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5"/>
  </bookViews>
  <sheets>
    <sheet name="非-真值" sheetId="1" r:id="rId1"/>
    <sheet name="预测y2=0" sheetId="2" r:id="rId2"/>
    <sheet name="机动车" sheetId="3" r:id="rId3"/>
    <sheet name="To（全局坐标）" sheetId="4" r:id="rId4"/>
    <sheet name="To图" sheetId="5" r:id="rId5"/>
    <sheet name="Tp图" sheetId="6" r:id="rId6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2" i="6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44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45" i="4"/>
  <c r="M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44" i="4"/>
  <c r="E44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4" i="2"/>
  <c r="G3" i="2"/>
  <c r="F6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4" i="2"/>
  <c r="F3" i="2"/>
</calcChain>
</file>

<file path=xl/sharedStrings.xml><?xml version="1.0" encoding="utf-8"?>
<sst xmlns="http://schemas.openxmlformats.org/spreadsheetml/2006/main" count="40" uniqueCount="35">
  <si>
    <t>时间</t>
    <phoneticPr fontId="1" type="noConversion"/>
  </si>
  <si>
    <t>X</t>
    <phoneticPr fontId="1" type="noConversion"/>
  </si>
  <si>
    <t>Y</t>
    <phoneticPr fontId="1" type="noConversion"/>
  </si>
  <si>
    <t>V</t>
    <phoneticPr fontId="1" type="noConversion"/>
  </si>
  <si>
    <t>range_X</t>
    <phoneticPr fontId="1" type="noConversion"/>
  </si>
  <si>
    <t>range_Y</t>
    <phoneticPr fontId="1" type="noConversion"/>
  </si>
  <si>
    <t>V21_X</t>
    <phoneticPr fontId="1" type="noConversion"/>
  </si>
  <si>
    <t>V21_Y</t>
    <phoneticPr fontId="1" type="noConversion"/>
  </si>
  <si>
    <t>a_X</t>
    <phoneticPr fontId="1" type="noConversion"/>
  </si>
  <si>
    <t>a_Y</t>
    <phoneticPr fontId="1" type="noConversion"/>
  </si>
  <si>
    <t>2.6+X</t>
    <phoneticPr fontId="1" type="noConversion"/>
  </si>
  <si>
    <t>2.6+Y</t>
    <phoneticPr fontId="1" type="noConversion"/>
  </si>
  <si>
    <t>时间</t>
    <phoneticPr fontId="1" type="noConversion"/>
  </si>
  <si>
    <t>全局X1</t>
    <phoneticPr fontId="1" type="noConversion"/>
  </si>
  <si>
    <t>全局Y1</t>
    <phoneticPr fontId="1" type="noConversion"/>
  </si>
  <si>
    <t>时间</t>
    <phoneticPr fontId="1" type="noConversion"/>
  </si>
  <si>
    <t>冲突点X</t>
    <phoneticPr fontId="1" type="noConversion"/>
  </si>
  <si>
    <t>冲突点Y</t>
    <phoneticPr fontId="1" type="noConversion"/>
  </si>
  <si>
    <t>全局Y1</t>
    <phoneticPr fontId="1" type="noConversion"/>
  </si>
  <si>
    <t>全局D1</t>
    <phoneticPr fontId="1" type="noConversion"/>
  </si>
  <si>
    <t>V1</t>
    <phoneticPr fontId="1" type="noConversion"/>
  </si>
  <si>
    <t>a1</t>
    <phoneticPr fontId="1" type="noConversion"/>
  </si>
  <si>
    <t>T1</t>
    <phoneticPr fontId="1" type="noConversion"/>
  </si>
  <si>
    <t>全局X2</t>
    <phoneticPr fontId="1" type="noConversion"/>
  </si>
  <si>
    <t>全局Y2</t>
    <phoneticPr fontId="1" type="noConversion"/>
  </si>
  <si>
    <t>D2</t>
    <phoneticPr fontId="1" type="noConversion"/>
  </si>
  <si>
    <t>V2</t>
    <phoneticPr fontId="1" type="noConversion"/>
  </si>
  <si>
    <t>a2</t>
    <phoneticPr fontId="1" type="noConversion"/>
  </si>
  <si>
    <t>T2</t>
    <phoneticPr fontId="1" type="noConversion"/>
  </si>
  <si>
    <t>Range</t>
    <phoneticPr fontId="1" type="noConversion"/>
  </si>
  <si>
    <t>时间T</t>
    <phoneticPr fontId="1" type="noConversion"/>
  </si>
  <si>
    <t>严重程度</t>
    <phoneticPr fontId="1" type="noConversion"/>
  </si>
  <si>
    <t>d</t>
    <phoneticPr fontId="1" type="noConversion"/>
  </si>
  <si>
    <t>V21</t>
    <phoneticPr fontId="1" type="noConversion"/>
  </si>
  <si>
    <t>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</si>
</sst>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102" sqref="A2:A102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9.1759000000000004</v>
      </c>
      <c r="C2">
        <v>-16.255099999999999</v>
      </c>
      <c r="D2">
        <v>5</v>
      </c>
    </row>
    <row r="3" spans="1:4" x14ac:dyDescent="0.25">
      <c r="A3">
        <v>0.05</v>
      </c>
      <c r="B3">
        <v>9.1759000000000004</v>
      </c>
      <c r="C3">
        <v>-16.005099999999999</v>
      </c>
      <c r="D3">
        <v>5</v>
      </c>
    </row>
    <row r="4" spans="1:4" x14ac:dyDescent="0.25">
      <c r="A4">
        <v>0.1</v>
      </c>
      <c r="B4">
        <v>9.1759000000000004</v>
      </c>
      <c r="C4">
        <v>-15.755100000000001</v>
      </c>
      <c r="D4">
        <v>5</v>
      </c>
    </row>
    <row r="5" spans="1:4" x14ac:dyDescent="0.25">
      <c r="A5">
        <v>0.15</v>
      </c>
      <c r="B5">
        <v>9.1759000000000004</v>
      </c>
      <c r="C5">
        <v>-15.505100000000001</v>
      </c>
      <c r="D5">
        <v>5</v>
      </c>
    </row>
    <row r="6" spans="1:4" x14ac:dyDescent="0.25">
      <c r="A6">
        <v>0.2</v>
      </c>
      <c r="B6">
        <v>9.1759000000000004</v>
      </c>
      <c r="C6">
        <v>-15.255100000000001</v>
      </c>
      <c r="D6">
        <v>5</v>
      </c>
    </row>
    <row r="7" spans="1:4" x14ac:dyDescent="0.25">
      <c r="A7">
        <v>0.25</v>
      </c>
      <c r="B7">
        <v>9.1759000000000004</v>
      </c>
      <c r="C7">
        <v>-15.005100000000001</v>
      </c>
      <c r="D7">
        <v>5</v>
      </c>
    </row>
    <row r="8" spans="1:4" x14ac:dyDescent="0.25">
      <c r="A8">
        <v>0.3</v>
      </c>
      <c r="B8">
        <v>9.1759000000000004</v>
      </c>
      <c r="C8">
        <v>-14.755100000000001</v>
      </c>
      <c r="D8">
        <v>5</v>
      </c>
    </row>
    <row r="9" spans="1:4" x14ac:dyDescent="0.25">
      <c r="A9">
        <v>0.35</v>
      </c>
      <c r="B9">
        <v>9.1759000000000004</v>
      </c>
      <c r="C9">
        <v>-14.505100000000001</v>
      </c>
      <c r="D9">
        <v>5</v>
      </c>
    </row>
    <row r="10" spans="1:4" x14ac:dyDescent="0.25">
      <c r="A10">
        <v>0.4</v>
      </c>
      <c r="B10">
        <v>9.1759000000000004</v>
      </c>
      <c r="C10">
        <v>-14.255100000000001</v>
      </c>
      <c r="D10">
        <v>5</v>
      </c>
    </row>
    <row r="11" spans="1:4" x14ac:dyDescent="0.25">
      <c r="A11">
        <v>0.45</v>
      </c>
      <c r="B11">
        <v>9.1759000000000004</v>
      </c>
      <c r="C11">
        <v>-14.005100000000001</v>
      </c>
      <c r="D11">
        <v>5</v>
      </c>
    </row>
    <row r="12" spans="1:4" x14ac:dyDescent="0.25">
      <c r="A12">
        <v>0.5</v>
      </c>
      <c r="B12">
        <v>9.1759000000000004</v>
      </c>
      <c r="C12">
        <v>-13.755100000000001</v>
      </c>
      <c r="D12">
        <v>5</v>
      </c>
    </row>
    <row r="13" spans="1:4" x14ac:dyDescent="0.25">
      <c r="A13">
        <v>0.55000000000000004</v>
      </c>
      <c r="B13">
        <v>9.1759000000000004</v>
      </c>
      <c r="C13">
        <v>-13.505100000000001</v>
      </c>
      <c r="D13">
        <v>5</v>
      </c>
    </row>
    <row r="14" spans="1:4" x14ac:dyDescent="0.25">
      <c r="A14">
        <v>0.6</v>
      </c>
      <c r="B14">
        <v>9.1759000000000004</v>
      </c>
      <c r="C14">
        <v>-13.255100000000001</v>
      </c>
      <c r="D14">
        <v>5</v>
      </c>
    </row>
    <row r="15" spans="1:4" x14ac:dyDescent="0.25">
      <c r="A15">
        <v>0.65</v>
      </c>
      <c r="B15">
        <v>9.1759000000000004</v>
      </c>
      <c r="C15">
        <v>-13.005100000000001</v>
      </c>
      <c r="D15">
        <v>5</v>
      </c>
    </row>
    <row r="16" spans="1:4" x14ac:dyDescent="0.25">
      <c r="A16">
        <v>0.7</v>
      </c>
      <c r="B16">
        <v>9.1759000000000004</v>
      </c>
      <c r="C16">
        <v>-12.755100000000001</v>
      </c>
      <c r="D16">
        <v>5</v>
      </c>
    </row>
    <row r="17" spans="1:4" x14ac:dyDescent="0.25">
      <c r="A17">
        <v>0.75</v>
      </c>
      <c r="B17">
        <v>9.1759000000000004</v>
      </c>
      <c r="C17">
        <v>-12.505100000000001</v>
      </c>
      <c r="D17">
        <v>5</v>
      </c>
    </row>
    <row r="18" spans="1:4" x14ac:dyDescent="0.25">
      <c r="A18">
        <v>0.8</v>
      </c>
      <c r="B18">
        <v>9.1759000000000004</v>
      </c>
      <c r="C18">
        <v>-12.255100000000001</v>
      </c>
      <c r="D18">
        <v>5</v>
      </c>
    </row>
    <row r="19" spans="1:4" x14ac:dyDescent="0.25">
      <c r="A19">
        <v>0.85</v>
      </c>
      <c r="B19">
        <v>9.1759000000000004</v>
      </c>
      <c r="C19">
        <v>-12.005100000000001</v>
      </c>
      <c r="D19">
        <v>5</v>
      </c>
    </row>
    <row r="20" spans="1:4" x14ac:dyDescent="0.25">
      <c r="A20">
        <v>0.9</v>
      </c>
      <c r="B20">
        <v>9.1759000000000004</v>
      </c>
      <c r="C20">
        <v>-11.755100000000001</v>
      </c>
      <c r="D20">
        <v>5</v>
      </c>
    </row>
    <row r="21" spans="1:4" x14ac:dyDescent="0.25">
      <c r="A21">
        <v>0.95</v>
      </c>
      <c r="B21">
        <v>9.1759000000000004</v>
      </c>
      <c r="C21">
        <v>-11.505100000000001</v>
      </c>
      <c r="D21">
        <v>5</v>
      </c>
    </row>
    <row r="22" spans="1:4" x14ac:dyDescent="0.25">
      <c r="A22">
        <v>1</v>
      </c>
      <c r="B22">
        <v>9.1759000000000004</v>
      </c>
      <c r="C22">
        <v>-11.255100000000001</v>
      </c>
      <c r="D22">
        <v>5</v>
      </c>
    </row>
    <row r="23" spans="1:4" x14ac:dyDescent="0.25">
      <c r="A23">
        <v>1.05</v>
      </c>
      <c r="B23">
        <v>9.1759000000000004</v>
      </c>
      <c r="C23">
        <v>-11.005100000000001</v>
      </c>
      <c r="D23">
        <v>5</v>
      </c>
    </row>
    <row r="24" spans="1:4" x14ac:dyDescent="0.25">
      <c r="A24">
        <v>1.1000000000000001</v>
      </c>
      <c r="B24">
        <v>9.1759000000000004</v>
      </c>
      <c r="C24">
        <v>-10.755100000000001</v>
      </c>
      <c r="D24">
        <v>5</v>
      </c>
    </row>
    <row r="25" spans="1:4" x14ac:dyDescent="0.25">
      <c r="A25">
        <v>1.1499999999999999</v>
      </c>
      <c r="B25">
        <v>9.1759000000000004</v>
      </c>
      <c r="C25">
        <v>-10.505100000000001</v>
      </c>
      <c r="D25">
        <v>5</v>
      </c>
    </row>
    <row r="26" spans="1:4" x14ac:dyDescent="0.25">
      <c r="A26">
        <v>1.2</v>
      </c>
      <c r="B26">
        <v>9.1759000000000004</v>
      </c>
      <c r="C26">
        <v>-10.255100000000001</v>
      </c>
      <c r="D26">
        <v>5</v>
      </c>
    </row>
    <row r="27" spans="1:4" x14ac:dyDescent="0.25">
      <c r="A27">
        <v>1.25</v>
      </c>
      <c r="B27">
        <v>9.1758994292840299</v>
      </c>
      <c r="C27">
        <v>-10.005103410969999</v>
      </c>
      <c r="D27">
        <v>4.9999979513067299</v>
      </c>
    </row>
    <row r="28" spans="1:4" x14ac:dyDescent="0.25">
      <c r="A28">
        <v>1.3</v>
      </c>
      <c r="B28">
        <v>9.1738491327230101</v>
      </c>
      <c r="C28">
        <v>-9.7600981012102004</v>
      </c>
      <c r="D28">
        <v>4.6423940313381999</v>
      </c>
    </row>
    <row r="29" spans="1:4" x14ac:dyDescent="0.25">
      <c r="A29">
        <v>1.35</v>
      </c>
      <c r="B29">
        <v>9.1689916858056204</v>
      </c>
      <c r="C29">
        <v>-9.5519991166586191</v>
      </c>
      <c r="D29">
        <v>3.73692567133926</v>
      </c>
    </row>
    <row r="30" spans="1:4" x14ac:dyDescent="0.25">
      <c r="A30">
        <v>1.4</v>
      </c>
      <c r="B30">
        <v>9.1624623189015804</v>
      </c>
      <c r="C30">
        <v>-9.3715939049148709</v>
      </c>
      <c r="D30">
        <v>3.58</v>
      </c>
    </row>
    <row r="31" spans="1:4" x14ac:dyDescent="0.25">
      <c r="A31">
        <v>1.45</v>
      </c>
      <c r="B31">
        <v>9.1538641782206494</v>
      </c>
      <c r="C31">
        <v>-9.1928015712615903</v>
      </c>
      <c r="D31">
        <v>3.58</v>
      </c>
    </row>
    <row r="32" spans="1:4" x14ac:dyDescent="0.25">
      <c r="A32">
        <v>1.5</v>
      </c>
      <c r="B32">
        <v>9.1431523385542306</v>
      </c>
      <c r="C32">
        <v>-9.0141234162248907</v>
      </c>
      <c r="D32">
        <v>3.58</v>
      </c>
    </row>
    <row r="33" spans="1:4" x14ac:dyDescent="0.25">
      <c r="A33">
        <v>1.55</v>
      </c>
      <c r="B33">
        <v>9.1303282979125093</v>
      </c>
      <c r="C33">
        <v>-8.83558442726736</v>
      </c>
      <c r="D33">
        <v>3.58</v>
      </c>
    </row>
    <row r="34" spans="1:4" x14ac:dyDescent="0.25">
      <c r="A34">
        <v>1.6</v>
      </c>
      <c r="B34">
        <v>9.11539384968893</v>
      </c>
      <c r="C34">
        <v>-8.6572095723897302</v>
      </c>
      <c r="D34">
        <v>3.58</v>
      </c>
    </row>
    <row r="35" spans="1:4" x14ac:dyDescent="0.25">
      <c r="A35">
        <v>1.65</v>
      </c>
      <c r="B35">
        <v>9.0983510824094704</v>
      </c>
      <c r="C35">
        <v>-8.4790237966392006</v>
      </c>
      <c r="D35">
        <v>3.58</v>
      </c>
    </row>
    <row r="36" spans="1:4" x14ac:dyDescent="0.25">
      <c r="A36">
        <v>1.7</v>
      </c>
      <c r="B36">
        <v>9.0792023794405203</v>
      </c>
      <c r="C36">
        <v>-8.3010520186209895</v>
      </c>
      <c r="D36">
        <v>3.58</v>
      </c>
    </row>
    <row r="37" spans="1:4" x14ac:dyDescent="0.25">
      <c r="A37">
        <v>1.75</v>
      </c>
      <c r="B37">
        <v>9.0579504186556008</v>
      </c>
      <c r="C37">
        <v>-8.1233191270135201</v>
      </c>
      <c r="D37">
        <v>3.58</v>
      </c>
    </row>
    <row r="38" spans="1:4" x14ac:dyDescent="0.25">
      <c r="A38">
        <v>1.8</v>
      </c>
      <c r="B38">
        <v>9.0345981720608304</v>
      </c>
      <c r="C38">
        <v>-7.9458499770878603</v>
      </c>
      <c r="D38">
        <v>3.58</v>
      </c>
    </row>
    <row r="39" spans="1:4" x14ac:dyDescent="0.25">
      <c r="A39">
        <v>1.85</v>
      </c>
      <c r="B39">
        <v>9.0091489053793907</v>
      </c>
      <c r="C39">
        <v>-7.76866938723182</v>
      </c>
      <c r="D39">
        <v>3.58</v>
      </c>
    </row>
    <row r="40" spans="1:4" x14ac:dyDescent="0.25">
      <c r="A40">
        <v>1.9</v>
      </c>
      <c r="B40">
        <v>8.98160617759474</v>
      </c>
      <c r="C40">
        <v>-7.5918021354791696</v>
      </c>
      <c r="D40">
        <v>3.58</v>
      </c>
    </row>
    <row r="41" spans="1:4" x14ac:dyDescent="0.25">
      <c r="A41">
        <v>1.95</v>
      </c>
      <c r="B41">
        <v>8.9519738404529292</v>
      </c>
      <c r="C41">
        <v>-7.4152729560445101</v>
      </c>
      <c r="D41">
        <v>3.58</v>
      </c>
    </row>
    <row r="42" spans="1:4" x14ac:dyDescent="0.25">
      <c r="A42">
        <v>2</v>
      </c>
      <c r="B42">
        <v>8.9202560379239806</v>
      </c>
      <c r="C42">
        <v>-7.2391065358643596</v>
      </c>
      <c r="D42">
        <v>3.58</v>
      </c>
    </row>
    <row r="43" spans="1:4" x14ac:dyDescent="0.25">
      <c r="A43">
        <v>2.0499999999999998</v>
      </c>
      <c r="B43">
        <v>8.8864572056223103</v>
      </c>
      <c r="C43">
        <v>-7.0633275111446698</v>
      </c>
      <c r="D43">
        <v>3.58</v>
      </c>
    </row>
    <row r="44" spans="1:4" x14ac:dyDescent="0.25">
      <c r="A44">
        <v>2.1</v>
      </c>
      <c r="B44">
        <v>8.8505820701864995</v>
      </c>
      <c r="C44">
        <v>-6.88796046391567</v>
      </c>
      <c r="D44">
        <v>3.58</v>
      </c>
    </row>
    <row r="45" spans="1:4" x14ac:dyDescent="0.25">
      <c r="A45">
        <v>2.15</v>
      </c>
      <c r="B45">
        <v>8.81263564861821</v>
      </c>
      <c r="C45">
        <v>-6.7130299185940503</v>
      </c>
      <c r="D45">
        <v>3.58</v>
      </c>
    </row>
    <row r="46" spans="1:4" x14ac:dyDescent="0.25">
      <c r="A46">
        <v>2.2000000000000002</v>
      </c>
      <c r="B46">
        <v>8.7726232475806505</v>
      </c>
      <c r="C46">
        <v>-6.5385603385533804</v>
      </c>
      <c r="D46">
        <v>3.58</v>
      </c>
    </row>
    <row r="47" spans="1:4" x14ac:dyDescent="0.25">
      <c r="A47">
        <v>2.25</v>
      </c>
      <c r="B47">
        <v>8.7305504626564101</v>
      </c>
      <c r="C47">
        <v>-6.3645761227029896</v>
      </c>
      <c r="D47">
        <v>3.58</v>
      </c>
    </row>
    <row r="48" spans="1:4" x14ac:dyDescent="0.25">
      <c r="A48">
        <v>2.2999999999999998</v>
      </c>
      <c r="B48">
        <v>8.6864231775649401</v>
      </c>
      <c r="C48">
        <v>-6.1911016020758503</v>
      </c>
      <c r="D48">
        <v>3.58</v>
      </c>
    </row>
    <row r="49" spans="1:4" x14ac:dyDescent="0.25">
      <c r="A49">
        <v>2.35</v>
      </c>
      <c r="B49">
        <v>8.6402475633397895</v>
      </c>
      <c r="C49">
        <v>-6.0181610364260099</v>
      </c>
      <c r="D49">
        <v>3.58</v>
      </c>
    </row>
    <row r="50" spans="1:4" x14ac:dyDescent="0.25">
      <c r="A50">
        <v>2.4</v>
      </c>
      <c r="B50">
        <v>8.5920300774655303</v>
      </c>
      <c r="C50">
        <v>-5.8457786108359198</v>
      </c>
      <c r="D50">
        <v>3.58</v>
      </c>
    </row>
    <row r="51" spans="1:4" x14ac:dyDescent="0.25">
      <c r="A51">
        <v>2.4500000000000002</v>
      </c>
      <c r="B51">
        <v>8.5417774629747694</v>
      </c>
      <c r="C51">
        <v>-5.6739784323342697</v>
      </c>
      <c r="D51">
        <v>3.58</v>
      </c>
    </row>
    <row r="52" spans="1:4" x14ac:dyDescent="0.25">
      <c r="A52">
        <v>2.5</v>
      </c>
      <c r="B52">
        <v>8.4894967475051306</v>
      </c>
      <c r="C52">
        <v>-5.5027845265246897</v>
      </c>
      <c r="D52">
        <v>3.58</v>
      </c>
    </row>
    <row r="53" spans="1:4" x14ac:dyDescent="0.25">
      <c r="A53">
        <v>2.5499999999999998</v>
      </c>
      <c r="B53">
        <v>8.4351952423164498</v>
      </c>
      <c r="C53">
        <v>-5.3322208342258799</v>
      </c>
      <c r="D53">
        <v>3.58</v>
      </c>
    </row>
    <row r="54" spans="1:4" x14ac:dyDescent="0.25">
      <c r="A54">
        <v>2.6</v>
      </c>
      <c r="B54">
        <v>8.3788805412683693</v>
      </c>
      <c r="C54">
        <v>-5.1623112081235796</v>
      </c>
      <c r="D54">
        <v>3.58</v>
      </c>
    </row>
    <row r="55" spans="1:4" x14ac:dyDescent="0.25">
      <c r="A55">
        <v>2.65</v>
      </c>
      <c r="B55">
        <v>8.3205605197583399</v>
      </c>
      <c r="C55">
        <v>-4.9930794094348396</v>
      </c>
      <c r="D55">
        <v>3.58</v>
      </c>
    </row>
    <row r="56" spans="1:4" x14ac:dyDescent="0.25">
      <c r="A56">
        <v>2.7</v>
      </c>
      <c r="B56">
        <v>8.2602433336202594</v>
      </c>
      <c r="C56">
        <v>-4.8245491045851097</v>
      </c>
      <c r="D56">
        <v>3.58</v>
      </c>
    </row>
    <row r="57" spans="1:4" x14ac:dyDescent="0.25">
      <c r="A57">
        <v>2.75</v>
      </c>
      <c r="B57">
        <v>8.1979374179839404</v>
      </c>
      <c r="C57">
        <v>-4.6567438618986099</v>
      </c>
      <c r="D57">
        <v>3.58</v>
      </c>
    </row>
    <row r="58" spans="1:4" x14ac:dyDescent="0.25">
      <c r="A58">
        <v>2.8</v>
      </c>
      <c r="B58">
        <v>8.1336514860954594</v>
      </c>
      <c r="C58">
        <v>-4.4896871483023304</v>
      </c>
      <c r="D58">
        <v>3.58</v>
      </c>
    </row>
    <row r="59" spans="1:4" x14ac:dyDescent="0.25">
      <c r="A59">
        <v>2.85</v>
      </c>
      <c r="B59">
        <v>8.0673945280986903</v>
      </c>
      <c r="C59">
        <v>-4.3234023260443397</v>
      </c>
      <c r="D59">
        <v>3.58</v>
      </c>
    </row>
    <row r="60" spans="1:4" x14ac:dyDescent="0.25">
      <c r="A60">
        <v>2.9</v>
      </c>
      <c r="B60">
        <v>7.9991758097780004</v>
      </c>
      <c r="C60">
        <v>-4.1579126494266099</v>
      </c>
      <c r="D60">
        <v>3.58</v>
      </c>
    </row>
    <row r="61" spans="1:4" x14ac:dyDescent="0.25">
      <c r="A61">
        <v>2.95</v>
      </c>
      <c r="B61">
        <v>7.9290048712625296</v>
      </c>
      <c r="C61">
        <v>-3.9932412615530199</v>
      </c>
      <c r="D61">
        <v>3.58</v>
      </c>
    </row>
    <row r="62" spans="1:4" x14ac:dyDescent="0.25">
      <c r="A62">
        <v>3</v>
      </c>
      <c r="B62">
        <v>7.8568915256920002</v>
      </c>
      <c r="C62">
        <v>-3.8294111910928499</v>
      </c>
      <c r="D62">
        <v>3.58</v>
      </c>
    </row>
    <row r="63" spans="1:4" x14ac:dyDescent="0.25">
      <c r="A63">
        <v>3.05</v>
      </c>
      <c r="B63">
        <v>7.7828458578443804</v>
      </c>
      <c r="C63">
        <v>-3.6664453490603601</v>
      </c>
      <c r="D63">
        <v>3.58</v>
      </c>
    </row>
    <row r="64" spans="1:4" x14ac:dyDescent="0.25">
      <c r="A64">
        <v>3.1</v>
      </c>
      <c r="B64">
        <v>7.7068782227256101</v>
      </c>
      <c r="C64">
        <v>-3.5043665256107301</v>
      </c>
      <c r="D64">
        <v>3.58</v>
      </c>
    </row>
    <row r="65" spans="1:4" x14ac:dyDescent="0.25">
      <c r="A65">
        <v>3.15</v>
      </c>
      <c r="B65">
        <v>7.6289992441214496</v>
      </c>
      <c r="C65">
        <v>-3.3431973868529301</v>
      </c>
      <c r="D65">
        <v>3.58</v>
      </c>
    </row>
    <row r="66" spans="1:4" x14ac:dyDescent="0.25">
      <c r="A66">
        <v>3.2</v>
      </c>
      <c r="B66">
        <v>7.5492198131118</v>
      </c>
      <c r="C66">
        <v>-3.1829604716800102</v>
      </c>
      <c r="D66">
        <v>3.58</v>
      </c>
    </row>
    <row r="67" spans="1:4" x14ac:dyDescent="0.25">
      <c r="A67">
        <v>3.25</v>
      </c>
      <c r="B67">
        <v>7.4675510865476404</v>
      </c>
      <c r="C67">
        <v>-3.0236781886170601</v>
      </c>
      <c r="D67">
        <v>3.58</v>
      </c>
    </row>
    <row r="68" spans="1:4" x14ac:dyDescent="0.25">
      <c r="A68">
        <v>3.3</v>
      </c>
      <c r="B68">
        <v>7.3840044854907498</v>
      </c>
      <c r="C68">
        <v>-2.8653728126875002</v>
      </c>
      <c r="D68">
        <v>3.58</v>
      </c>
    </row>
    <row r="69" spans="1:4" x14ac:dyDescent="0.25">
      <c r="A69">
        <v>3.35</v>
      </c>
      <c r="B69">
        <v>7.29859169361655</v>
      </c>
      <c r="C69">
        <v>-2.7080664822979901</v>
      </c>
      <c r="D69">
        <v>3.58</v>
      </c>
    </row>
    <row r="70" spans="1:4" x14ac:dyDescent="0.25">
      <c r="A70">
        <v>3.4</v>
      </c>
      <c r="B70">
        <v>7.21132465558017</v>
      </c>
      <c r="C70">
        <v>-2.5517811961424699</v>
      </c>
      <c r="D70">
        <v>3.58</v>
      </c>
    </row>
    <row r="71" spans="1:4" x14ac:dyDescent="0.25">
      <c r="A71">
        <v>3.45</v>
      </c>
      <c r="B71">
        <v>7.1222155753460301</v>
      </c>
      <c r="C71">
        <v>-2.3965388101256799</v>
      </c>
      <c r="D71">
        <v>3.58</v>
      </c>
    </row>
    <row r="72" spans="1:4" x14ac:dyDescent="0.25">
      <c r="A72">
        <v>3.5</v>
      </c>
      <c r="B72">
        <v>7.0312769144811798</v>
      </c>
      <c r="C72">
        <v>-2.2423610343067799</v>
      </c>
      <c r="D72">
        <v>3.58</v>
      </c>
    </row>
    <row r="73" spans="1:4" x14ac:dyDescent="0.25">
      <c r="A73">
        <v>3.55</v>
      </c>
      <c r="B73">
        <v>6.9385213904125704</v>
      </c>
      <c r="C73">
        <v>-2.08926942986318</v>
      </c>
      <c r="D73">
        <v>3.58</v>
      </c>
    </row>
    <row r="74" spans="1:4" x14ac:dyDescent="0.25">
      <c r="A74">
        <v>3.6</v>
      </c>
      <c r="B74">
        <v>6.8439619746485896</v>
      </c>
      <c r="C74">
        <v>-1.9372854060753699</v>
      </c>
      <c r="D74">
        <v>3.58</v>
      </c>
    </row>
    <row r="75" spans="1:4" x14ac:dyDescent="0.25">
      <c r="A75">
        <v>3.65</v>
      </c>
      <c r="B75">
        <v>6.7476118909650404</v>
      </c>
      <c r="C75">
        <v>-1.7864302173328801</v>
      </c>
      <c r="D75">
        <v>3.58</v>
      </c>
    </row>
    <row r="76" spans="1:4" x14ac:dyDescent="0.25">
      <c r="A76">
        <v>3.7</v>
      </c>
      <c r="B76">
        <v>6.6496963850468402</v>
      </c>
      <c r="C76">
        <v>-1.6362705137734801</v>
      </c>
      <c r="D76">
        <v>3.5922140604510502</v>
      </c>
    </row>
    <row r="77" spans="1:4" x14ac:dyDescent="0.25">
      <c r="A77">
        <v>3.75</v>
      </c>
      <c r="B77">
        <v>6.5505681652835497</v>
      </c>
      <c r="C77">
        <v>-1.48606844621449</v>
      </c>
      <c r="D77">
        <v>3.60635754546565</v>
      </c>
    </row>
    <row r="78" spans="1:4" x14ac:dyDescent="0.25">
      <c r="A78">
        <v>3.8</v>
      </c>
      <c r="B78">
        <v>6.4502258632737899</v>
      </c>
      <c r="C78">
        <v>-1.3358235843264601</v>
      </c>
      <c r="D78">
        <v>3.6205010304802498</v>
      </c>
    </row>
    <row r="79" spans="1:4" x14ac:dyDescent="0.25">
      <c r="A79">
        <v>3.85</v>
      </c>
      <c r="B79">
        <v>6.3486628185979104</v>
      </c>
      <c r="C79">
        <v>-1.18554692189262</v>
      </c>
      <c r="D79">
        <v>3.6346445154948501</v>
      </c>
    </row>
    <row r="80" spans="1:4" x14ac:dyDescent="0.25">
      <c r="A80">
        <v>3.9</v>
      </c>
      <c r="B80">
        <v>6.2458724295657397</v>
      </c>
      <c r="C80">
        <v>-1.0352495678438001</v>
      </c>
      <c r="D80">
        <v>3.64878800050945</v>
      </c>
    </row>
    <row r="81" spans="1:4" x14ac:dyDescent="0.25">
      <c r="A81">
        <v>3.95</v>
      </c>
      <c r="B81">
        <v>6.1418481548064001</v>
      </c>
      <c r="C81">
        <v>-0.88494274649771598</v>
      </c>
      <c r="D81">
        <v>3.6629314855240498</v>
      </c>
    </row>
    <row r="82" spans="1:4" x14ac:dyDescent="0.25">
      <c r="A82">
        <v>4</v>
      </c>
      <c r="B82">
        <v>6.0365835148718103</v>
      </c>
      <c r="C82">
        <v>-0.73463779778295601</v>
      </c>
      <c r="D82">
        <v>3.6770749705386501</v>
      </c>
    </row>
    <row r="83" spans="1:4" x14ac:dyDescent="0.25">
      <c r="A83">
        <v>4.05</v>
      </c>
      <c r="B83">
        <v>5.9300720938538403</v>
      </c>
      <c r="C83">
        <v>-0.58434617744746697</v>
      </c>
      <c r="D83">
        <v>3.6912184555532499</v>
      </c>
    </row>
    <row r="84" spans="1:4" x14ac:dyDescent="0.25">
      <c r="A84">
        <v>4.0999999999999996</v>
      </c>
      <c r="B84">
        <v>5.8223075410149301</v>
      </c>
      <c r="C84">
        <v>-0.43407945725108898</v>
      </c>
      <c r="D84">
        <v>3.7053619405678502</v>
      </c>
    </row>
    <row r="85" spans="1:4" x14ac:dyDescent="0.25">
      <c r="A85">
        <v>4.1500000000000004</v>
      </c>
      <c r="B85">
        <v>5.7132835724323296</v>
      </c>
      <c r="C85">
        <v>-0.28384932514199901</v>
      </c>
      <c r="D85">
        <v>3.7195054255824398</v>
      </c>
    </row>
    <row r="86" spans="1:4" x14ac:dyDescent="0.25">
      <c r="A86">
        <v>4.2</v>
      </c>
      <c r="B86">
        <v>5.6029939726556401</v>
      </c>
      <c r="C86">
        <v>-0.13366758541669199</v>
      </c>
      <c r="D86">
        <v>3.7336489105970401</v>
      </c>
    </row>
    <row r="87" spans="1:4" x14ac:dyDescent="0.25">
      <c r="A87">
        <v>4.25</v>
      </c>
      <c r="B87">
        <v>5.4914325963777699</v>
      </c>
      <c r="C87">
        <v>1.6453841136733899E-2</v>
      </c>
      <c r="D87">
        <v>3.7477923956116399</v>
      </c>
    </row>
    <row r="88" spans="1:4" x14ac:dyDescent="0.25">
      <c r="A88">
        <v>4.3</v>
      </c>
      <c r="B88">
        <v>5.3785933701191802</v>
      </c>
      <c r="C88">
        <v>0.166502917112336</v>
      </c>
      <c r="D88">
        <v>3.7619358806262402</v>
      </c>
    </row>
    <row r="89" spans="1:4" x14ac:dyDescent="0.25">
      <c r="A89">
        <v>4.3499999999999996</v>
      </c>
      <c r="B89">
        <v>5.2644702939252799</v>
      </c>
      <c r="C89">
        <v>0.31646748837736299</v>
      </c>
      <c r="D89">
        <v>3.77607936564084</v>
      </c>
    </row>
    <row r="90" spans="1:4" x14ac:dyDescent="0.25">
      <c r="A90">
        <v>4.4000000000000004</v>
      </c>
      <c r="B90">
        <v>5.1490574430769502</v>
      </c>
      <c r="C90">
        <v>0.46633528398090002</v>
      </c>
      <c r="D90">
        <v>3.7902228506554398</v>
      </c>
    </row>
    <row r="91" spans="1:4" x14ac:dyDescent="0.25">
      <c r="A91">
        <v>4.45</v>
      </c>
      <c r="B91">
        <v>5.0323489698140804</v>
      </c>
      <c r="C91">
        <v>0.61609391608043396</v>
      </c>
      <c r="D91">
        <v>3.8043663356700401</v>
      </c>
    </row>
    <row r="92" spans="1:4" x14ac:dyDescent="0.25">
      <c r="A92">
        <v>4.5</v>
      </c>
      <c r="B92">
        <v>4.9143391050720497</v>
      </c>
      <c r="C92">
        <v>0.76573087988656097</v>
      </c>
      <c r="D92">
        <v>3.81850982068464</v>
      </c>
    </row>
    <row r="93" spans="1:4" x14ac:dyDescent="0.25">
      <c r="A93">
        <v>4.55</v>
      </c>
      <c r="B93">
        <v>4.7950221602310297</v>
      </c>
      <c r="C93">
        <v>0.91523355362620495</v>
      </c>
      <c r="D93">
        <v>3.8326533056992398</v>
      </c>
    </row>
    <row r="94" spans="1:4" x14ac:dyDescent="0.25">
      <c r="A94">
        <v>4.5999999999999996</v>
      </c>
      <c r="B94">
        <v>4.6743925288779797</v>
      </c>
      <c r="C94">
        <v>1.06458919852467</v>
      </c>
      <c r="D94">
        <v>3.8467967907138401</v>
      </c>
    </row>
    <row r="95" spans="1:4" x14ac:dyDescent="0.25">
      <c r="A95">
        <v>4.6500000000000004</v>
      </c>
      <c r="B95">
        <v>4.5524446885813203</v>
      </c>
      <c r="C95">
        <v>1.21378495880665</v>
      </c>
      <c r="D95">
        <v>3.8609402757284399</v>
      </c>
    </row>
    <row r="96" spans="1:4" x14ac:dyDescent="0.25">
      <c r="A96">
        <v>4.7</v>
      </c>
      <c r="B96">
        <v>4.42917320267801</v>
      </c>
      <c r="C96">
        <v>1.3628078617168</v>
      </c>
      <c r="D96">
        <v>3.8750837607430402</v>
      </c>
    </row>
    <row r="97" spans="1:4" x14ac:dyDescent="0.25">
      <c r="A97">
        <v>4.75</v>
      </c>
      <c r="B97">
        <v>4.3045727220731704</v>
      </c>
      <c r="C97">
        <v>1.51164481755988</v>
      </c>
      <c r="D97">
        <v>3.8892272457576298</v>
      </c>
    </row>
    <row r="98" spans="1:4" x14ac:dyDescent="0.25">
      <c r="A98">
        <v>4.8</v>
      </c>
      <c r="B98">
        <v>4.1786379870517898</v>
      </c>
      <c r="C98">
        <v>1.66028261976091</v>
      </c>
      <c r="D98">
        <v>3.9033707307722301</v>
      </c>
    </row>
    <row r="99" spans="1:4" x14ac:dyDescent="0.25">
      <c r="A99">
        <v>4.8499999999999996</v>
      </c>
      <c r="B99">
        <v>4.0513638291027299</v>
      </c>
      <c r="C99">
        <v>1.8087079449457</v>
      </c>
      <c r="D99">
        <v>3.9175142157868299</v>
      </c>
    </row>
    <row r="100" spans="1:4" x14ac:dyDescent="0.25">
      <c r="A100">
        <v>4.9000000000000004</v>
      </c>
      <c r="B100">
        <v>3.9227451727546501</v>
      </c>
      <c r="C100">
        <v>1.9569073530418599</v>
      </c>
      <c r="D100">
        <v>3.9316577008014302</v>
      </c>
    </row>
    <row r="101" spans="1:4" x14ac:dyDescent="0.25">
      <c r="A101">
        <v>4.95</v>
      </c>
      <c r="B101">
        <v>3.7927770374238299</v>
      </c>
      <c r="C101">
        <v>2.10486728740086</v>
      </c>
      <c r="D101">
        <v>3.94580118581603</v>
      </c>
    </row>
    <row r="102" spans="1:4" x14ac:dyDescent="0.25">
      <c r="A102">
        <v>5</v>
      </c>
      <c r="B102">
        <v>3.6614545392736999</v>
      </c>
      <c r="D102">
        <v>3.9599446708306298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pane ySplit="1" topLeftCell="A32" activePane="bottomLeft" state="frozen"/>
      <selection pane="bottomLeft" activeCell="A44" sqref="A44"/>
    </sheetView>
  </sheetViews>
  <sheetFormatPr defaultRowHeight="14.4" x14ac:dyDescent="0.25"/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10</v>
      </c>
      <c r="J1" t="s">
        <v>11</v>
      </c>
    </row>
    <row r="2" spans="1:10" x14ac:dyDescent="0.25">
      <c r="A2">
        <v>0</v>
      </c>
      <c r="B2">
        <v>29.949263341687999</v>
      </c>
      <c r="C2">
        <v>-3.99323511222507</v>
      </c>
      <c r="D2">
        <v>-4.9117981222007998</v>
      </c>
      <c r="E2">
        <v>0.65490641629344004</v>
      </c>
    </row>
    <row r="3" spans="1:10" x14ac:dyDescent="0.25">
      <c r="A3">
        <v>0.05</v>
      </c>
      <c r="B3">
        <v>29.342865267409099</v>
      </c>
      <c r="C3">
        <v>-3.9123820356545398</v>
      </c>
      <c r="D3">
        <v>-4.9048840227278303</v>
      </c>
      <c r="E3">
        <v>0.65398453636371101</v>
      </c>
      <c r="F3">
        <f>(D3-D2)/0.05</f>
        <v>0.13828198945939008</v>
      </c>
      <c r="G3">
        <f>(E3-E2)/0.05</f>
        <v>-1.8437598594580606E-2</v>
      </c>
      <c r="J3">
        <f>C3+E3*2.6+0.5*G3*2.6*2.6</f>
        <v>-2.2743413243585735</v>
      </c>
    </row>
    <row r="4" spans="1:10" x14ac:dyDescent="0.25">
      <c r="A4">
        <v>0.1</v>
      </c>
      <c r="B4">
        <v>29.241801509196101</v>
      </c>
      <c r="C4">
        <v>-3.89890686789282</v>
      </c>
      <c r="D4">
        <v>-4.8988501336613401</v>
      </c>
      <c r="E4">
        <v>0.65318001782151203</v>
      </c>
      <c r="F4">
        <f>(D4-D3)/0.05</f>
        <v>0.12067778132980322</v>
      </c>
      <c r="G4">
        <f>(E4-E3)/0.05</f>
        <v>-1.6090370843979684E-2</v>
      </c>
      <c r="J4">
        <f t="shared" ref="J4:J67" si="0">C4+E4*2.6+0.5*G4*2.6*2.6</f>
        <v>-2.2550242750095402</v>
      </c>
    </row>
    <row r="5" spans="1:10" x14ac:dyDescent="0.25">
      <c r="A5">
        <v>0.15</v>
      </c>
      <c r="B5">
        <v>29.184991970594901</v>
      </c>
      <c r="C5">
        <v>-3.8913322627459799</v>
      </c>
      <c r="D5">
        <v>-4.9117981222007998</v>
      </c>
      <c r="E5">
        <v>0.65490641629344004</v>
      </c>
      <c r="F5">
        <f t="shared" ref="F5:F68" si="1">(D5-D4)/0.05</f>
        <v>-0.2589597707891933</v>
      </c>
      <c r="G5">
        <f t="shared" ref="G5:G68" si="2">(E5-E4)/0.05</f>
        <v>3.4527969438560291E-2</v>
      </c>
      <c r="J5">
        <f t="shared" si="0"/>
        <v>-2.0718710436807024</v>
      </c>
    </row>
    <row r="6" spans="1:10" x14ac:dyDescent="0.25">
      <c r="A6">
        <v>0.2</v>
      </c>
      <c r="B6">
        <v>28.941821418662901</v>
      </c>
      <c r="C6">
        <v>-3.8589095224883798</v>
      </c>
      <c r="D6">
        <v>-4.9117981222007998</v>
      </c>
      <c r="E6">
        <v>0.65490641629344004</v>
      </c>
      <c r="F6">
        <f>(D6-D5)/0.05</f>
        <v>0</v>
      </c>
      <c r="G6">
        <f t="shared" si="2"/>
        <v>0</v>
      </c>
      <c r="J6">
        <f t="shared" si="0"/>
        <v>-2.1561528401254355</v>
      </c>
    </row>
    <row r="7" spans="1:10" x14ac:dyDescent="0.25">
      <c r="A7">
        <v>0.25</v>
      </c>
      <c r="B7">
        <v>28.699238796869398</v>
      </c>
      <c r="C7">
        <v>-3.8265651729159198</v>
      </c>
      <c r="D7">
        <v>-4.9117981224082596</v>
      </c>
      <c r="E7">
        <v>0.65490641632110103</v>
      </c>
      <c r="F7">
        <f t="shared" si="1"/>
        <v>-4.149196541902711E-9</v>
      </c>
      <c r="G7">
        <f t="shared" si="2"/>
        <v>5.53219692278617E-10</v>
      </c>
      <c r="J7">
        <f t="shared" si="0"/>
        <v>-2.1238084886111745</v>
      </c>
    </row>
    <row r="8" spans="1:10" x14ac:dyDescent="0.25">
      <c r="A8">
        <v>0.3</v>
      </c>
      <c r="B8">
        <v>28.459236640153399</v>
      </c>
      <c r="C8">
        <v>-3.7945648853537901</v>
      </c>
      <c r="D8">
        <v>-4.9117981224082596</v>
      </c>
      <c r="E8">
        <v>0.65490641632110103</v>
      </c>
      <c r="F8">
        <f t="shared" si="1"/>
        <v>0</v>
      </c>
      <c r="G8">
        <f t="shared" si="2"/>
        <v>0</v>
      </c>
      <c r="J8">
        <f t="shared" si="0"/>
        <v>-2.0918082029189273</v>
      </c>
    </row>
    <row r="9" spans="1:10" x14ac:dyDescent="0.25">
      <c r="A9">
        <v>0.35</v>
      </c>
      <c r="B9">
        <v>28.2293880936436</v>
      </c>
      <c r="C9">
        <v>-3.7639184124858098</v>
      </c>
      <c r="D9">
        <v>-4.9117981224082596</v>
      </c>
      <c r="E9">
        <v>0.65490641632110103</v>
      </c>
      <c r="F9">
        <f t="shared" si="1"/>
        <v>0</v>
      </c>
      <c r="G9">
        <f t="shared" si="2"/>
        <v>0</v>
      </c>
      <c r="J9">
        <f t="shared" si="0"/>
        <v>-2.061161730050947</v>
      </c>
    </row>
    <row r="10" spans="1:10" x14ac:dyDescent="0.25">
      <c r="A10">
        <v>0.4</v>
      </c>
      <c r="B10">
        <v>28.005562522765299</v>
      </c>
      <c r="C10">
        <v>-3.73407500303537</v>
      </c>
      <c r="D10">
        <v>-4.9117981224082596</v>
      </c>
      <c r="E10">
        <v>0.65490641632110103</v>
      </c>
      <c r="F10">
        <f t="shared" si="1"/>
        <v>0</v>
      </c>
      <c r="G10">
        <f t="shared" si="2"/>
        <v>0</v>
      </c>
      <c r="J10">
        <f t="shared" si="0"/>
        <v>-2.0313183206005072</v>
      </c>
    </row>
    <row r="11" spans="1:10" x14ac:dyDescent="0.25">
      <c r="A11">
        <v>0.45</v>
      </c>
      <c r="B11">
        <v>27.716662782276401</v>
      </c>
      <c r="C11">
        <v>-4.0651105414005402</v>
      </c>
      <c r="D11">
        <v>-4.8938500451772002</v>
      </c>
      <c r="E11">
        <v>0.71776467329265603</v>
      </c>
      <c r="F11">
        <f t="shared" si="1"/>
        <v>0.35896154462118801</v>
      </c>
      <c r="G11">
        <f t="shared" si="2"/>
        <v>1.2571651394311001</v>
      </c>
      <c r="J11">
        <f t="shared" si="0"/>
        <v>2.0502957804374842</v>
      </c>
    </row>
    <row r="12" spans="1:10" x14ac:dyDescent="0.25">
      <c r="A12">
        <v>0.5</v>
      </c>
      <c r="B12">
        <v>27.4513609281383</v>
      </c>
      <c r="C12">
        <v>-4.0261996027936204</v>
      </c>
      <c r="D12">
        <v>-4.8938500451772002</v>
      </c>
      <c r="E12">
        <v>0.71776467329265603</v>
      </c>
      <c r="F12">
        <f t="shared" si="1"/>
        <v>0</v>
      </c>
      <c r="G12">
        <f t="shared" si="2"/>
        <v>0</v>
      </c>
      <c r="J12">
        <f t="shared" si="0"/>
        <v>-2.1600114522327147</v>
      </c>
    </row>
    <row r="13" spans="1:10" x14ac:dyDescent="0.25">
      <c r="A13">
        <v>0.55000000000000004</v>
      </c>
      <c r="B13">
        <v>27.050464878777799</v>
      </c>
      <c r="C13">
        <v>-3.96740151555408</v>
      </c>
      <c r="D13">
        <v>-4.88698634735242</v>
      </c>
      <c r="E13">
        <v>0.71675799761168801</v>
      </c>
      <c r="F13">
        <f t="shared" si="1"/>
        <v>0.13727395649560492</v>
      </c>
      <c r="G13">
        <f t="shared" si="2"/>
        <v>-2.0133513619360333E-2</v>
      </c>
      <c r="J13">
        <f t="shared" si="0"/>
        <v>-2.1718819977971289</v>
      </c>
    </row>
    <row r="14" spans="1:10" x14ac:dyDescent="0.25">
      <c r="A14">
        <v>0.6</v>
      </c>
      <c r="B14">
        <v>26.599002138855699</v>
      </c>
      <c r="C14">
        <v>-3.9011869803655101</v>
      </c>
      <c r="D14">
        <v>-4.88099638577396</v>
      </c>
      <c r="E14">
        <v>0.71587946991351403</v>
      </c>
      <c r="F14">
        <f t="shared" si="1"/>
        <v>0.1197992315691998</v>
      </c>
      <c r="G14">
        <f t="shared" si="2"/>
        <v>-1.7570553963479618E-2</v>
      </c>
      <c r="J14">
        <f t="shared" si="0"/>
        <v>-2.0992888309869349</v>
      </c>
    </row>
    <row r="15" spans="1:10" x14ac:dyDescent="0.25">
      <c r="A15">
        <v>0.65</v>
      </c>
      <c r="B15">
        <v>26.6842225819573</v>
      </c>
      <c r="C15">
        <v>-3.9136859786870701</v>
      </c>
      <c r="D15">
        <v>-4.8938500451772002</v>
      </c>
      <c r="E15">
        <v>0.71776467329265603</v>
      </c>
      <c r="F15">
        <f t="shared" si="1"/>
        <v>-0.25707318806480473</v>
      </c>
      <c r="G15">
        <f t="shared" si="2"/>
        <v>3.7704067582839951E-2</v>
      </c>
      <c r="J15">
        <f t="shared" si="0"/>
        <v>-1.9200580796961655</v>
      </c>
    </row>
    <row r="16" spans="1:10" x14ac:dyDescent="0.25">
      <c r="A16">
        <v>0.7</v>
      </c>
      <c r="B16">
        <v>26.321346141242898</v>
      </c>
      <c r="C16">
        <v>-3.8604641007156202</v>
      </c>
      <c r="D16">
        <v>-4.88698634735242</v>
      </c>
      <c r="E16">
        <v>0.71675799761168801</v>
      </c>
      <c r="F16">
        <f t="shared" si="1"/>
        <v>0.13727395649560492</v>
      </c>
      <c r="G16">
        <f t="shared" si="2"/>
        <v>-2.0133513619360333E-2</v>
      </c>
      <c r="J16">
        <f t="shared" si="0"/>
        <v>-2.064944582958669</v>
      </c>
    </row>
    <row r="17" spans="1:10" x14ac:dyDescent="0.25">
      <c r="A17">
        <v>0.75</v>
      </c>
      <c r="B17">
        <v>26.203682698796701</v>
      </c>
      <c r="C17">
        <v>-3.8432067958235199</v>
      </c>
      <c r="D17">
        <v>-4.8938500451772002</v>
      </c>
      <c r="E17">
        <v>0.71776467329265603</v>
      </c>
      <c r="F17">
        <f t="shared" si="1"/>
        <v>-0.13727395649560492</v>
      </c>
      <c r="G17">
        <f t="shared" si="2"/>
        <v>2.0133513619360333E-2</v>
      </c>
      <c r="J17">
        <f t="shared" si="0"/>
        <v>-1.9089673692291762</v>
      </c>
    </row>
    <row r="18" spans="1:10" x14ac:dyDescent="0.25">
      <c r="A18">
        <v>0.8</v>
      </c>
      <c r="B18">
        <v>25.9652214405066</v>
      </c>
      <c r="C18">
        <v>-3.8082324779409702</v>
      </c>
      <c r="D18">
        <v>-4.8938500451772002</v>
      </c>
      <c r="E18">
        <v>0.71776467329265603</v>
      </c>
      <c r="F18">
        <f t="shared" si="1"/>
        <v>0</v>
      </c>
      <c r="G18">
        <f t="shared" si="2"/>
        <v>0</v>
      </c>
      <c r="J18">
        <f t="shared" si="0"/>
        <v>-1.9420443273800645</v>
      </c>
    </row>
    <row r="19" spans="1:10" x14ac:dyDescent="0.25">
      <c r="A19">
        <v>0.85</v>
      </c>
      <c r="B19">
        <v>25.729486887855</v>
      </c>
      <c r="C19">
        <v>-3.7736580768854</v>
      </c>
      <c r="D19">
        <v>-4.8938500451772002</v>
      </c>
      <c r="E19">
        <v>0.71776467329265603</v>
      </c>
      <c r="F19">
        <f t="shared" si="1"/>
        <v>0</v>
      </c>
      <c r="G19">
        <f t="shared" si="2"/>
        <v>0</v>
      </c>
      <c r="J19">
        <f t="shared" si="0"/>
        <v>-1.9074699263244943</v>
      </c>
    </row>
    <row r="20" spans="1:10" x14ac:dyDescent="0.25">
      <c r="A20">
        <v>0.9</v>
      </c>
      <c r="B20">
        <v>25.519709818083399</v>
      </c>
      <c r="C20">
        <v>-3.7428907733189001</v>
      </c>
      <c r="D20">
        <v>-4.8938500451772002</v>
      </c>
      <c r="E20">
        <v>0.71776467329265603</v>
      </c>
      <c r="F20">
        <f t="shared" si="1"/>
        <v>0</v>
      </c>
      <c r="G20">
        <f t="shared" si="2"/>
        <v>0</v>
      </c>
      <c r="J20">
        <f t="shared" si="0"/>
        <v>-1.8767026227579944</v>
      </c>
    </row>
    <row r="21" spans="1:10" x14ac:dyDescent="0.25">
      <c r="A21">
        <v>0.95</v>
      </c>
      <c r="B21">
        <v>25.215660511786801</v>
      </c>
      <c r="C21">
        <v>-4.0345056818858804</v>
      </c>
      <c r="D21">
        <v>-4.8743425276102998</v>
      </c>
      <c r="E21">
        <v>0.77989480441764802</v>
      </c>
      <c r="F21">
        <f t="shared" si="1"/>
        <v>0.39015035133800779</v>
      </c>
      <c r="G21">
        <f t="shared" si="2"/>
        <v>1.2426026224998399</v>
      </c>
      <c r="J21">
        <f t="shared" si="0"/>
        <v>2.1932176736494635</v>
      </c>
    </row>
    <row r="22" spans="1:10" x14ac:dyDescent="0.25">
      <c r="A22">
        <v>1</v>
      </c>
      <c r="B22">
        <v>24.6652028622754</v>
      </c>
      <c r="C22">
        <v>-3.9464324579640699</v>
      </c>
      <c r="D22">
        <v>-4.8675334018294096</v>
      </c>
      <c r="E22">
        <v>0.77880534429270598</v>
      </c>
      <c r="F22">
        <f t="shared" si="1"/>
        <v>0.13618251561780426</v>
      </c>
      <c r="G22">
        <f t="shared" si="2"/>
        <v>-2.1789202498840865E-2</v>
      </c>
      <c r="J22">
        <f t="shared" si="0"/>
        <v>-1.9951860672491164</v>
      </c>
    </row>
    <row r="23" spans="1:10" x14ac:dyDescent="0.25">
      <c r="A23">
        <v>1.05</v>
      </c>
      <c r="B23">
        <v>24.415363851565999</v>
      </c>
      <c r="C23">
        <v>-3.9064582162505599</v>
      </c>
      <c r="D23">
        <v>-4.8675334018294096</v>
      </c>
      <c r="E23">
        <v>0.77880534429270498</v>
      </c>
      <c r="F23">
        <f t="shared" si="1"/>
        <v>0</v>
      </c>
      <c r="G23">
        <f t="shared" si="2"/>
        <v>-1.9984014443252818E-14</v>
      </c>
      <c r="J23">
        <f t="shared" si="0"/>
        <v>-1.8815643210895945</v>
      </c>
    </row>
    <row r="24" spans="1:10" x14ac:dyDescent="0.25">
      <c r="A24">
        <v>1.1000000000000001</v>
      </c>
      <c r="B24">
        <v>24.180642248267301</v>
      </c>
      <c r="C24">
        <v>-3.8689027597227699</v>
      </c>
      <c r="D24">
        <v>-4.8675334018294096</v>
      </c>
      <c r="E24">
        <v>0.77880534429270498</v>
      </c>
      <c r="F24">
        <f t="shared" si="1"/>
        <v>0</v>
      </c>
      <c r="G24">
        <f t="shared" si="2"/>
        <v>0</v>
      </c>
      <c r="J24">
        <f t="shared" si="0"/>
        <v>-1.844008864561737</v>
      </c>
    </row>
    <row r="25" spans="1:10" x14ac:dyDescent="0.25">
      <c r="A25">
        <v>1.1499999999999999</v>
      </c>
      <c r="B25">
        <v>24.081371335667601</v>
      </c>
      <c r="C25">
        <v>-3.8530194137068099</v>
      </c>
      <c r="D25">
        <v>-4.8675334018294096</v>
      </c>
      <c r="E25">
        <v>0.77880534429270498</v>
      </c>
      <c r="F25">
        <f t="shared" si="1"/>
        <v>0</v>
      </c>
      <c r="G25">
        <f t="shared" si="2"/>
        <v>0</v>
      </c>
      <c r="J25">
        <f t="shared" si="0"/>
        <v>-1.828125518545777</v>
      </c>
    </row>
    <row r="26" spans="1:10" x14ac:dyDescent="0.25">
      <c r="A26">
        <v>1.2</v>
      </c>
      <c r="B26">
        <v>23.9544395413246</v>
      </c>
      <c r="C26">
        <v>-3.83271032661193</v>
      </c>
      <c r="D26">
        <v>-4.8743425276102998</v>
      </c>
      <c r="E26">
        <v>0.77989480441764802</v>
      </c>
      <c r="F26">
        <f t="shared" si="1"/>
        <v>-0.13618251561780426</v>
      </c>
      <c r="G26">
        <f t="shared" si="2"/>
        <v>2.1789202498860849E-2</v>
      </c>
      <c r="J26">
        <f t="shared" si="0"/>
        <v>-1.7313363306798955</v>
      </c>
    </row>
    <row r="27" spans="1:10" x14ac:dyDescent="0.25">
      <c r="A27">
        <v>1.25</v>
      </c>
      <c r="B27">
        <v>23.706219981905701</v>
      </c>
      <c r="C27">
        <v>-3.7929951971049101</v>
      </c>
      <c r="D27">
        <v>-4.8725069226427298</v>
      </c>
      <c r="E27">
        <v>0.77960110762283696</v>
      </c>
      <c r="F27">
        <f t="shared" si="1"/>
        <v>3.6712099351401406E-2</v>
      </c>
      <c r="G27">
        <f t="shared" si="2"/>
        <v>-5.8739358962212052E-3</v>
      </c>
      <c r="J27">
        <f t="shared" si="0"/>
        <v>-1.7858862206147617</v>
      </c>
    </row>
    <row r="28" spans="1:10" x14ac:dyDescent="0.25">
      <c r="A28">
        <v>1.3</v>
      </c>
      <c r="B28">
        <v>23.468447482613101</v>
      </c>
      <c r="C28">
        <v>-3.7549515972181</v>
      </c>
      <c r="D28">
        <v>-5.2764550333215299</v>
      </c>
      <c r="E28">
        <v>0.84423280533144496</v>
      </c>
      <c r="F28">
        <f t="shared" si="1"/>
        <v>-8.078962213576002</v>
      </c>
      <c r="G28">
        <f t="shared" si="2"/>
        <v>1.2926339541721599</v>
      </c>
      <c r="J28">
        <f t="shared" si="0"/>
        <v>2.8091564617455576</v>
      </c>
    </row>
    <row r="29" spans="1:10" x14ac:dyDescent="0.25">
      <c r="A29">
        <v>1.35</v>
      </c>
      <c r="B29">
        <v>23.1478714646729</v>
      </c>
      <c r="C29">
        <v>-4.0122977205432999</v>
      </c>
      <c r="D29">
        <v>-6.0640350140586898</v>
      </c>
      <c r="E29">
        <v>1.0510994024368401</v>
      </c>
      <c r="F29">
        <f t="shared" si="1"/>
        <v>-15.751599614743199</v>
      </c>
      <c r="G29">
        <f t="shared" si="2"/>
        <v>4.1373319421079024</v>
      </c>
      <c r="J29">
        <f t="shared" si="0"/>
        <v>12.704742690117195</v>
      </c>
    </row>
    <row r="30" spans="1:10" x14ac:dyDescent="0.25">
      <c r="A30">
        <v>1.4</v>
      </c>
      <c r="B30">
        <v>22.555205406474101</v>
      </c>
      <c r="C30">
        <v>-3.90956893712218</v>
      </c>
      <c r="D30">
        <v>-6.2179784951713604</v>
      </c>
      <c r="E30">
        <v>1.07778293916304</v>
      </c>
      <c r="F30">
        <f t="shared" si="1"/>
        <v>-3.0788696222534107</v>
      </c>
      <c r="G30">
        <f t="shared" si="2"/>
        <v>0.53367073452399882</v>
      </c>
      <c r="J30">
        <f t="shared" si="0"/>
        <v>0.69647378739284038</v>
      </c>
    </row>
    <row r="31" spans="1:10" x14ac:dyDescent="0.25">
      <c r="A31">
        <v>1.45</v>
      </c>
      <c r="B31">
        <v>22.471014221171501</v>
      </c>
      <c r="C31">
        <v>-3.89497579833639</v>
      </c>
      <c r="D31">
        <v>-6.2616642621548904</v>
      </c>
      <c r="E31">
        <v>1.0853551387735101</v>
      </c>
      <c r="F31">
        <f t="shared" si="1"/>
        <v>-0.87371533967059989</v>
      </c>
      <c r="G31">
        <f t="shared" si="2"/>
        <v>0.1514439922094013</v>
      </c>
      <c r="J31">
        <f t="shared" si="0"/>
        <v>-0.56117174385748725</v>
      </c>
    </row>
    <row r="32" spans="1:10" x14ac:dyDescent="0.25">
      <c r="A32">
        <v>1.5</v>
      </c>
      <c r="B32">
        <v>22.154381009472502</v>
      </c>
      <c r="C32">
        <v>-3.8400927083085699</v>
      </c>
      <c r="D32">
        <v>-6.2824886138697398</v>
      </c>
      <c r="E32">
        <v>1.0889646930707599</v>
      </c>
      <c r="F32">
        <f t="shared" si="1"/>
        <v>-0.41648703429698841</v>
      </c>
      <c r="G32">
        <f t="shared" si="2"/>
        <v>7.2191085944997013E-2</v>
      </c>
      <c r="J32">
        <f t="shared" si="0"/>
        <v>-0.76477863583050376</v>
      </c>
    </row>
    <row r="33" spans="1:10" x14ac:dyDescent="0.25">
      <c r="A33">
        <v>1.55</v>
      </c>
      <c r="B33">
        <v>21.841997353222101</v>
      </c>
      <c r="C33">
        <v>-3.7859462078918402</v>
      </c>
      <c r="D33">
        <v>-6.3033102847174298</v>
      </c>
      <c r="E33">
        <v>1.09257378268435</v>
      </c>
      <c r="F33">
        <f t="shared" si="1"/>
        <v>-0.41643341695380087</v>
      </c>
      <c r="G33">
        <f t="shared" si="2"/>
        <v>7.2181792271801548E-2</v>
      </c>
      <c r="J33">
        <f t="shared" si="0"/>
        <v>-0.70127991503384079</v>
      </c>
    </row>
    <row r="34" spans="1:10" x14ac:dyDescent="0.25">
      <c r="A34">
        <v>1.6</v>
      </c>
      <c r="B34">
        <v>21.530010096706398</v>
      </c>
      <c r="C34">
        <v>-3.7318684167624401</v>
      </c>
      <c r="D34">
        <v>-6.3241291438746003</v>
      </c>
      <c r="E34">
        <v>1.0961823849382599</v>
      </c>
      <c r="F34">
        <f t="shared" si="1"/>
        <v>-0.41637718314341043</v>
      </c>
      <c r="G34">
        <f t="shared" si="2"/>
        <v>7.2172045078198188E-2</v>
      </c>
      <c r="J34">
        <f t="shared" si="0"/>
        <v>-0.63785270355865431</v>
      </c>
    </row>
    <row r="35" spans="1:10" x14ac:dyDescent="0.25">
      <c r="A35">
        <v>1.65</v>
      </c>
      <c r="B35">
        <v>20.8622926416094</v>
      </c>
      <c r="C35">
        <v>-3.8942946264337599</v>
      </c>
      <c r="D35">
        <v>-6.2330458804615398</v>
      </c>
      <c r="E35">
        <v>1.16350189768615</v>
      </c>
      <c r="F35">
        <f t="shared" si="1"/>
        <v>1.82166526826121</v>
      </c>
      <c r="G35">
        <f t="shared" si="2"/>
        <v>1.3463902549578011</v>
      </c>
      <c r="J35">
        <f t="shared" si="0"/>
        <v>3.6816093693075977</v>
      </c>
    </row>
    <row r="36" spans="1:10" x14ac:dyDescent="0.25">
      <c r="A36">
        <v>1.7</v>
      </c>
      <c r="B36">
        <v>20.9268024209555</v>
      </c>
      <c r="C36">
        <v>-3.6273124196322799</v>
      </c>
      <c r="D36">
        <v>-6.36575790580837</v>
      </c>
      <c r="E36">
        <v>1.10339803700678</v>
      </c>
      <c r="F36">
        <f t="shared" si="1"/>
        <v>-2.6542405069366026</v>
      </c>
      <c r="G36">
        <f t="shared" si="2"/>
        <v>-1.2020772135874003</v>
      </c>
      <c r="J36">
        <f t="shared" si="0"/>
        <v>-4.821498505340065</v>
      </c>
    </row>
    <row r="37" spans="1:10" x14ac:dyDescent="0.25">
      <c r="A37">
        <v>1.75</v>
      </c>
      <c r="B37">
        <v>20.555662292792299</v>
      </c>
      <c r="C37">
        <v>-3.8370569613212302</v>
      </c>
      <c r="D37">
        <v>-6.3001898351153001</v>
      </c>
      <c r="E37">
        <v>1.1760354358881899</v>
      </c>
      <c r="F37">
        <f t="shared" si="1"/>
        <v>1.3113614138613983</v>
      </c>
      <c r="G37">
        <f t="shared" si="2"/>
        <v>1.4527479776281993</v>
      </c>
      <c r="J37">
        <f t="shared" si="0"/>
        <v>4.130923336371378</v>
      </c>
    </row>
    <row r="38" spans="1:10" x14ac:dyDescent="0.25">
      <c r="A38">
        <v>1.8</v>
      </c>
      <c r="B38">
        <v>20.1901412265258</v>
      </c>
      <c r="C38">
        <v>-3.7688263622848202</v>
      </c>
      <c r="D38">
        <v>-6.3093067385306298</v>
      </c>
      <c r="E38">
        <v>1.1777372578590499</v>
      </c>
      <c r="F38">
        <f t="shared" si="1"/>
        <v>-0.1823380683065956</v>
      </c>
      <c r="G38">
        <f t="shared" si="2"/>
        <v>3.4036439417199915E-2</v>
      </c>
      <c r="J38">
        <f t="shared" si="0"/>
        <v>-0.5916663266211547</v>
      </c>
    </row>
    <row r="39" spans="1:10" x14ac:dyDescent="0.25">
      <c r="A39">
        <v>1.85</v>
      </c>
      <c r="B39">
        <v>19.914152532731201</v>
      </c>
      <c r="C39">
        <v>-3.71730847277649</v>
      </c>
      <c r="D39">
        <v>-6.3446479315810098</v>
      </c>
      <c r="E39">
        <v>1.18433428056179</v>
      </c>
      <c r="F39">
        <f t="shared" si="1"/>
        <v>-0.70682386100759942</v>
      </c>
      <c r="G39">
        <f t="shared" si="2"/>
        <v>0.13194045405480193</v>
      </c>
      <c r="J39">
        <f t="shared" si="0"/>
        <v>-0.19208060861060527</v>
      </c>
    </row>
    <row r="40" spans="1:10" x14ac:dyDescent="0.25">
      <c r="A40">
        <v>1.9</v>
      </c>
      <c r="B40">
        <v>19.594550355007801</v>
      </c>
      <c r="C40">
        <v>-3.6576493996014499</v>
      </c>
      <c r="D40">
        <v>-6.3668714657109398</v>
      </c>
      <c r="E40">
        <v>1.1884826735993801</v>
      </c>
      <c r="F40">
        <f t="shared" si="1"/>
        <v>-0.4444706825985989</v>
      </c>
      <c r="G40">
        <f t="shared" si="2"/>
        <v>8.2967860751801403E-2</v>
      </c>
      <c r="J40">
        <f t="shared" si="0"/>
        <v>-0.28716307890197273</v>
      </c>
    </row>
    <row r="41" spans="1:10" x14ac:dyDescent="0.25">
      <c r="A41">
        <v>1.95</v>
      </c>
      <c r="B41">
        <v>18.935983581671302</v>
      </c>
      <c r="C41">
        <v>-3.7871967163342601</v>
      </c>
      <c r="D41">
        <v>-6.2842547385856902</v>
      </c>
      <c r="E41">
        <v>1.2568509477171399</v>
      </c>
      <c r="F41">
        <f t="shared" si="1"/>
        <v>1.6523345425049918</v>
      </c>
      <c r="G41">
        <f t="shared" si="2"/>
        <v>1.3673654823551962</v>
      </c>
      <c r="J41">
        <f t="shared" si="0"/>
        <v>4.1023110780908665</v>
      </c>
    </row>
    <row r="42" spans="1:10" x14ac:dyDescent="0.25">
      <c r="A42">
        <v>2</v>
      </c>
      <c r="B42">
        <v>18.687726118153901</v>
      </c>
      <c r="C42">
        <v>-3.7375452236307898</v>
      </c>
      <c r="D42">
        <v>-6.3175522599177203</v>
      </c>
      <c r="E42">
        <v>1.2635104519835401</v>
      </c>
      <c r="F42">
        <f t="shared" si="1"/>
        <v>-0.66595042664060244</v>
      </c>
      <c r="G42">
        <f t="shared" si="2"/>
        <v>0.13319008532800325</v>
      </c>
      <c r="J42">
        <f t="shared" si="0"/>
        <v>-2.235560064934361E-3</v>
      </c>
    </row>
    <row r="43" spans="1:10" x14ac:dyDescent="0.25">
      <c r="A43">
        <v>2.0499999999999998</v>
      </c>
      <c r="B43">
        <v>18.3870265529977</v>
      </c>
      <c r="C43">
        <v>-3.6774053105995299</v>
      </c>
      <c r="D43">
        <v>-6.3411178137845798</v>
      </c>
      <c r="E43">
        <v>1.2682235627569201</v>
      </c>
      <c r="F43">
        <f t="shared" si="1"/>
        <v>-0.47131107733719091</v>
      </c>
      <c r="G43">
        <f t="shared" si="2"/>
        <v>9.426221546759983E-2</v>
      </c>
      <c r="J43">
        <f t="shared" si="0"/>
        <v>-6.1417759151050078E-2</v>
      </c>
    </row>
    <row r="44" spans="1:10" x14ac:dyDescent="0.25">
      <c r="A44" s="1">
        <v>2.1</v>
      </c>
      <c r="B44">
        <v>18.131442101765</v>
      </c>
      <c r="C44">
        <v>-3.6262884203529899</v>
      </c>
      <c r="D44">
        <v>-6.36467902953531</v>
      </c>
      <c r="E44">
        <v>1.2729358059070599</v>
      </c>
      <c r="F44">
        <f t="shared" si="1"/>
        <v>-0.47122431501460227</v>
      </c>
      <c r="G44">
        <f t="shared" si="2"/>
        <v>9.4244863002796997E-2</v>
      </c>
      <c r="J44">
        <f t="shared" si="0"/>
        <v>1.8923119548196476E-3</v>
      </c>
    </row>
    <row r="45" spans="1:10" x14ac:dyDescent="0.25">
      <c r="A45">
        <v>2.15</v>
      </c>
      <c r="B45">
        <v>17.878487419954901</v>
      </c>
      <c r="C45">
        <v>-3.5756974839909801</v>
      </c>
      <c r="D45">
        <v>-6.3882357838234496</v>
      </c>
      <c r="E45">
        <v>1.2776471567646901</v>
      </c>
      <c r="F45">
        <f t="shared" si="1"/>
        <v>-0.47113508576279273</v>
      </c>
      <c r="G45">
        <f t="shared" si="2"/>
        <v>9.4227017152603842E-2</v>
      </c>
      <c r="J45">
        <f t="shared" si="0"/>
        <v>6.4672441573015327E-2</v>
      </c>
    </row>
    <row r="46" spans="1:10" x14ac:dyDescent="0.25">
      <c r="A46">
        <v>2.2000000000000002</v>
      </c>
      <c r="B46">
        <v>17.6152732754753</v>
      </c>
      <c r="C46">
        <v>-3.5230546550950699</v>
      </c>
      <c r="D46">
        <v>-6.4117879539264404</v>
      </c>
      <c r="E46">
        <v>1.28235759078529</v>
      </c>
      <c r="F46">
        <f t="shared" si="1"/>
        <v>-0.47104340205981643</v>
      </c>
      <c r="G46">
        <f t="shared" si="2"/>
        <v>9.4208680411997925E-2</v>
      </c>
      <c r="J46">
        <f t="shared" si="0"/>
        <v>0.12950042073923723</v>
      </c>
    </row>
    <row r="47" spans="1:10" x14ac:dyDescent="0.25">
      <c r="A47">
        <v>2.25</v>
      </c>
      <c r="B47">
        <v>16.9886337805148</v>
      </c>
      <c r="C47">
        <v>-3.6242418731765</v>
      </c>
      <c r="D47">
        <v>-6.3506638930766304</v>
      </c>
      <c r="E47">
        <v>1.35480829718968</v>
      </c>
      <c r="F47">
        <f t="shared" si="1"/>
        <v>1.2224812169962007</v>
      </c>
      <c r="G47">
        <f t="shared" si="2"/>
        <v>1.4490141280877999</v>
      </c>
      <c r="J47">
        <f t="shared" si="0"/>
        <v>4.7959274524534319</v>
      </c>
    </row>
    <row r="48" spans="1:10" x14ac:dyDescent="0.25">
      <c r="A48">
        <v>2.2999999999999998</v>
      </c>
      <c r="B48">
        <v>16.703413632390902</v>
      </c>
      <c r="C48">
        <v>-3.5633949082434002</v>
      </c>
      <c r="D48">
        <v>-6.3755453872147196</v>
      </c>
      <c r="E48">
        <v>1.3601163492724699</v>
      </c>
      <c r="F48">
        <f t="shared" si="1"/>
        <v>-0.49762988276178532</v>
      </c>
      <c r="G48">
        <f t="shared" si="2"/>
        <v>0.10616104165579898</v>
      </c>
      <c r="J48">
        <f t="shared" si="0"/>
        <v>0.33173192066162244</v>
      </c>
    </row>
    <row r="49" spans="1:10" x14ac:dyDescent="0.25">
      <c r="A49">
        <v>2.35</v>
      </c>
      <c r="B49">
        <v>16.438952354547201</v>
      </c>
      <c r="C49">
        <v>-3.5069765023033899</v>
      </c>
      <c r="D49">
        <v>-6.3742880610828401</v>
      </c>
      <c r="E49">
        <v>1.3598481196976699</v>
      </c>
      <c r="F49">
        <f t="shared" si="1"/>
        <v>2.5146522637591318E-2</v>
      </c>
      <c r="G49">
        <f t="shared" si="2"/>
        <v>-5.3645914959998819E-3</v>
      </c>
      <c r="J49">
        <f t="shared" si="0"/>
        <v>1.0496289654072476E-2</v>
      </c>
    </row>
    <row r="50" spans="1:10" x14ac:dyDescent="0.25">
      <c r="A50">
        <v>2.4</v>
      </c>
      <c r="B50">
        <v>16.333956585607499</v>
      </c>
      <c r="C50">
        <v>-3.2667913171215002</v>
      </c>
      <c r="D50">
        <v>-6.5194040330896401</v>
      </c>
      <c r="E50">
        <v>1.3038808066179299</v>
      </c>
      <c r="F50">
        <f t="shared" si="1"/>
        <v>-2.9023194401360008</v>
      </c>
      <c r="G50">
        <f t="shared" si="2"/>
        <v>-1.1193462615948002</v>
      </c>
      <c r="J50">
        <f t="shared" si="0"/>
        <v>-3.6600915841053068</v>
      </c>
    </row>
    <row r="51" spans="1:10" x14ac:dyDescent="0.25">
      <c r="A51">
        <v>2.4500000000000002</v>
      </c>
      <c r="B51">
        <v>16.012770677478802</v>
      </c>
      <c r="C51">
        <v>-3.2025541354957601</v>
      </c>
      <c r="D51">
        <v>-6.5429801241482703</v>
      </c>
      <c r="E51">
        <v>1.30859602482965</v>
      </c>
      <c r="F51">
        <f t="shared" si="1"/>
        <v>-0.47152182117260466</v>
      </c>
      <c r="G51">
        <f t="shared" si="2"/>
        <v>9.4304364234401028E-2</v>
      </c>
      <c r="J51">
        <f t="shared" si="0"/>
        <v>0.51854428017360532</v>
      </c>
    </row>
    <row r="52" spans="1:10" x14ac:dyDescent="0.25">
      <c r="A52">
        <v>2.5</v>
      </c>
      <c r="B52">
        <v>15.596380479518601</v>
      </c>
      <c r="C52">
        <v>-3.32722783563064</v>
      </c>
      <c r="D52">
        <v>-6.4750196084015696</v>
      </c>
      <c r="E52">
        <v>1.381337516459</v>
      </c>
      <c r="F52">
        <f t="shared" si="1"/>
        <v>1.359210314934014</v>
      </c>
      <c r="G52">
        <f t="shared" si="2"/>
        <v>1.4548298325870013</v>
      </c>
      <c r="J52">
        <f t="shared" si="0"/>
        <v>5.1815745413068246</v>
      </c>
    </row>
    <row r="53" spans="1:10" x14ac:dyDescent="0.25">
      <c r="A53">
        <v>2.5499999999999998</v>
      </c>
      <c r="B53">
        <v>15.2334986618124</v>
      </c>
      <c r="C53">
        <v>-3.2498130478533098</v>
      </c>
      <c r="D53">
        <v>-6.4998746363948801</v>
      </c>
      <c r="E53">
        <v>1.3866399224309101</v>
      </c>
      <c r="F53">
        <f t="shared" si="1"/>
        <v>-0.49710055986620816</v>
      </c>
      <c r="G53">
        <f t="shared" si="2"/>
        <v>0.10604811943820014</v>
      </c>
      <c r="J53">
        <f t="shared" si="0"/>
        <v>0.71389339416817288</v>
      </c>
    </row>
    <row r="54" spans="1:10" x14ac:dyDescent="0.25">
      <c r="A54">
        <v>2.6</v>
      </c>
      <c r="B54">
        <v>14.9343032290046</v>
      </c>
      <c r="C54">
        <v>-3.18598468885431</v>
      </c>
      <c r="D54">
        <v>-6.5247240207190096</v>
      </c>
      <c r="E54">
        <v>1.3919411244200499</v>
      </c>
      <c r="F54">
        <f t="shared" si="1"/>
        <v>-0.49698768648259062</v>
      </c>
      <c r="G54">
        <f t="shared" si="2"/>
        <v>0.10602403978279717</v>
      </c>
      <c r="J54">
        <f t="shared" si="0"/>
        <v>0.79142348910367444</v>
      </c>
    </row>
    <row r="55" spans="1:10" x14ac:dyDescent="0.25">
      <c r="A55">
        <v>2.65</v>
      </c>
      <c r="B55">
        <v>14.369852411280499</v>
      </c>
      <c r="C55">
        <v>-3.2571665465569</v>
      </c>
      <c r="D55">
        <v>-6.47222784389706</v>
      </c>
      <c r="E55">
        <v>1.4670383112833301</v>
      </c>
      <c r="F55">
        <f t="shared" si="1"/>
        <v>1.0499235364389925</v>
      </c>
      <c r="G55">
        <f t="shared" si="2"/>
        <v>1.501943737265603</v>
      </c>
      <c r="J55">
        <f t="shared" si="0"/>
        <v>5.6337028947374961</v>
      </c>
    </row>
    <row r="56" spans="1:10" x14ac:dyDescent="0.25">
      <c r="A56">
        <v>2.7</v>
      </c>
      <c r="B56">
        <v>14.0806988780138</v>
      </c>
      <c r="C56">
        <v>-3.1916250790164602</v>
      </c>
      <c r="D56">
        <v>-6.4983679210637799</v>
      </c>
      <c r="E56">
        <v>1.4729633954411201</v>
      </c>
      <c r="F56">
        <f t="shared" si="1"/>
        <v>-0.5228015433343991</v>
      </c>
      <c r="G56">
        <f t="shared" si="2"/>
        <v>0.11850168315580056</v>
      </c>
      <c r="J56">
        <f t="shared" si="0"/>
        <v>1.038615438197058</v>
      </c>
    </row>
    <row r="57" spans="1:10" x14ac:dyDescent="0.25">
      <c r="A57">
        <v>2.75</v>
      </c>
      <c r="B57">
        <v>13.7875220600893</v>
      </c>
      <c r="C57">
        <v>-3.1251716669535798</v>
      </c>
      <c r="D57">
        <v>-6.5245019192414597</v>
      </c>
      <c r="E57">
        <v>1.47888710169473</v>
      </c>
      <c r="F57">
        <f t="shared" si="1"/>
        <v>-0.52267996355359614</v>
      </c>
      <c r="G57">
        <f t="shared" si="2"/>
        <v>0.11847412507219879</v>
      </c>
      <c r="J57">
        <f t="shared" si="0"/>
        <v>1.1203773401967503</v>
      </c>
    </row>
    <row r="58" spans="1:10" x14ac:dyDescent="0.25">
      <c r="A58">
        <v>2.8</v>
      </c>
      <c r="B58">
        <v>13.484695478755199</v>
      </c>
      <c r="C58">
        <v>-3.05653097518451</v>
      </c>
      <c r="D58">
        <v>-6.5506297273188396</v>
      </c>
      <c r="E58">
        <v>1.48480940485894</v>
      </c>
      <c r="F58">
        <f t="shared" si="1"/>
        <v>-0.52255616154759821</v>
      </c>
      <c r="G58">
        <f t="shared" si="2"/>
        <v>0.11844606328419882</v>
      </c>
      <c r="J58">
        <f t="shared" si="0"/>
        <v>1.204321171349326</v>
      </c>
    </row>
    <row r="59" spans="1:10" x14ac:dyDescent="0.25">
      <c r="A59">
        <v>2.85</v>
      </c>
      <c r="B59">
        <v>13.1761255867111</v>
      </c>
      <c r="C59">
        <v>-2.9865884663211801</v>
      </c>
      <c r="D59">
        <v>-6.5767512350503097</v>
      </c>
      <c r="E59">
        <v>1.4907302799447399</v>
      </c>
      <c r="F59">
        <f t="shared" si="1"/>
        <v>-0.52243015462940079</v>
      </c>
      <c r="G59">
        <f t="shared" si="2"/>
        <v>0.11841750171599941</v>
      </c>
      <c r="J59">
        <f t="shared" si="0"/>
        <v>1.2895614173352219</v>
      </c>
    </row>
    <row r="60" spans="1:10" x14ac:dyDescent="0.25">
      <c r="A60">
        <v>2.9</v>
      </c>
      <c r="B60">
        <v>12.863381270253599</v>
      </c>
      <c r="C60">
        <v>-2.9156997545908099</v>
      </c>
      <c r="D60">
        <v>-6.6028663330713204</v>
      </c>
      <c r="E60">
        <v>1.49664970216283</v>
      </c>
      <c r="F60">
        <f t="shared" si="1"/>
        <v>-0.52230196042021504</v>
      </c>
      <c r="G60">
        <f t="shared" si="2"/>
        <v>0.11838844436180107</v>
      </c>
      <c r="J60">
        <f t="shared" si="0"/>
        <v>1.3757424129754359</v>
      </c>
    </row>
    <row r="61" spans="1:10" x14ac:dyDescent="0.25">
      <c r="A61">
        <v>2.95</v>
      </c>
      <c r="B61">
        <v>12.543433243607801</v>
      </c>
      <c r="C61">
        <v>-2.84317820188443</v>
      </c>
      <c r="D61">
        <v>-6.6289749129137201</v>
      </c>
      <c r="E61">
        <v>1.5025676469271101</v>
      </c>
      <c r="F61">
        <f t="shared" si="1"/>
        <v>-0.52217159684799341</v>
      </c>
      <c r="G61">
        <f t="shared" si="2"/>
        <v>0.11835889528560184</v>
      </c>
      <c r="J61">
        <f t="shared" si="0"/>
        <v>1.4635507461913906</v>
      </c>
    </row>
    <row r="62" spans="1:10" x14ac:dyDescent="0.25">
      <c r="A62">
        <v>3</v>
      </c>
      <c r="B62">
        <v>12.155113485960401</v>
      </c>
      <c r="C62">
        <v>-2.7551590568176798</v>
      </c>
      <c r="D62">
        <v>-6.6550768670209104</v>
      </c>
      <c r="E62">
        <v>1.50848408985807</v>
      </c>
      <c r="F62">
        <f t="shared" si="1"/>
        <v>-0.5220390821438059</v>
      </c>
      <c r="G62">
        <f t="shared" si="2"/>
        <v>0.11832885861919884</v>
      </c>
      <c r="J62">
        <f t="shared" si="0"/>
        <v>1.5668511189461944</v>
      </c>
    </row>
    <row r="63" spans="1:10" x14ac:dyDescent="0.25">
      <c r="A63">
        <v>3.05</v>
      </c>
      <c r="B63">
        <v>11.8301936104242</v>
      </c>
      <c r="C63">
        <v>-2.6815105516961499</v>
      </c>
      <c r="D63">
        <v>-6.6811720887628399</v>
      </c>
      <c r="E63">
        <v>1.5143990067862401</v>
      </c>
      <c r="F63">
        <f t="shared" si="1"/>
        <v>-0.52190443483858928</v>
      </c>
      <c r="G63">
        <f t="shared" si="2"/>
        <v>0.11829833856340066</v>
      </c>
      <c r="J63">
        <f t="shared" si="0"/>
        <v>1.6557752502923684</v>
      </c>
    </row>
    <row r="64" spans="1:10" x14ac:dyDescent="0.25">
      <c r="A64">
        <v>3.1</v>
      </c>
      <c r="B64">
        <v>11.6944601149613</v>
      </c>
      <c r="C64">
        <v>-2.3388920229922698</v>
      </c>
      <c r="D64">
        <v>-6.8430461917986296</v>
      </c>
      <c r="E64">
        <v>1.3686092383597299</v>
      </c>
      <c r="F64">
        <f t="shared" si="1"/>
        <v>-3.237482060715795</v>
      </c>
      <c r="G64">
        <f t="shared" si="2"/>
        <v>-2.9157953685302029</v>
      </c>
      <c r="J64">
        <f t="shared" si="0"/>
        <v>-8.6358963488890588</v>
      </c>
    </row>
    <row r="65" spans="1:10" x14ac:dyDescent="0.25">
      <c r="A65">
        <v>3.15</v>
      </c>
      <c r="B65">
        <v>11.0544819389997</v>
      </c>
      <c r="C65">
        <v>-2.6530756653599399</v>
      </c>
      <c r="D65">
        <v>-6.6298153074838897</v>
      </c>
      <c r="E65">
        <v>1.5911556737961301</v>
      </c>
      <c r="F65">
        <f t="shared" si="1"/>
        <v>4.2646176862947982</v>
      </c>
      <c r="G65">
        <f t="shared" si="2"/>
        <v>4.4509287087280036</v>
      </c>
      <c r="J65">
        <f t="shared" si="0"/>
        <v>16.528068122010652</v>
      </c>
    </row>
    <row r="66" spans="1:10" x14ac:dyDescent="0.25">
      <c r="A66">
        <v>3.2</v>
      </c>
      <c r="B66">
        <v>10.7122989799226</v>
      </c>
      <c r="C66">
        <v>-2.5709517551814098</v>
      </c>
      <c r="D66">
        <v>-6.6759946802029004</v>
      </c>
      <c r="E66">
        <v>1.6022387232487001</v>
      </c>
      <c r="F66">
        <f t="shared" si="1"/>
        <v>-0.92358745438021472</v>
      </c>
      <c r="G66">
        <f t="shared" si="2"/>
        <v>0.22166098905139986</v>
      </c>
      <c r="J66">
        <f t="shared" si="0"/>
        <v>2.344083068258942</v>
      </c>
    </row>
    <row r="67" spans="1:10" x14ac:dyDescent="0.25">
      <c r="A67">
        <v>3.25</v>
      </c>
      <c r="B67">
        <v>10.383111184958301</v>
      </c>
      <c r="C67">
        <v>-2.4919466843900002</v>
      </c>
      <c r="D67">
        <v>-6.6841921746453004</v>
      </c>
      <c r="E67">
        <v>1.60420612191487</v>
      </c>
      <c r="F67">
        <f t="shared" si="1"/>
        <v>-0.16394988884799844</v>
      </c>
      <c r="G67">
        <f t="shared" si="2"/>
        <v>3.9347973323398122E-2</v>
      </c>
      <c r="J67">
        <f t="shared" si="0"/>
        <v>1.8119853824217473</v>
      </c>
    </row>
    <row r="68" spans="1:10" x14ac:dyDescent="0.25">
      <c r="A68">
        <v>3.3</v>
      </c>
      <c r="B68">
        <v>10.0522796675316</v>
      </c>
      <c r="C68">
        <v>-2.4125471202075799</v>
      </c>
      <c r="D68">
        <v>-6.7113697348274304</v>
      </c>
      <c r="E68">
        <v>1.61072873635858</v>
      </c>
      <c r="F68">
        <f t="shared" si="1"/>
        <v>-0.54355120364260046</v>
      </c>
      <c r="G68">
        <f t="shared" si="2"/>
        <v>0.13045228887420102</v>
      </c>
      <c r="J68">
        <f t="shared" ref="J68:J102" si="3">C68+E68*2.6+0.5*G68*2.6*2.6</f>
        <v>2.2162763307195275</v>
      </c>
    </row>
    <row r="69" spans="1:10" x14ac:dyDescent="0.25">
      <c r="A69">
        <v>3.35</v>
      </c>
      <c r="B69">
        <v>9.7089140923784498</v>
      </c>
      <c r="C69">
        <v>-2.3301393821708301</v>
      </c>
      <c r="D69">
        <v>-6.7171878190444296</v>
      </c>
      <c r="E69">
        <v>1.6121250765706601</v>
      </c>
      <c r="F69">
        <f t="shared" ref="F69:F102" si="4">(D69-D68)/0.05</f>
        <v>-0.11636168433998506</v>
      </c>
      <c r="G69">
        <f t="shared" ref="G69:G102" si="5">(E69-E68)/0.05</f>
        <v>2.7926804241600323E-2</v>
      </c>
      <c r="J69">
        <f t="shared" si="3"/>
        <v>1.9557784152494953</v>
      </c>
    </row>
    <row r="70" spans="1:10" x14ac:dyDescent="0.25">
      <c r="A70">
        <v>3.4</v>
      </c>
      <c r="B70">
        <v>9.3798884056287104</v>
      </c>
      <c r="C70">
        <v>-2.2511732173508898</v>
      </c>
      <c r="D70">
        <v>-6.7657026152881503</v>
      </c>
      <c r="E70">
        <v>1.6237686276691601</v>
      </c>
      <c r="F70">
        <f t="shared" si="4"/>
        <v>-0.97029592487441363</v>
      </c>
      <c r="G70">
        <f t="shared" si="5"/>
        <v>0.23287102197000031</v>
      </c>
      <c r="J70">
        <f t="shared" si="3"/>
        <v>2.7577292688475272</v>
      </c>
    </row>
    <row r="71" spans="1:10" x14ac:dyDescent="0.25">
      <c r="A71">
        <v>3.45</v>
      </c>
      <c r="B71">
        <v>9.0334168485336299</v>
      </c>
      <c r="C71">
        <v>-2.1680200436480699</v>
      </c>
      <c r="D71">
        <v>-6.7713335318843102</v>
      </c>
      <c r="E71">
        <v>1.6251200476522301</v>
      </c>
      <c r="F71">
        <f t="shared" si="4"/>
        <v>-0.1126183319231977</v>
      </c>
      <c r="G71">
        <f t="shared" si="5"/>
        <v>2.7028399661399582E-2</v>
      </c>
      <c r="J71">
        <f t="shared" si="3"/>
        <v>2.1486480711032589</v>
      </c>
    </row>
    <row r="72" spans="1:10" x14ac:dyDescent="0.25">
      <c r="A72">
        <v>3.5</v>
      </c>
      <c r="B72">
        <v>8.6828123246960907</v>
      </c>
      <c r="C72">
        <v>-2.0838749579270601</v>
      </c>
      <c r="D72">
        <v>-6.7746687523441098</v>
      </c>
      <c r="E72">
        <v>1.6259205005625901</v>
      </c>
      <c r="F72">
        <f t="shared" si="4"/>
        <v>-6.6704409195992298E-2</v>
      </c>
      <c r="G72">
        <f t="shared" si="5"/>
        <v>1.6009058207200333E-2</v>
      </c>
      <c r="J72">
        <f t="shared" si="3"/>
        <v>2.1976289602760111</v>
      </c>
    </row>
    <row r="73" spans="1:10" x14ac:dyDescent="0.25">
      <c r="A73">
        <v>3.55</v>
      </c>
      <c r="B73">
        <v>8.34428259714708</v>
      </c>
      <c r="C73">
        <v>-2.0026278233152999</v>
      </c>
      <c r="D73">
        <v>-6.8016280303531902</v>
      </c>
      <c r="E73">
        <v>1.63239072728477</v>
      </c>
      <c r="F73">
        <f t="shared" si="4"/>
        <v>-0.53918556018160757</v>
      </c>
      <c r="G73">
        <f t="shared" si="5"/>
        <v>0.1294045344435979</v>
      </c>
      <c r="J73">
        <f t="shared" si="3"/>
        <v>2.6789753940444632</v>
      </c>
    </row>
    <row r="74" spans="1:10" x14ac:dyDescent="0.25">
      <c r="A74">
        <v>3.6</v>
      </c>
      <c r="B74">
        <v>7.9936223361893903</v>
      </c>
      <c r="C74">
        <v>-1.9184693606854499</v>
      </c>
      <c r="D74">
        <v>-6.8025776608512301</v>
      </c>
      <c r="E74">
        <v>1.6326186386043</v>
      </c>
      <c r="F74">
        <f t="shared" si="4"/>
        <v>-1.8992609960797324E-2</v>
      </c>
      <c r="G74">
        <f t="shared" si="5"/>
        <v>4.5582263906007725E-3</v>
      </c>
      <c r="J74">
        <f t="shared" si="3"/>
        <v>2.3417459048859608</v>
      </c>
    </row>
    <row r="75" spans="1:10" x14ac:dyDescent="0.25">
      <c r="A75">
        <v>3.65</v>
      </c>
      <c r="B75">
        <v>7.6534907282469398</v>
      </c>
      <c r="C75">
        <v>-1.8368377747792599</v>
      </c>
      <c r="D75">
        <v>-6.8012688049772096</v>
      </c>
      <c r="E75">
        <v>1.63230451319453</v>
      </c>
      <c r="F75">
        <f t="shared" si="4"/>
        <v>2.6177117480408185E-2</v>
      </c>
      <c r="G75">
        <f t="shared" si="5"/>
        <v>-6.2825081954009931E-3</v>
      </c>
      <c r="J75">
        <f t="shared" si="3"/>
        <v>2.3859190818260632</v>
      </c>
    </row>
    <row r="76" spans="1:10" x14ac:dyDescent="0.25">
      <c r="A76">
        <v>3.7</v>
      </c>
      <c r="B76">
        <v>7.3761185672703702</v>
      </c>
      <c r="C76">
        <v>-1.6719202085812801</v>
      </c>
      <c r="D76">
        <v>-6.9401698769818099</v>
      </c>
      <c r="E76">
        <v>1.57310517211588</v>
      </c>
      <c r="F76">
        <f t="shared" si="4"/>
        <v>-2.7780214400920045</v>
      </c>
      <c r="G76">
        <f t="shared" si="5"/>
        <v>-1.1839868215729998</v>
      </c>
      <c r="J76">
        <f t="shared" si="3"/>
        <v>-1.5837222179967316</v>
      </c>
    </row>
    <row r="77" spans="1:10" x14ac:dyDescent="0.25">
      <c r="A77">
        <v>3.75</v>
      </c>
      <c r="B77">
        <v>7.0132782950740999</v>
      </c>
      <c r="C77">
        <v>-1.58967641355013</v>
      </c>
      <c r="D77">
        <v>-6.8943781432586899</v>
      </c>
      <c r="E77">
        <v>1.56272571247197</v>
      </c>
      <c r="F77">
        <f t="shared" si="4"/>
        <v>0.91583467446239908</v>
      </c>
      <c r="G77">
        <f t="shared" si="5"/>
        <v>-0.20758919287819921</v>
      </c>
      <c r="J77">
        <f t="shared" si="3"/>
        <v>1.7717589669486786</v>
      </c>
    </row>
    <row r="78" spans="1:10" x14ac:dyDescent="0.25">
      <c r="A78">
        <v>3.8</v>
      </c>
      <c r="B78">
        <v>6.68700354140557</v>
      </c>
      <c r="C78">
        <v>-1.4265607554998601</v>
      </c>
      <c r="D78">
        <v>-6.9454994740704699</v>
      </c>
      <c r="E78">
        <v>1.4817065544683701</v>
      </c>
      <c r="F78">
        <f t="shared" si="4"/>
        <v>-1.0224266162355988</v>
      </c>
      <c r="G78">
        <f t="shared" si="5"/>
        <v>-1.6203831600719987</v>
      </c>
      <c r="J78">
        <f t="shared" si="3"/>
        <v>-3.0510187949254535</v>
      </c>
    </row>
    <row r="79" spans="1:10" x14ac:dyDescent="0.25">
      <c r="A79">
        <v>3.85</v>
      </c>
      <c r="B79">
        <v>6.2793038636497398</v>
      </c>
      <c r="C79">
        <v>-1.42330887576061</v>
      </c>
      <c r="D79">
        <v>-6.8399362620572299</v>
      </c>
      <c r="E79">
        <v>1.55038555273297</v>
      </c>
      <c r="F79">
        <f t="shared" si="4"/>
        <v>2.1112642402647985</v>
      </c>
      <c r="G79">
        <f t="shared" si="5"/>
        <v>1.3735799652919978</v>
      </c>
      <c r="J79">
        <f t="shared" si="3"/>
        <v>7.2503938440320645</v>
      </c>
    </row>
    <row r="80" spans="1:10" x14ac:dyDescent="0.25">
      <c r="A80">
        <v>3.9</v>
      </c>
      <c r="B80">
        <v>5.9109603561764601</v>
      </c>
      <c r="C80">
        <v>-1.33981768073333</v>
      </c>
      <c r="D80">
        <v>-6.7753334950649</v>
      </c>
      <c r="E80">
        <v>1.5357422588813801</v>
      </c>
      <c r="F80">
        <f t="shared" si="4"/>
        <v>1.2920553398465984</v>
      </c>
      <c r="G80">
        <f t="shared" si="5"/>
        <v>-0.29286587703179823</v>
      </c>
      <c r="J80">
        <f t="shared" si="3"/>
        <v>1.6632255279907802</v>
      </c>
    </row>
    <row r="81" spans="1:10" x14ac:dyDescent="0.25">
      <c r="A81">
        <v>3.95</v>
      </c>
      <c r="B81">
        <v>5.6405247481197698</v>
      </c>
      <c r="C81">
        <v>-1.1281049496239499</v>
      </c>
      <c r="D81">
        <v>-6.9127624217132704</v>
      </c>
      <c r="E81">
        <v>1.38255248434265</v>
      </c>
      <c r="F81">
        <f t="shared" si="4"/>
        <v>-2.7485785329674073</v>
      </c>
      <c r="G81">
        <f t="shared" si="5"/>
        <v>-3.0637954907746012</v>
      </c>
      <c r="J81">
        <f t="shared" si="3"/>
        <v>-7.8890972491512121</v>
      </c>
    </row>
    <row r="82" spans="1:10" x14ac:dyDescent="0.25">
      <c r="A82">
        <v>4</v>
      </c>
      <c r="B82">
        <v>5.2406863596113897</v>
      </c>
      <c r="C82">
        <v>-1.1180130900504299</v>
      </c>
      <c r="D82">
        <v>-6.7986068935530604</v>
      </c>
      <c r="E82">
        <v>1.4503694706246499</v>
      </c>
      <c r="F82">
        <f t="shared" si="4"/>
        <v>2.2831105632042004</v>
      </c>
      <c r="G82">
        <f t="shared" si="5"/>
        <v>1.3563397256399989</v>
      </c>
      <c r="J82">
        <f t="shared" si="3"/>
        <v>7.2373758062368569</v>
      </c>
    </row>
    <row r="83" spans="1:10" x14ac:dyDescent="0.25">
      <c r="A83">
        <v>4.05</v>
      </c>
      <c r="B83">
        <v>4.9431058976369497</v>
      </c>
      <c r="C83">
        <v>-0.92271310089223102</v>
      </c>
      <c r="D83">
        <v>-6.8643559912435004</v>
      </c>
      <c r="E83">
        <v>1.28134645169879</v>
      </c>
      <c r="F83">
        <f t="shared" si="4"/>
        <v>-1.3149819538088003</v>
      </c>
      <c r="G83">
        <f t="shared" si="5"/>
        <v>-3.3804603785171983</v>
      </c>
      <c r="J83">
        <f t="shared" si="3"/>
        <v>-9.017168405863508</v>
      </c>
    </row>
    <row r="84" spans="1:10" x14ac:dyDescent="0.25">
      <c r="A84">
        <v>4.0999999999999996</v>
      </c>
      <c r="B84">
        <v>4.5907028664263203</v>
      </c>
      <c r="C84">
        <v>-0.85693120173291404</v>
      </c>
      <c r="D84">
        <v>-6.82962636313753</v>
      </c>
      <c r="E84">
        <v>1.27486358778567</v>
      </c>
      <c r="F84">
        <f t="shared" si="4"/>
        <v>0.69459256211940712</v>
      </c>
      <c r="G84">
        <f t="shared" si="5"/>
        <v>-0.12965727826240059</v>
      </c>
      <c r="J84">
        <f t="shared" si="3"/>
        <v>2.0194725259829136</v>
      </c>
    </row>
    <row r="85" spans="1:10" x14ac:dyDescent="0.25">
      <c r="A85">
        <v>4.1500000000000004</v>
      </c>
      <c r="B85">
        <v>4.23842903705222</v>
      </c>
      <c r="C85">
        <v>-0.73466103308905195</v>
      </c>
      <c r="D85">
        <v>-6.8023574013683499</v>
      </c>
      <c r="E85">
        <v>1.17907528290385</v>
      </c>
      <c r="F85">
        <f t="shared" si="4"/>
        <v>0.54537923538360289</v>
      </c>
      <c r="G85">
        <f t="shared" si="5"/>
        <v>-1.9157660976363999</v>
      </c>
      <c r="J85">
        <f t="shared" si="3"/>
        <v>-4.1443547075500735</v>
      </c>
    </row>
    <row r="86" spans="1:10" x14ac:dyDescent="0.25">
      <c r="A86">
        <v>4.2</v>
      </c>
      <c r="B86">
        <v>3.8914182606942398</v>
      </c>
      <c r="C86">
        <v>-0.62262692171107803</v>
      </c>
      <c r="D86">
        <v>-6.7280034035727301</v>
      </c>
      <c r="E86">
        <v>1.0764805445716401</v>
      </c>
      <c r="F86">
        <f t="shared" si="4"/>
        <v>1.4870799559123959</v>
      </c>
      <c r="G86">
        <f t="shared" si="5"/>
        <v>-2.0518947666441978</v>
      </c>
      <c r="J86">
        <f t="shared" si="3"/>
        <v>-4.7591818170822027</v>
      </c>
    </row>
    <row r="87" spans="1:10" x14ac:dyDescent="0.25">
      <c r="A87">
        <v>4.25</v>
      </c>
      <c r="B87">
        <v>3.4597767308554399</v>
      </c>
      <c r="C87">
        <v>-0.599694633348276</v>
      </c>
      <c r="D87">
        <v>-6.4434093881693704</v>
      </c>
      <c r="E87">
        <v>1.11685762728269</v>
      </c>
      <c r="F87">
        <f t="shared" si="4"/>
        <v>5.6918803080671942</v>
      </c>
      <c r="G87">
        <f t="shared" si="5"/>
        <v>0.80754165422099788</v>
      </c>
      <c r="J87">
        <f t="shared" si="3"/>
        <v>5.0336259888536912</v>
      </c>
    </row>
    <row r="88" spans="1:10" x14ac:dyDescent="0.25">
      <c r="A88">
        <v>4.3</v>
      </c>
      <c r="B88">
        <v>3.2124374129201199</v>
      </c>
      <c r="C88">
        <v>-0.38549248955041499</v>
      </c>
      <c r="D88">
        <v>-6.5918255223639601</v>
      </c>
      <c r="E88">
        <v>0.79101906268367495</v>
      </c>
      <c r="F88">
        <f t="shared" si="4"/>
        <v>-2.9683226838917953</v>
      </c>
      <c r="G88">
        <f t="shared" si="5"/>
        <v>-6.5167712919803007</v>
      </c>
      <c r="J88">
        <f t="shared" si="3"/>
        <v>-20.355529893466279</v>
      </c>
    </row>
    <row r="89" spans="1:10" x14ac:dyDescent="0.25">
      <c r="A89">
        <v>4.3499999999999996</v>
      </c>
      <c r="B89">
        <v>2.84654399398578</v>
      </c>
      <c r="C89">
        <v>-0.30363135935848301</v>
      </c>
      <c r="D89">
        <v>-6.4351722212727402</v>
      </c>
      <c r="E89">
        <v>0.68641837026909203</v>
      </c>
      <c r="F89">
        <f t="shared" si="4"/>
        <v>3.1330660218243978</v>
      </c>
      <c r="G89">
        <f t="shared" si="5"/>
        <v>-2.0920138482916584</v>
      </c>
      <c r="J89">
        <f t="shared" si="3"/>
        <v>-5.5899504038846493</v>
      </c>
    </row>
    <row r="90" spans="1:10" x14ac:dyDescent="0.25">
      <c r="A90">
        <v>4.4000000000000004</v>
      </c>
      <c r="B90">
        <v>2.6462959338283598</v>
      </c>
      <c r="C90">
        <v>0.14113578313751199</v>
      </c>
      <c r="D90">
        <v>-6.6822657526460301</v>
      </c>
      <c r="E90">
        <v>-0.35638750680778802</v>
      </c>
      <c r="F90">
        <f t="shared" si="4"/>
        <v>-4.9418706274657964</v>
      </c>
      <c r="G90">
        <f t="shared" si="5"/>
        <v>-20.8561175415376</v>
      </c>
      <c r="J90">
        <f t="shared" si="3"/>
        <v>-71.279149024959821</v>
      </c>
    </row>
    <row r="91" spans="1:10" x14ac:dyDescent="0.25">
      <c r="A91">
        <v>4.45</v>
      </c>
      <c r="B91">
        <v>2.3033607297152701</v>
      </c>
      <c r="C91">
        <v>0.21498033477342501</v>
      </c>
      <c r="D91">
        <v>-6.5203070941462098</v>
      </c>
      <c r="E91">
        <v>-0.60856199545364698</v>
      </c>
      <c r="F91">
        <f t="shared" si="4"/>
        <v>3.2391731699964055</v>
      </c>
      <c r="G91">
        <f t="shared" si="5"/>
        <v>-5.0434897729171784</v>
      </c>
      <c r="J91">
        <f t="shared" si="3"/>
        <v>-18.414276285866123</v>
      </c>
    </row>
    <row r="92" spans="1:10" x14ac:dyDescent="0.25">
      <c r="A92">
        <v>4.5</v>
      </c>
      <c r="B92">
        <v>1.9557703046774799</v>
      </c>
      <c r="C92">
        <v>0.312923248748396</v>
      </c>
      <c r="D92">
        <v>-6.2028236367902299</v>
      </c>
      <c r="E92">
        <v>-0.99245178188643601</v>
      </c>
      <c r="F92">
        <f t="shared" si="4"/>
        <v>6.3496691471195987</v>
      </c>
      <c r="G92">
        <f t="shared" si="5"/>
        <v>-7.6777957286557807</v>
      </c>
      <c r="J92">
        <f t="shared" si="3"/>
        <v>-28.218400947012878</v>
      </c>
    </row>
    <row r="93" spans="1:10" x14ac:dyDescent="0.25">
      <c r="A93">
        <v>4.55</v>
      </c>
      <c r="B93">
        <v>1.6080323865350601</v>
      </c>
      <c r="C93">
        <v>0.42880863640935102</v>
      </c>
      <c r="D93">
        <v>-5.6251255214673304</v>
      </c>
      <c r="E93">
        <v>-1.50003347239129</v>
      </c>
      <c r="F93">
        <f t="shared" si="4"/>
        <v>11.55396230645799</v>
      </c>
      <c r="G93">
        <f t="shared" si="5"/>
        <v>-10.15163381009708</v>
      </c>
      <c r="J93">
        <f t="shared" si="3"/>
        <v>-37.783800669936134</v>
      </c>
    </row>
    <row r="94" spans="1:10" x14ac:dyDescent="0.25">
      <c r="A94">
        <v>4.5999999999999996</v>
      </c>
      <c r="B94">
        <v>1.29909884013876</v>
      </c>
      <c r="C94">
        <v>0.48499690031847198</v>
      </c>
      <c r="D94">
        <v>-5.0809167211077204</v>
      </c>
      <c r="E94">
        <v>-1.89687557588022</v>
      </c>
      <c r="F94">
        <f t="shared" si="4"/>
        <v>10.884176007192199</v>
      </c>
      <c r="G94">
        <f t="shared" si="5"/>
        <v>-7.9368420697786002</v>
      </c>
      <c r="J94">
        <f t="shared" si="3"/>
        <v>-31.273405792821766</v>
      </c>
    </row>
    <row r="95" spans="1:10" x14ac:dyDescent="0.25">
      <c r="A95">
        <v>4.6500000000000004</v>
      </c>
      <c r="B95">
        <v>0.97953873405035197</v>
      </c>
      <c r="C95">
        <v>0.56160220752220102</v>
      </c>
      <c r="D95">
        <v>-3.9876602182758201</v>
      </c>
      <c r="E95">
        <v>-2.2862585251448002</v>
      </c>
      <c r="F95">
        <f t="shared" si="4"/>
        <v>21.865130056638005</v>
      </c>
      <c r="G95">
        <f t="shared" si="5"/>
        <v>-7.7876589852916034</v>
      </c>
      <c r="J95">
        <f t="shared" si="3"/>
        <v>-31.704957328139901</v>
      </c>
    </row>
    <row r="96" spans="1:10" x14ac:dyDescent="0.25">
      <c r="A96">
        <v>4.7</v>
      </c>
      <c r="B96">
        <v>0.66257456728219299</v>
      </c>
      <c r="C96">
        <v>0.66257456728219299</v>
      </c>
      <c r="D96">
        <v>-2.1092222885766501</v>
      </c>
      <c r="E96">
        <v>-2.1092222885766501</v>
      </c>
      <c r="F96">
        <f t="shared" si="4"/>
        <v>37.568758593983397</v>
      </c>
      <c r="G96">
        <f t="shared" si="5"/>
        <v>3.540724731363003</v>
      </c>
      <c r="J96">
        <f t="shared" si="3"/>
        <v>7.1462462089898526</v>
      </c>
    </row>
    <row r="97" spans="1:10" x14ac:dyDescent="0.25">
      <c r="A97">
        <v>4.75</v>
      </c>
      <c r="B97">
        <v>0.82388142347103599</v>
      </c>
      <c r="C97">
        <v>0.82388142347103499</v>
      </c>
      <c r="D97">
        <v>-2.1591190186187998</v>
      </c>
      <c r="E97">
        <v>-2.1591190186187998</v>
      </c>
      <c r="F97">
        <f t="shared" si="4"/>
        <v>-0.99793460084299568</v>
      </c>
      <c r="G97">
        <f t="shared" si="5"/>
        <v>-0.99793460084299568</v>
      </c>
      <c r="J97">
        <f t="shared" si="3"/>
        <v>-8.1628469757871702</v>
      </c>
    </row>
    <row r="98" spans="1:10" x14ac:dyDescent="0.25">
      <c r="A98">
        <v>4.8</v>
      </c>
      <c r="B98">
        <v>0</v>
      </c>
      <c r="C98">
        <v>0</v>
      </c>
      <c r="D98">
        <v>0</v>
      </c>
      <c r="E98">
        <v>0</v>
      </c>
      <c r="F98">
        <f t="shared" si="4"/>
        <v>43.182380372375995</v>
      </c>
      <c r="G98">
        <f t="shared" si="5"/>
        <v>43.182380372375995</v>
      </c>
      <c r="J98">
        <f t="shared" si="3"/>
        <v>145.95644565863088</v>
      </c>
    </row>
    <row r="99" spans="1:10" x14ac:dyDescent="0.25">
      <c r="A99">
        <v>4.8499999999999996</v>
      </c>
      <c r="B99">
        <v>0</v>
      </c>
      <c r="D99">
        <v>0</v>
      </c>
      <c r="E99">
        <v>0</v>
      </c>
      <c r="F99">
        <f t="shared" si="4"/>
        <v>0</v>
      </c>
      <c r="G99">
        <f t="shared" si="5"/>
        <v>0</v>
      </c>
      <c r="J99">
        <f t="shared" si="3"/>
        <v>0</v>
      </c>
    </row>
    <row r="100" spans="1:10" x14ac:dyDescent="0.25">
      <c r="A100">
        <v>4.9000000000000004</v>
      </c>
      <c r="B100">
        <v>0</v>
      </c>
      <c r="D100">
        <v>0</v>
      </c>
      <c r="F100">
        <f t="shared" si="4"/>
        <v>0</v>
      </c>
      <c r="G100">
        <f t="shared" si="5"/>
        <v>0</v>
      </c>
      <c r="J100">
        <f t="shared" si="3"/>
        <v>0</v>
      </c>
    </row>
    <row r="101" spans="1:10" x14ac:dyDescent="0.25">
      <c r="A101">
        <v>4.95</v>
      </c>
      <c r="B101">
        <v>0</v>
      </c>
      <c r="D101">
        <v>0</v>
      </c>
      <c r="F101">
        <f t="shared" si="4"/>
        <v>0</v>
      </c>
      <c r="G101">
        <f t="shared" si="5"/>
        <v>0</v>
      </c>
      <c r="J101">
        <f t="shared" si="3"/>
        <v>0</v>
      </c>
    </row>
    <row r="102" spans="1:10" x14ac:dyDescent="0.25">
      <c r="A102">
        <v>5</v>
      </c>
      <c r="B102">
        <v>0</v>
      </c>
      <c r="D102">
        <v>0</v>
      </c>
      <c r="F102">
        <f t="shared" si="4"/>
        <v>0</v>
      </c>
      <c r="G102">
        <f t="shared" si="5"/>
        <v>0</v>
      </c>
      <c r="J102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01" workbookViewId="0">
      <selection activeCell="C2" sqref="C2:C102"/>
    </sheetView>
  </sheetViews>
  <sheetFormatPr defaultRowHeight="14.4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  <c r="B2">
        <v>5.2986000000000004</v>
      </c>
      <c r="C2">
        <v>-46.630400000000002</v>
      </c>
    </row>
    <row r="3" spans="1:3" x14ac:dyDescent="0.25">
      <c r="A3">
        <v>0.05</v>
      </c>
      <c r="B3">
        <v>5.2986000000000004</v>
      </c>
      <c r="C3">
        <v>-46.130400000000002</v>
      </c>
    </row>
    <row r="4" spans="1:3" x14ac:dyDescent="0.25">
      <c r="A4">
        <v>0.1</v>
      </c>
      <c r="B4">
        <v>5.2986000000000004</v>
      </c>
      <c r="C4">
        <v>-45.630400000000002</v>
      </c>
    </row>
    <row r="5" spans="1:3" x14ac:dyDescent="0.25">
      <c r="A5">
        <v>0.15</v>
      </c>
      <c r="B5">
        <v>5.2986000000000004</v>
      </c>
      <c r="C5">
        <v>-45.130400000000002</v>
      </c>
    </row>
    <row r="6" spans="1:3" x14ac:dyDescent="0.25">
      <c r="A6">
        <v>0.2</v>
      </c>
      <c r="B6">
        <v>5.2986000000000004</v>
      </c>
      <c r="C6">
        <v>-44.630400000000002</v>
      </c>
    </row>
    <row r="7" spans="1:3" x14ac:dyDescent="0.25">
      <c r="A7">
        <v>0.25</v>
      </c>
      <c r="B7">
        <v>5.2986000000000004</v>
      </c>
      <c r="C7">
        <v>-44.130400000000002</v>
      </c>
    </row>
    <row r="8" spans="1:3" x14ac:dyDescent="0.25">
      <c r="A8">
        <v>0.3</v>
      </c>
      <c r="B8">
        <v>5.2986000000000004</v>
      </c>
      <c r="C8">
        <v>-43.630400000000002</v>
      </c>
    </row>
    <row r="9" spans="1:3" x14ac:dyDescent="0.25">
      <c r="A9">
        <v>0.35</v>
      </c>
      <c r="B9">
        <v>5.2986000000000004</v>
      </c>
      <c r="C9">
        <v>-43.130400000000002</v>
      </c>
    </row>
    <row r="10" spans="1:3" x14ac:dyDescent="0.25">
      <c r="A10">
        <v>0.4</v>
      </c>
      <c r="B10">
        <v>5.2986000000000004</v>
      </c>
      <c r="C10">
        <v>-42.630400000000002</v>
      </c>
    </row>
    <row r="11" spans="1:3" x14ac:dyDescent="0.25">
      <c r="A11">
        <v>0.45</v>
      </c>
      <c r="B11">
        <v>5.2986000000000004</v>
      </c>
      <c r="C11">
        <v>-42.130400000000002</v>
      </c>
    </row>
    <row r="12" spans="1:3" x14ac:dyDescent="0.25">
      <c r="A12">
        <v>0.5</v>
      </c>
      <c r="B12">
        <v>5.2986000000000004</v>
      </c>
      <c r="C12">
        <v>-41.630400000000002</v>
      </c>
    </row>
    <row r="13" spans="1:3" x14ac:dyDescent="0.25">
      <c r="A13">
        <v>0.55000000000000004</v>
      </c>
      <c r="B13">
        <v>5.2986000000000004</v>
      </c>
      <c r="C13">
        <v>-41.130400000000002</v>
      </c>
    </row>
    <row r="14" spans="1:3" x14ac:dyDescent="0.25">
      <c r="A14">
        <v>0.6</v>
      </c>
      <c r="B14">
        <v>5.2986000000000004</v>
      </c>
      <c r="C14">
        <v>-40.630400000000002</v>
      </c>
    </row>
    <row r="15" spans="1:3" x14ac:dyDescent="0.25">
      <c r="A15">
        <v>0.65</v>
      </c>
      <c r="B15">
        <v>5.2986000000000004</v>
      </c>
      <c r="C15">
        <v>-40.130400000000002</v>
      </c>
    </row>
    <row r="16" spans="1:3" x14ac:dyDescent="0.25">
      <c r="A16">
        <v>0.7</v>
      </c>
      <c r="B16">
        <v>5.2986000000000004</v>
      </c>
      <c r="C16">
        <v>-39.630400000000002</v>
      </c>
    </row>
    <row r="17" spans="1:3" x14ac:dyDescent="0.25">
      <c r="A17">
        <v>0.75</v>
      </c>
      <c r="B17">
        <v>5.2986000000000004</v>
      </c>
      <c r="C17">
        <v>-39.130400000000002</v>
      </c>
    </row>
    <row r="18" spans="1:3" x14ac:dyDescent="0.25">
      <c r="A18">
        <v>0.8</v>
      </c>
      <c r="B18">
        <v>5.2986000000000004</v>
      </c>
      <c r="C18">
        <v>-38.630400000000002</v>
      </c>
    </row>
    <row r="19" spans="1:3" x14ac:dyDescent="0.25">
      <c r="A19">
        <v>0.85</v>
      </c>
      <c r="B19">
        <v>5.2986000000000004</v>
      </c>
      <c r="C19">
        <v>-38.130400000000002</v>
      </c>
    </row>
    <row r="20" spans="1:3" x14ac:dyDescent="0.25">
      <c r="A20">
        <v>0.9</v>
      </c>
      <c r="B20">
        <v>5.2986000000000004</v>
      </c>
      <c r="C20">
        <v>-37.630400000000002</v>
      </c>
    </row>
    <row r="21" spans="1:3" x14ac:dyDescent="0.25">
      <c r="A21">
        <v>0.95</v>
      </c>
      <c r="B21">
        <v>5.2986000000000004</v>
      </c>
      <c r="C21">
        <v>-37.130400000000002</v>
      </c>
    </row>
    <row r="22" spans="1:3" x14ac:dyDescent="0.25">
      <c r="A22">
        <v>1</v>
      </c>
      <c r="B22">
        <v>5.2986000000000004</v>
      </c>
      <c r="C22">
        <v>-36.630400000000002</v>
      </c>
    </row>
    <row r="23" spans="1:3" x14ac:dyDescent="0.25">
      <c r="A23">
        <v>1.05</v>
      </c>
      <c r="B23">
        <v>5.2986000000000004</v>
      </c>
      <c r="C23">
        <v>-36.130400000000002</v>
      </c>
    </row>
    <row r="24" spans="1:3" x14ac:dyDescent="0.25">
      <c r="A24">
        <v>1.1000000000000001</v>
      </c>
      <c r="B24">
        <v>5.2986000000000004</v>
      </c>
      <c r="C24">
        <v>-35.630400000000002</v>
      </c>
    </row>
    <row r="25" spans="1:3" x14ac:dyDescent="0.25">
      <c r="A25">
        <v>1.1499999999999999</v>
      </c>
      <c r="B25">
        <v>5.2986000000000004</v>
      </c>
      <c r="C25">
        <v>-35.130400000000002</v>
      </c>
    </row>
    <row r="26" spans="1:3" x14ac:dyDescent="0.25">
      <c r="A26">
        <v>1.2</v>
      </c>
      <c r="B26">
        <v>5.2986000000000004</v>
      </c>
      <c r="C26">
        <v>-34.630400000000002</v>
      </c>
    </row>
    <row r="27" spans="1:3" x14ac:dyDescent="0.25">
      <c r="A27">
        <v>1.25</v>
      </c>
      <c r="B27">
        <v>5.2986000000000004</v>
      </c>
      <c r="C27">
        <v>-34.130400000000002</v>
      </c>
    </row>
    <row r="28" spans="1:3" x14ac:dyDescent="0.25">
      <c r="A28">
        <v>1.3</v>
      </c>
      <c r="B28">
        <v>5.2986000000000004</v>
      </c>
      <c r="C28">
        <v>-33.630400000000002</v>
      </c>
    </row>
    <row r="29" spans="1:3" x14ac:dyDescent="0.25">
      <c r="A29">
        <v>1.35</v>
      </c>
      <c r="B29">
        <v>5.2986000000000004</v>
      </c>
      <c r="C29">
        <v>-33.130400000000002</v>
      </c>
    </row>
    <row r="30" spans="1:3" x14ac:dyDescent="0.25">
      <c r="A30">
        <v>1.4</v>
      </c>
      <c r="B30">
        <v>5.2986000000000004</v>
      </c>
      <c r="C30">
        <v>-32.630400000000002</v>
      </c>
    </row>
    <row r="31" spans="1:3" x14ac:dyDescent="0.25">
      <c r="A31">
        <v>1.45</v>
      </c>
      <c r="B31">
        <v>5.2986000000000004</v>
      </c>
      <c r="C31">
        <v>-32.130400000000002</v>
      </c>
    </row>
    <row r="32" spans="1:3" x14ac:dyDescent="0.25">
      <c r="A32">
        <v>1.5</v>
      </c>
      <c r="B32">
        <v>5.2986000000000004</v>
      </c>
      <c r="C32">
        <v>-31.630400000000002</v>
      </c>
    </row>
    <row r="33" spans="1:5" x14ac:dyDescent="0.25">
      <c r="A33">
        <v>1.55</v>
      </c>
      <c r="B33">
        <v>5.2986000000000004</v>
      </c>
      <c r="C33">
        <v>-31.130400000000002</v>
      </c>
    </row>
    <row r="34" spans="1:5" x14ac:dyDescent="0.25">
      <c r="A34">
        <v>1.6</v>
      </c>
      <c r="B34">
        <v>5.2986000000000004</v>
      </c>
      <c r="C34">
        <v>-30.630400000000002</v>
      </c>
    </row>
    <row r="35" spans="1:5" x14ac:dyDescent="0.25">
      <c r="A35">
        <v>1.65</v>
      </c>
      <c r="B35">
        <v>5.2986000000000004</v>
      </c>
      <c r="C35">
        <v>-30.130400000000002</v>
      </c>
    </row>
    <row r="36" spans="1:5" x14ac:dyDescent="0.25">
      <c r="A36">
        <v>1.7</v>
      </c>
      <c r="B36">
        <v>5.2986000000000004</v>
      </c>
      <c r="C36">
        <v>-29.630400000000002</v>
      </c>
    </row>
    <row r="37" spans="1:5" x14ac:dyDescent="0.25">
      <c r="A37">
        <v>1.75</v>
      </c>
      <c r="B37">
        <v>5.2986000000000004</v>
      </c>
      <c r="C37">
        <v>-29.130400000000002</v>
      </c>
    </row>
    <row r="38" spans="1:5" x14ac:dyDescent="0.25">
      <c r="A38">
        <v>1.8</v>
      </c>
      <c r="B38">
        <v>5.2986000000000004</v>
      </c>
      <c r="C38">
        <v>-28.630400000000002</v>
      </c>
    </row>
    <row r="39" spans="1:5" x14ac:dyDescent="0.25">
      <c r="A39">
        <v>1.85</v>
      </c>
      <c r="B39">
        <v>5.2986000000000004</v>
      </c>
      <c r="C39">
        <v>-28.130400000000002</v>
      </c>
    </row>
    <row r="40" spans="1:5" x14ac:dyDescent="0.25">
      <c r="A40">
        <v>1.9</v>
      </c>
      <c r="B40">
        <v>5.2986000000000004</v>
      </c>
      <c r="C40">
        <v>-27.630400000000002</v>
      </c>
    </row>
    <row r="41" spans="1:5" x14ac:dyDescent="0.25">
      <c r="A41">
        <v>1.95</v>
      </c>
      <c r="B41">
        <v>5.2986000000000004</v>
      </c>
      <c r="C41">
        <v>-27.130400000000002</v>
      </c>
    </row>
    <row r="42" spans="1:5" x14ac:dyDescent="0.25">
      <c r="A42">
        <v>2</v>
      </c>
      <c r="B42">
        <v>5.2986000000000004</v>
      </c>
      <c r="C42">
        <v>-26.630400000000002</v>
      </c>
    </row>
    <row r="43" spans="1:5" x14ac:dyDescent="0.25">
      <c r="A43">
        <v>2.0499999999999998</v>
      </c>
      <c r="B43">
        <v>5.2986000000000004</v>
      </c>
      <c r="C43">
        <v>-26.130400000000002</v>
      </c>
    </row>
    <row r="44" spans="1:5" x14ac:dyDescent="0.25">
      <c r="A44" s="1">
        <v>2.1</v>
      </c>
      <c r="B44">
        <v>5.2986000000000004</v>
      </c>
      <c r="C44">
        <v>-25.630400000000002</v>
      </c>
      <c r="D44">
        <v>5.2986000000000004</v>
      </c>
      <c r="E44">
        <f>C44+2.6*10</f>
        <v>0.36959999999999837</v>
      </c>
    </row>
    <row r="45" spans="1:5" x14ac:dyDescent="0.25">
      <c r="A45">
        <v>2.15</v>
      </c>
      <c r="B45">
        <v>5.2986000000000004</v>
      </c>
      <c r="C45">
        <v>-25.130400000000002</v>
      </c>
    </row>
    <row r="46" spans="1:5" x14ac:dyDescent="0.25">
      <c r="A46">
        <v>2.2000000000000002</v>
      </c>
      <c r="B46">
        <v>5.2986000000000004</v>
      </c>
      <c r="C46">
        <v>-24.630400000000002</v>
      </c>
    </row>
    <row r="47" spans="1:5" x14ac:dyDescent="0.25">
      <c r="A47">
        <v>2.25</v>
      </c>
      <c r="B47">
        <v>5.2986000000000004</v>
      </c>
      <c r="C47">
        <v>-24.130400000000002</v>
      </c>
    </row>
    <row r="48" spans="1:5" x14ac:dyDescent="0.25">
      <c r="A48">
        <v>2.2999999999999998</v>
      </c>
      <c r="B48">
        <v>5.2986000000000004</v>
      </c>
      <c r="C48">
        <v>-23.630400000000002</v>
      </c>
    </row>
    <row r="49" spans="1:3" x14ac:dyDescent="0.25">
      <c r="A49">
        <v>2.35</v>
      </c>
      <c r="B49">
        <v>5.2986000000000004</v>
      </c>
      <c r="C49">
        <v>-23.130400000000002</v>
      </c>
    </row>
    <row r="50" spans="1:3" x14ac:dyDescent="0.25">
      <c r="A50">
        <v>2.4</v>
      </c>
      <c r="B50">
        <v>5.2986000000000004</v>
      </c>
      <c r="C50">
        <v>-22.630400000000002</v>
      </c>
    </row>
    <row r="51" spans="1:3" x14ac:dyDescent="0.25">
      <c r="A51">
        <v>2.4500000000000002</v>
      </c>
      <c r="B51">
        <v>5.2986000000000004</v>
      </c>
      <c r="C51">
        <v>-22.130400000000002</v>
      </c>
    </row>
    <row r="52" spans="1:3" x14ac:dyDescent="0.25">
      <c r="A52">
        <v>2.5</v>
      </c>
      <c r="B52">
        <v>5.2986000000000004</v>
      </c>
      <c r="C52">
        <v>-21.630400000000002</v>
      </c>
    </row>
    <row r="53" spans="1:3" x14ac:dyDescent="0.25">
      <c r="A53">
        <v>2.5499999999999998</v>
      </c>
      <c r="B53">
        <v>5.2986000000000004</v>
      </c>
      <c r="C53">
        <v>-21.130400000000002</v>
      </c>
    </row>
    <row r="54" spans="1:3" x14ac:dyDescent="0.25">
      <c r="A54">
        <v>2.6</v>
      </c>
      <c r="B54">
        <v>5.2986000000000004</v>
      </c>
      <c r="C54">
        <v>-20.630400000000002</v>
      </c>
    </row>
    <row r="55" spans="1:3" x14ac:dyDescent="0.25">
      <c r="A55">
        <v>2.65</v>
      </c>
      <c r="B55">
        <v>5.2986000000000004</v>
      </c>
      <c r="C55">
        <v>-20.130400000000002</v>
      </c>
    </row>
    <row r="56" spans="1:3" x14ac:dyDescent="0.25">
      <c r="A56">
        <v>2.7</v>
      </c>
      <c r="B56">
        <v>5.2986000000000004</v>
      </c>
      <c r="C56">
        <v>-19.630400000000002</v>
      </c>
    </row>
    <row r="57" spans="1:3" x14ac:dyDescent="0.25">
      <c r="A57">
        <v>2.75</v>
      </c>
      <c r="B57">
        <v>5.2986000000000004</v>
      </c>
      <c r="C57">
        <v>-19.130400000000002</v>
      </c>
    </row>
    <row r="58" spans="1:3" x14ac:dyDescent="0.25">
      <c r="A58">
        <v>2.8</v>
      </c>
      <c r="B58">
        <v>5.2986000000000004</v>
      </c>
      <c r="C58">
        <v>-18.630400000000002</v>
      </c>
    </row>
    <row r="59" spans="1:3" x14ac:dyDescent="0.25">
      <c r="A59">
        <v>2.85</v>
      </c>
      <c r="B59">
        <v>5.2986000000000004</v>
      </c>
      <c r="C59">
        <v>-18.130400000000002</v>
      </c>
    </row>
    <row r="60" spans="1:3" x14ac:dyDescent="0.25">
      <c r="A60">
        <v>2.9</v>
      </c>
      <c r="B60">
        <v>5.2986000000000004</v>
      </c>
      <c r="C60">
        <v>-17.630400000000002</v>
      </c>
    </row>
    <row r="61" spans="1:3" x14ac:dyDescent="0.25">
      <c r="A61">
        <v>2.95</v>
      </c>
      <c r="B61">
        <v>5.2986000000000004</v>
      </c>
      <c r="C61">
        <v>-17.130400000000002</v>
      </c>
    </row>
    <row r="62" spans="1:3" x14ac:dyDescent="0.25">
      <c r="A62">
        <v>3</v>
      </c>
      <c r="B62">
        <v>5.2986000000000004</v>
      </c>
      <c r="C62">
        <v>-16.630400000000002</v>
      </c>
    </row>
    <row r="63" spans="1:3" x14ac:dyDescent="0.25">
      <c r="A63">
        <v>3.05</v>
      </c>
      <c r="B63">
        <v>5.2986000000000004</v>
      </c>
      <c r="C63">
        <v>-16.130400000000002</v>
      </c>
    </row>
    <row r="64" spans="1:3" x14ac:dyDescent="0.25">
      <c r="A64">
        <v>3.1</v>
      </c>
      <c r="B64">
        <v>5.2986000000000004</v>
      </c>
      <c r="C64">
        <v>-15.6304</v>
      </c>
    </row>
    <row r="65" spans="1:3" x14ac:dyDescent="0.25">
      <c r="A65">
        <v>3.15</v>
      </c>
      <c r="B65">
        <v>5.2986000000000004</v>
      </c>
      <c r="C65">
        <v>-15.1304</v>
      </c>
    </row>
    <row r="66" spans="1:3" x14ac:dyDescent="0.25">
      <c r="A66">
        <v>3.2</v>
      </c>
      <c r="B66">
        <v>5.2986000000000004</v>
      </c>
      <c r="C66">
        <v>-14.6304</v>
      </c>
    </row>
    <row r="67" spans="1:3" x14ac:dyDescent="0.25">
      <c r="A67">
        <v>3.25</v>
      </c>
      <c r="B67">
        <v>5.2986000000000004</v>
      </c>
      <c r="C67">
        <v>-14.1304</v>
      </c>
    </row>
    <row r="68" spans="1:3" x14ac:dyDescent="0.25">
      <c r="A68">
        <v>3.3</v>
      </c>
      <c r="B68">
        <v>5.2986000000000004</v>
      </c>
      <c r="C68">
        <v>-13.6304</v>
      </c>
    </row>
    <row r="69" spans="1:3" x14ac:dyDescent="0.25">
      <c r="A69">
        <v>3.35</v>
      </c>
      <c r="B69">
        <v>5.2986000000000004</v>
      </c>
      <c r="C69">
        <v>-13.1304</v>
      </c>
    </row>
    <row r="70" spans="1:3" x14ac:dyDescent="0.25">
      <c r="A70">
        <v>3.4</v>
      </c>
      <c r="B70">
        <v>5.2986000000000004</v>
      </c>
      <c r="C70">
        <v>-12.6304</v>
      </c>
    </row>
    <row r="71" spans="1:3" x14ac:dyDescent="0.25">
      <c r="A71">
        <v>3.45</v>
      </c>
      <c r="B71">
        <v>5.2986000000000004</v>
      </c>
      <c r="C71">
        <v>-12.1304</v>
      </c>
    </row>
    <row r="72" spans="1:3" x14ac:dyDescent="0.25">
      <c r="A72">
        <v>3.5</v>
      </c>
      <c r="B72">
        <v>5.2986000000000004</v>
      </c>
      <c r="C72">
        <v>-11.6304</v>
      </c>
    </row>
    <row r="73" spans="1:3" x14ac:dyDescent="0.25">
      <c r="A73">
        <v>3.55</v>
      </c>
      <c r="B73">
        <v>5.2986000000000004</v>
      </c>
      <c r="C73">
        <v>-11.1304</v>
      </c>
    </row>
    <row r="74" spans="1:3" x14ac:dyDescent="0.25">
      <c r="A74">
        <v>3.6</v>
      </c>
      <c r="B74">
        <v>5.2986000000000004</v>
      </c>
      <c r="C74">
        <v>-10.6304</v>
      </c>
    </row>
    <row r="75" spans="1:3" x14ac:dyDescent="0.25">
      <c r="A75">
        <v>3.65</v>
      </c>
      <c r="B75">
        <v>5.2986000000000004</v>
      </c>
      <c r="C75">
        <v>-10.1304</v>
      </c>
    </row>
    <row r="76" spans="1:3" x14ac:dyDescent="0.25">
      <c r="A76">
        <v>3.7</v>
      </c>
      <c r="B76">
        <v>5.2986000000000004</v>
      </c>
      <c r="C76">
        <v>-9.6303999999999998</v>
      </c>
    </row>
    <row r="77" spans="1:3" x14ac:dyDescent="0.25">
      <c r="A77">
        <v>3.75</v>
      </c>
      <c r="B77">
        <v>5.2986000000000004</v>
      </c>
      <c r="C77">
        <v>-9.1303999999999998</v>
      </c>
    </row>
    <row r="78" spans="1:3" x14ac:dyDescent="0.25">
      <c r="A78">
        <v>3.8</v>
      </c>
      <c r="B78">
        <v>5.2986000000000004</v>
      </c>
      <c r="C78">
        <v>-8.6303999999999998</v>
      </c>
    </row>
    <row r="79" spans="1:3" x14ac:dyDescent="0.25">
      <c r="A79">
        <v>3.85</v>
      </c>
      <c r="B79">
        <v>5.2986000000000004</v>
      </c>
      <c r="C79">
        <v>-8.1303999999999998</v>
      </c>
    </row>
    <row r="80" spans="1:3" x14ac:dyDescent="0.25">
      <c r="A80">
        <v>3.9</v>
      </c>
      <c r="B80">
        <v>5.2986000000000004</v>
      </c>
      <c r="C80">
        <v>-7.6303999999999998</v>
      </c>
    </row>
    <row r="81" spans="1:3" x14ac:dyDescent="0.25">
      <c r="A81">
        <v>3.95</v>
      </c>
      <c r="B81">
        <v>5.2986000000000004</v>
      </c>
      <c r="C81">
        <v>-7.1303999999999998</v>
      </c>
    </row>
    <row r="82" spans="1:3" x14ac:dyDescent="0.25">
      <c r="A82">
        <v>4</v>
      </c>
      <c r="B82">
        <v>5.2986000000000004</v>
      </c>
      <c r="C82">
        <v>-6.6303999999999998</v>
      </c>
    </row>
    <row r="83" spans="1:3" x14ac:dyDescent="0.25">
      <c r="A83">
        <v>4.05</v>
      </c>
      <c r="B83">
        <v>5.2986000000000004</v>
      </c>
      <c r="C83">
        <v>-6.1303999999999998</v>
      </c>
    </row>
    <row r="84" spans="1:3" x14ac:dyDescent="0.25">
      <c r="A84">
        <v>4.0999999999999996</v>
      </c>
      <c r="B84">
        <v>5.2986000000000004</v>
      </c>
      <c r="C84">
        <v>-5.6303999999999901</v>
      </c>
    </row>
    <row r="85" spans="1:3" x14ac:dyDescent="0.25">
      <c r="A85">
        <v>4.1500000000000004</v>
      </c>
      <c r="B85">
        <v>5.2986000000000004</v>
      </c>
      <c r="C85">
        <v>-5.1303999999999998</v>
      </c>
    </row>
    <row r="86" spans="1:3" x14ac:dyDescent="0.25">
      <c r="A86">
        <v>4.2</v>
      </c>
      <c r="B86">
        <v>5.2986000000000004</v>
      </c>
      <c r="C86">
        <v>-4.6303999999999998</v>
      </c>
    </row>
    <row r="87" spans="1:3" x14ac:dyDescent="0.25">
      <c r="A87">
        <v>4.25</v>
      </c>
      <c r="B87">
        <v>5.2986000000000004</v>
      </c>
      <c r="C87">
        <v>-4.1303999999999998</v>
      </c>
    </row>
    <row r="88" spans="1:3" x14ac:dyDescent="0.25">
      <c r="A88">
        <v>4.3</v>
      </c>
      <c r="B88">
        <v>5.2986000000000004</v>
      </c>
      <c r="C88">
        <v>-3.6303999999999998</v>
      </c>
    </row>
    <row r="89" spans="1:3" x14ac:dyDescent="0.25">
      <c r="A89">
        <v>4.3499999999999996</v>
      </c>
      <c r="B89">
        <v>5.2986000000000004</v>
      </c>
      <c r="C89">
        <v>-3.1303999999999901</v>
      </c>
    </row>
    <row r="90" spans="1:3" x14ac:dyDescent="0.25">
      <c r="A90">
        <v>4.4000000000000004</v>
      </c>
      <c r="B90">
        <v>5.2986000000000004</v>
      </c>
      <c r="C90">
        <v>-2.6303999999999998</v>
      </c>
    </row>
    <row r="91" spans="1:3" x14ac:dyDescent="0.25">
      <c r="A91">
        <v>4.45</v>
      </c>
      <c r="B91">
        <v>5.2986000000000004</v>
      </c>
      <c r="C91">
        <v>-2.1303999999999998</v>
      </c>
    </row>
    <row r="92" spans="1:3" x14ac:dyDescent="0.25">
      <c r="A92">
        <v>4.5</v>
      </c>
      <c r="B92">
        <v>5.2986000000000004</v>
      </c>
      <c r="C92">
        <v>-1.6304000000000001</v>
      </c>
    </row>
    <row r="93" spans="1:3" x14ac:dyDescent="0.25">
      <c r="A93">
        <v>4.55</v>
      </c>
      <c r="B93">
        <v>5.2986000000000004</v>
      </c>
      <c r="C93">
        <v>-1.1304000000000001</v>
      </c>
    </row>
    <row r="94" spans="1:3" x14ac:dyDescent="0.25">
      <c r="A94">
        <v>4.5999999999999996</v>
      </c>
      <c r="B94">
        <v>5.2986000000000004</v>
      </c>
      <c r="C94">
        <v>-0.63039999999999397</v>
      </c>
    </row>
    <row r="95" spans="1:3" x14ac:dyDescent="0.25">
      <c r="A95">
        <v>4.6500000000000004</v>
      </c>
      <c r="B95">
        <v>5.2986000000000004</v>
      </c>
      <c r="C95">
        <v>-0.13040000000000199</v>
      </c>
    </row>
    <row r="96" spans="1:3" s="1" customFormat="1" x14ac:dyDescent="0.25">
      <c r="A96" s="1">
        <v>4.7</v>
      </c>
      <c r="B96" s="1">
        <v>5.2986000000000004</v>
      </c>
      <c r="C96" s="1">
        <v>0.36959999999999799</v>
      </c>
    </row>
    <row r="97" spans="1:3" x14ac:dyDescent="0.25">
      <c r="A97">
        <v>4.75</v>
      </c>
      <c r="B97">
        <v>5.2986000000000004</v>
      </c>
      <c r="C97">
        <v>0.86959999999999804</v>
      </c>
    </row>
    <row r="98" spans="1:3" x14ac:dyDescent="0.25">
      <c r="A98">
        <v>4.8</v>
      </c>
      <c r="B98">
        <v>5.2986000000000004</v>
      </c>
      <c r="C98">
        <v>1.3696000000000099</v>
      </c>
    </row>
    <row r="99" spans="1:3" x14ac:dyDescent="0.25">
      <c r="A99">
        <v>4.8499999999999996</v>
      </c>
      <c r="B99">
        <v>5.2986000000000004</v>
      </c>
      <c r="C99">
        <v>1.8696000000000099</v>
      </c>
    </row>
    <row r="100" spans="1:3" x14ac:dyDescent="0.25">
      <c r="A100">
        <v>4.9000000000000004</v>
      </c>
      <c r="B100">
        <v>5.2986000000000004</v>
      </c>
      <c r="C100">
        <v>2.3696000000000002</v>
      </c>
    </row>
    <row r="101" spans="1:3" x14ac:dyDescent="0.25">
      <c r="A101">
        <v>4.95</v>
      </c>
      <c r="B101">
        <v>5.2986000000000004</v>
      </c>
      <c r="C101">
        <v>2.8696000000000002</v>
      </c>
    </row>
    <row r="102" spans="1:3" x14ac:dyDescent="0.25">
      <c r="A102">
        <v>5</v>
      </c>
      <c r="B102">
        <v>5.2986000000000004</v>
      </c>
      <c r="C102">
        <v>3.3696000000000002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workbookViewId="0">
      <pane ySplit="1" topLeftCell="A74" activePane="bottomLeft" state="frozen"/>
      <selection pane="bottomLeft" activeCell="P44" sqref="P44:P93"/>
    </sheetView>
  </sheetViews>
  <sheetFormatPr defaultRowHeight="14.4" x14ac:dyDescent="0.25"/>
  <sheetData>
    <row r="1" spans="1:18" x14ac:dyDescent="0.25">
      <c r="A1" t="s">
        <v>15</v>
      </c>
      <c r="B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R1" t="s">
        <v>29</v>
      </c>
    </row>
    <row r="2" spans="1:18" x14ac:dyDescent="0.25">
      <c r="A2">
        <v>0</v>
      </c>
      <c r="B2">
        <v>99999</v>
      </c>
      <c r="C2">
        <v>99999</v>
      </c>
      <c r="E2">
        <v>-46.630400000000002</v>
      </c>
      <c r="F2">
        <v>99999</v>
      </c>
      <c r="G2">
        <v>10</v>
      </c>
      <c r="H2">
        <v>8</v>
      </c>
      <c r="K2">
        <v>9.1759000000000004</v>
      </c>
      <c r="L2">
        <v>-16.255099999999999</v>
      </c>
      <c r="M2">
        <v>99999</v>
      </c>
      <c r="N2">
        <v>5</v>
      </c>
      <c r="O2">
        <v>3.4</v>
      </c>
    </row>
    <row r="3" spans="1:18" x14ac:dyDescent="0.25">
      <c r="A3">
        <v>0.05</v>
      </c>
      <c r="B3">
        <v>99999</v>
      </c>
      <c r="C3">
        <v>99999</v>
      </c>
      <c r="E3">
        <v>-46.130400000000002</v>
      </c>
      <c r="F3">
        <v>99999</v>
      </c>
      <c r="G3">
        <v>10</v>
      </c>
      <c r="H3">
        <v>8</v>
      </c>
      <c r="K3">
        <v>9.1759000000000004</v>
      </c>
      <c r="L3">
        <v>-16.005099999999999</v>
      </c>
      <c r="M3">
        <v>99999</v>
      </c>
      <c r="N3">
        <v>5</v>
      </c>
      <c r="O3">
        <v>3.4</v>
      </c>
    </row>
    <row r="4" spans="1:18" x14ac:dyDescent="0.25">
      <c r="A4">
        <v>0.1</v>
      </c>
      <c r="B4">
        <v>99999</v>
      </c>
      <c r="C4">
        <v>99999</v>
      </c>
      <c r="E4">
        <v>-45.630400000000002</v>
      </c>
      <c r="F4">
        <v>99999</v>
      </c>
      <c r="G4">
        <v>10</v>
      </c>
      <c r="H4">
        <v>8</v>
      </c>
      <c r="K4">
        <v>9.1759000000000004</v>
      </c>
      <c r="L4">
        <v>-15.755100000000001</v>
      </c>
      <c r="M4">
        <v>99999</v>
      </c>
      <c r="N4">
        <v>5</v>
      </c>
      <c r="O4">
        <v>3.4</v>
      </c>
    </row>
    <row r="5" spans="1:18" x14ac:dyDescent="0.25">
      <c r="A5">
        <v>0.15</v>
      </c>
      <c r="B5">
        <v>99999</v>
      </c>
      <c r="C5">
        <v>99999</v>
      </c>
      <c r="E5">
        <v>-45.130400000000002</v>
      </c>
      <c r="F5">
        <v>99999</v>
      </c>
      <c r="G5">
        <v>10</v>
      </c>
      <c r="H5">
        <v>8</v>
      </c>
      <c r="K5">
        <v>9.1759000000000004</v>
      </c>
      <c r="L5">
        <v>-15.505100000000001</v>
      </c>
      <c r="M5">
        <v>99999</v>
      </c>
      <c r="N5">
        <v>5</v>
      </c>
      <c r="O5">
        <v>3.4</v>
      </c>
    </row>
    <row r="6" spans="1:18" x14ac:dyDescent="0.25">
      <c r="A6">
        <v>0.2</v>
      </c>
      <c r="B6">
        <v>99999</v>
      </c>
      <c r="C6">
        <v>99999</v>
      </c>
      <c r="E6">
        <v>-44.630400000000002</v>
      </c>
      <c r="F6">
        <v>99999</v>
      </c>
      <c r="G6">
        <v>10</v>
      </c>
      <c r="H6">
        <v>8</v>
      </c>
      <c r="K6">
        <v>9.1759000000000004</v>
      </c>
      <c r="L6">
        <v>-15.255100000000001</v>
      </c>
      <c r="M6">
        <v>99999</v>
      </c>
      <c r="N6">
        <v>5</v>
      </c>
      <c r="O6">
        <v>3.4</v>
      </c>
    </row>
    <row r="7" spans="1:18" x14ac:dyDescent="0.25">
      <c r="A7">
        <v>0.25</v>
      </c>
      <c r="B7">
        <v>99999</v>
      </c>
      <c r="C7">
        <v>99999</v>
      </c>
      <c r="E7">
        <v>-44.130400000000002</v>
      </c>
      <c r="F7">
        <v>99999</v>
      </c>
      <c r="G7">
        <v>10</v>
      </c>
      <c r="H7">
        <v>8</v>
      </c>
      <c r="K7">
        <v>9.1759000000000004</v>
      </c>
      <c r="L7">
        <v>-15.005100000000001</v>
      </c>
      <c r="M7">
        <v>99999</v>
      </c>
      <c r="N7">
        <v>5</v>
      </c>
      <c r="O7">
        <v>3.4</v>
      </c>
    </row>
    <row r="8" spans="1:18" x14ac:dyDescent="0.25">
      <c r="A8">
        <v>0.3</v>
      </c>
      <c r="B8">
        <v>99999</v>
      </c>
      <c r="C8">
        <v>99999</v>
      </c>
      <c r="E8">
        <v>-43.630400000000002</v>
      </c>
      <c r="F8">
        <v>99999</v>
      </c>
      <c r="G8">
        <v>10</v>
      </c>
      <c r="H8">
        <v>8</v>
      </c>
      <c r="K8">
        <v>9.1759000000000004</v>
      </c>
      <c r="L8">
        <v>-14.755100000000001</v>
      </c>
      <c r="M8">
        <v>99999</v>
      </c>
      <c r="N8">
        <v>5</v>
      </c>
      <c r="O8">
        <v>3.4</v>
      </c>
    </row>
    <row r="9" spans="1:18" x14ac:dyDescent="0.25">
      <c r="A9">
        <v>0.35</v>
      </c>
      <c r="B9">
        <v>99999</v>
      </c>
      <c r="C9">
        <v>99999</v>
      </c>
      <c r="E9">
        <v>-43.130400000000002</v>
      </c>
      <c r="F9">
        <v>99999</v>
      </c>
      <c r="G9">
        <v>10</v>
      </c>
      <c r="H9">
        <v>8</v>
      </c>
      <c r="K9">
        <v>9.1759000000000004</v>
      </c>
      <c r="L9">
        <v>-14.505100000000001</v>
      </c>
      <c r="M9">
        <v>99999</v>
      </c>
      <c r="N9">
        <v>5</v>
      </c>
      <c r="O9">
        <v>3.4</v>
      </c>
    </row>
    <row r="10" spans="1:18" x14ac:dyDescent="0.25">
      <c r="A10">
        <v>0.4</v>
      </c>
      <c r="B10">
        <v>99999</v>
      </c>
      <c r="C10">
        <v>99999</v>
      </c>
      <c r="E10">
        <v>-42.630400000000002</v>
      </c>
      <c r="F10">
        <v>99999</v>
      </c>
      <c r="G10">
        <v>10</v>
      </c>
      <c r="H10">
        <v>8</v>
      </c>
      <c r="K10">
        <v>9.1759000000000004</v>
      </c>
      <c r="L10">
        <v>-14.255100000000001</v>
      </c>
      <c r="M10">
        <v>99999</v>
      </c>
      <c r="N10">
        <v>5</v>
      </c>
      <c r="O10">
        <v>3.4</v>
      </c>
    </row>
    <row r="11" spans="1:18" x14ac:dyDescent="0.25">
      <c r="A11">
        <v>0.45</v>
      </c>
      <c r="B11">
        <v>99999</v>
      </c>
      <c r="C11">
        <v>99999</v>
      </c>
      <c r="E11">
        <v>-42.130400000000002</v>
      </c>
      <c r="F11">
        <v>99999</v>
      </c>
      <c r="G11">
        <v>10</v>
      </c>
      <c r="H11">
        <v>8</v>
      </c>
      <c r="K11">
        <v>9.1759000000000004</v>
      </c>
      <c r="L11">
        <v>-14.005100000000001</v>
      </c>
      <c r="M11">
        <v>99999</v>
      </c>
      <c r="N11">
        <v>5</v>
      </c>
      <c r="O11">
        <v>3.4</v>
      </c>
    </row>
    <row r="12" spans="1:18" x14ac:dyDescent="0.25">
      <c r="A12">
        <v>0.5</v>
      </c>
      <c r="B12">
        <v>99999</v>
      </c>
      <c r="C12">
        <v>99999</v>
      </c>
      <c r="E12">
        <v>-41.630400000000002</v>
      </c>
      <c r="F12">
        <v>99999</v>
      </c>
      <c r="G12">
        <v>10</v>
      </c>
      <c r="H12">
        <v>8</v>
      </c>
      <c r="K12">
        <v>9.1759000000000004</v>
      </c>
      <c r="L12">
        <v>-13.755100000000001</v>
      </c>
      <c r="M12">
        <v>99999</v>
      </c>
      <c r="N12">
        <v>5</v>
      </c>
      <c r="O12">
        <v>3.4</v>
      </c>
    </row>
    <row r="13" spans="1:18" x14ac:dyDescent="0.25">
      <c r="A13">
        <v>0.55000000000000004</v>
      </c>
      <c r="B13">
        <v>99999</v>
      </c>
      <c r="C13">
        <v>99999</v>
      </c>
      <c r="E13">
        <v>-41.130400000000002</v>
      </c>
      <c r="F13">
        <v>99999</v>
      </c>
      <c r="G13">
        <v>10</v>
      </c>
      <c r="H13">
        <v>8</v>
      </c>
      <c r="K13">
        <v>9.1759000000000004</v>
      </c>
      <c r="L13">
        <v>-13.505100000000001</v>
      </c>
      <c r="M13">
        <v>99999</v>
      </c>
      <c r="N13">
        <v>5</v>
      </c>
      <c r="O13">
        <v>3.4</v>
      </c>
    </row>
    <row r="14" spans="1:18" x14ac:dyDescent="0.25">
      <c r="A14">
        <v>0.6</v>
      </c>
      <c r="B14">
        <v>99999</v>
      </c>
      <c r="C14">
        <v>99999</v>
      </c>
      <c r="E14">
        <v>-40.630400000000002</v>
      </c>
      <c r="F14">
        <v>99999</v>
      </c>
      <c r="G14">
        <v>10</v>
      </c>
      <c r="H14">
        <v>8</v>
      </c>
      <c r="K14">
        <v>9.1759000000000004</v>
      </c>
      <c r="L14">
        <v>-13.255100000000001</v>
      </c>
      <c r="M14">
        <v>99999</v>
      </c>
      <c r="N14">
        <v>5</v>
      </c>
      <c r="O14">
        <v>3.4</v>
      </c>
    </row>
    <row r="15" spans="1:18" x14ac:dyDescent="0.25">
      <c r="A15">
        <v>0.65</v>
      </c>
      <c r="B15">
        <v>99999</v>
      </c>
      <c r="C15">
        <v>99999</v>
      </c>
      <c r="E15">
        <v>-40.130400000000002</v>
      </c>
      <c r="F15">
        <v>99999</v>
      </c>
      <c r="G15">
        <v>10</v>
      </c>
      <c r="H15">
        <v>8</v>
      </c>
      <c r="K15">
        <v>9.1759000000000004</v>
      </c>
      <c r="L15">
        <v>-13.005100000000001</v>
      </c>
      <c r="M15">
        <v>99999</v>
      </c>
      <c r="N15">
        <v>5</v>
      </c>
      <c r="O15">
        <v>3.4</v>
      </c>
    </row>
    <row r="16" spans="1:18" x14ac:dyDescent="0.25">
      <c r="A16">
        <v>0.7</v>
      </c>
      <c r="B16">
        <v>99999</v>
      </c>
      <c r="C16">
        <v>99999</v>
      </c>
      <c r="E16">
        <v>-39.630400000000002</v>
      </c>
      <c r="F16">
        <v>99999</v>
      </c>
      <c r="G16">
        <v>10</v>
      </c>
      <c r="H16">
        <v>8</v>
      </c>
      <c r="K16">
        <v>9.1759000000000004</v>
      </c>
      <c r="L16">
        <v>-12.755100000000001</v>
      </c>
      <c r="M16">
        <v>99999</v>
      </c>
      <c r="N16">
        <v>5</v>
      </c>
      <c r="O16">
        <v>3.4</v>
      </c>
    </row>
    <row r="17" spans="1:15" x14ac:dyDescent="0.25">
      <c r="A17">
        <v>0.75</v>
      </c>
      <c r="B17">
        <v>99999</v>
      </c>
      <c r="C17">
        <v>99999</v>
      </c>
      <c r="E17">
        <v>-39.130400000000002</v>
      </c>
      <c r="F17">
        <v>99999</v>
      </c>
      <c r="G17">
        <v>10</v>
      </c>
      <c r="H17">
        <v>8</v>
      </c>
      <c r="K17">
        <v>9.1759000000000004</v>
      </c>
      <c r="L17">
        <v>-12.505100000000001</v>
      </c>
      <c r="M17">
        <v>99999</v>
      </c>
      <c r="N17">
        <v>5</v>
      </c>
      <c r="O17">
        <v>3.4</v>
      </c>
    </row>
    <row r="18" spans="1:15" x14ac:dyDescent="0.25">
      <c r="A18">
        <v>0.8</v>
      </c>
      <c r="B18">
        <v>99999</v>
      </c>
      <c r="C18">
        <v>99999</v>
      </c>
      <c r="E18">
        <v>-38.630400000000002</v>
      </c>
      <c r="F18">
        <v>99999</v>
      </c>
      <c r="G18">
        <v>10</v>
      </c>
      <c r="H18">
        <v>8</v>
      </c>
      <c r="K18">
        <v>9.1759000000000004</v>
      </c>
      <c r="L18">
        <v>-12.255100000000001</v>
      </c>
      <c r="M18">
        <v>99999</v>
      </c>
      <c r="N18">
        <v>5</v>
      </c>
      <c r="O18">
        <v>3.4</v>
      </c>
    </row>
    <row r="19" spans="1:15" x14ac:dyDescent="0.25">
      <c r="A19">
        <v>0.85</v>
      </c>
      <c r="B19">
        <v>99999</v>
      </c>
      <c r="C19">
        <v>99999</v>
      </c>
      <c r="E19">
        <v>-38.130400000000002</v>
      </c>
      <c r="F19">
        <v>99999</v>
      </c>
      <c r="G19">
        <v>10</v>
      </c>
      <c r="H19">
        <v>8</v>
      </c>
      <c r="K19">
        <v>9.1759000000000004</v>
      </c>
      <c r="L19">
        <v>-12.005100000000001</v>
      </c>
      <c r="M19">
        <v>99999</v>
      </c>
      <c r="N19">
        <v>5</v>
      </c>
      <c r="O19">
        <v>3.4</v>
      </c>
    </row>
    <row r="20" spans="1:15" x14ac:dyDescent="0.25">
      <c r="A20">
        <v>0.9</v>
      </c>
      <c r="B20">
        <v>99999</v>
      </c>
      <c r="C20">
        <v>99999</v>
      </c>
      <c r="E20">
        <v>-37.630400000000002</v>
      </c>
      <c r="F20">
        <v>99999</v>
      </c>
      <c r="G20">
        <v>10</v>
      </c>
      <c r="H20">
        <v>8</v>
      </c>
      <c r="K20">
        <v>9.1759000000000004</v>
      </c>
      <c r="L20">
        <v>-11.755100000000001</v>
      </c>
      <c r="M20">
        <v>99999</v>
      </c>
      <c r="N20">
        <v>5</v>
      </c>
      <c r="O20">
        <v>3.4</v>
      </c>
    </row>
    <row r="21" spans="1:15" x14ac:dyDescent="0.25">
      <c r="A21">
        <v>0.95</v>
      </c>
      <c r="B21">
        <v>99999</v>
      </c>
      <c r="C21">
        <v>99999</v>
      </c>
      <c r="E21">
        <v>-37.130400000000002</v>
      </c>
      <c r="F21">
        <v>99999</v>
      </c>
      <c r="G21">
        <v>10</v>
      </c>
      <c r="H21">
        <v>8</v>
      </c>
      <c r="K21">
        <v>9.1759000000000004</v>
      </c>
      <c r="L21">
        <v>-11.505100000000001</v>
      </c>
      <c r="M21">
        <v>99999</v>
      </c>
      <c r="N21">
        <v>5</v>
      </c>
      <c r="O21">
        <v>3.4</v>
      </c>
    </row>
    <row r="22" spans="1:15" x14ac:dyDescent="0.25">
      <c r="A22">
        <v>1</v>
      </c>
      <c r="B22">
        <v>99999</v>
      </c>
      <c r="C22">
        <v>99999</v>
      </c>
      <c r="E22">
        <v>-36.630400000000002</v>
      </c>
      <c r="F22">
        <v>99999</v>
      </c>
      <c r="G22">
        <v>10</v>
      </c>
      <c r="H22">
        <v>8</v>
      </c>
      <c r="K22">
        <v>9.1759000000000004</v>
      </c>
      <c r="L22">
        <v>-11.255100000000001</v>
      </c>
      <c r="M22">
        <v>99999</v>
      </c>
      <c r="N22">
        <v>5</v>
      </c>
      <c r="O22">
        <v>3.4</v>
      </c>
    </row>
    <row r="23" spans="1:15" x14ac:dyDescent="0.25">
      <c r="A23">
        <v>1.05</v>
      </c>
      <c r="B23">
        <v>99999</v>
      </c>
      <c r="C23">
        <v>99999</v>
      </c>
      <c r="E23">
        <v>-36.130400000000002</v>
      </c>
      <c r="F23">
        <v>99999</v>
      </c>
      <c r="G23">
        <v>10</v>
      </c>
      <c r="H23">
        <v>8</v>
      </c>
      <c r="K23">
        <v>9.1759000000000004</v>
      </c>
      <c r="L23">
        <v>-11.005100000000001</v>
      </c>
      <c r="M23">
        <v>99999</v>
      </c>
      <c r="N23">
        <v>5</v>
      </c>
      <c r="O23">
        <v>3.4</v>
      </c>
    </row>
    <row r="24" spans="1:15" x14ac:dyDescent="0.25">
      <c r="A24">
        <v>1.1000000000000001</v>
      </c>
      <c r="B24">
        <v>99999</v>
      </c>
      <c r="C24">
        <v>99999</v>
      </c>
      <c r="E24">
        <v>-35.630400000000002</v>
      </c>
      <c r="F24">
        <v>99999</v>
      </c>
      <c r="G24">
        <v>10</v>
      </c>
      <c r="H24">
        <v>8</v>
      </c>
      <c r="K24">
        <v>9.1759000000000004</v>
      </c>
      <c r="L24">
        <v>-10.755100000000001</v>
      </c>
      <c r="M24">
        <v>99999</v>
      </c>
      <c r="N24">
        <v>5</v>
      </c>
      <c r="O24">
        <v>3.4</v>
      </c>
    </row>
    <row r="25" spans="1:15" x14ac:dyDescent="0.25">
      <c r="A25">
        <v>1.1499999999999999</v>
      </c>
      <c r="B25">
        <v>99999</v>
      </c>
      <c r="C25">
        <v>99999</v>
      </c>
      <c r="E25">
        <v>-35.130400000000002</v>
      </c>
      <c r="F25">
        <v>99999</v>
      </c>
      <c r="G25">
        <v>10</v>
      </c>
      <c r="H25">
        <v>8</v>
      </c>
      <c r="K25">
        <v>9.1759000000000004</v>
      </c>
      <c r="L25">
        <v>-10.505100000000001</v>
      </c>
      <c r="M25">
        <v>99999</v>
      </c>
      <c r="N25">
        <v>5</v>
      </c>
      <c r="O25">
        <v>3.4</v>
      </c>
    </row>
    <row r="26" spans="1:15" x14ac:dyDescent="0.25">
      <c r="A26">
        <v>1.2</v>
      </c>
      <c r="B26">
        <v>99999</v>
      </c>
      <c r="C26">
        <v>99999</v>
      </c>
      <c r="E26">
        <v>-34.630400000000002</v>
      </c>
      <c r="F26">
        <v>99999</v>
      </c>
      <c r="G26">
        <v>10</v>
      </c>
      <c r="H26">
        <v>8</v>
      </c>
      <c r="K26">
        <v>9.1759000000000004</v>
      </c>
      <c r="L26">
        <v>-10.255100000000001</v>
      </c>
      <c r="M26">
        <v>99999</v>
      </c>
      <c r="N26">
        <v>5</v>
      </c>
      <c r="O26">
        <v>3.4</v>
      </c>
    </row>
    <row r="27" spans="1:15" x14ac:dyDescent="0.25">
      <c r="A27">
        <v>1.25</v>
      </c>
      <c r="B27">
        <v>99999</v>
      </c>
      <c r="C27">
        <v>99999</v>
      </c>
      <c r="E27">
        <v>-34.130400000000002</v>
      </c>
      <c r="F27">
        <v>99999</v>
      </c>
      <c r="G27">
        <v>10</v>
      </c>
      <c r="H27">
        <v>8</v>
      </c>
      <c r="K27">
        <v>9.1758994292840299</v>
      </c>
      <c r="L27">
        <v>-10.005103410969999</v>
      </c>
      <c r="M27">
        <v>99999</v>
      </c>
      <c r="N27">
        <v>4.9999979513067299</v>
      </c>
      <c r="O27">
        <v>3.4</v>
      </c>
    </row>
    <row r="28" spans="1:15" x14ac:dyDescent="0.25">
      <c r="A28">
        <v>1.3</v>
      </c>
      <c r="B28">
        <v>99999</v>
      </c>
      <c r="C28">
        <v>99999</v>
      </c>
      <c r="E28">
        <v>-33.630400000000002</v>
      </c>
      <c r="F28">
        <v>99999</v>
      </c>
      <c r="G28">
        <v>10</v>
      </c>
      <c r="H28">
        <v>8</v>
      </c>
      <c r="K28">
        <v>9.1738491327230101</v>
      </c>
      <c r="L28">
        <v>-9.7600981012102004</v>
      </c>
      <c r="M28">
        <v>99999</v>
      </c>
      <c r="N28">
        <v>4.6423940313381999</v>
      </c>
      <c r="O28">
        <v>3.4</v>
      </c>
    </row>
    <row r="29" spans="1:15" x14ac:dyDescent="0.25">
      <c r="A29">
        <v>1.35</v>
      </c>
      <c r="B29">
        <v>99999</v>
      </c>
      <c r="C29">
        <v>99999</v>
      </c>
      <c r="E29">
        <v>-33.130400000000002</v>
      </c>
      <c r="F29">
        <v>99999</v>
      </c>
      <c r="G29">
        <v>10</v>
      </c>
      <c r="H29">
        <v>8</v>
      </c>
      <c r="K29">
        <v>9.1689916858056204</v>
      </c>
      <c r="L29">
        <v>-9.5519991166586191</v>
      </c>
      <c r="M29">
        <v>99999</v>
      </c>
      <c r="N29">
        <v>3.73692567133926</v>
      </c>
      <c r="O29">
        <v>3.4</v>
      </c>
    </row>
    <row r="30" spans="1:15" x14ac:dyDescent="0.25">
      <c r="A30">
        <v>1.4</v>
      </c>
      <c r="B30">
        <v>99999</v>
      </c>
      <c r="C30">
        <v>99999</v>
      </c>
      <c r="E30">
        <v>-32.630400000000002</v>
      </c>
      <c r="F30">
        <v>99999</v>
      </c>
      <c r="G30">
        <v>10</v>
      </c>
      <c r="H30">
        <v>8</v>
      </c>
      <c r="K30">
        <v>9.1624623189015804</v>
      </c>
      <c r="L30">
        <v>-9.3715939049148709</v>
      </c>
      <c r="M30">
        <v>99999</v>
      </c>
      <c r="N30">
        <v>3.58</v>
      </c>
      <c r="O30">
        <v>3.4</v>
      </c>
    </row>
    <row r="31" spans="1:15" x14ac:dyDescent="0.25">
      <c r="A31">
        <v>1.45</v>
      </c>
      <c r="B31">
        <v>99999</v>
      </c>
      <c r="C31">
        <v>99999</v>
      </c>
      <c r="E31">
        <v>-32.130400000000002</v>
      </c>
      <c r="F31">
        <v>99999</v>
      </c>
      <c r="G31">
        <v>10</v>
      </c>
      <c r="H31">
        <v>8</v>
      </c>
      <c r="K31">
        <v>9.1538641782206494</v>
      </c>
      <c r="L31">
        <v>-9.1928015712615903</v>
      </c>
      <c r="M31">
        <v>99999</v>
      </c>
      <c r="N31">
        <v>3.58</v>
      </c>
      <c r="O31">
        <v>3.4</v>
      </c>
    </row>
    <row r="32" spans="1:15" x14ac:dyDescent="0.25">
      <c r="A32">
        <v>1.5</v>
      </c>
      <c r="B32">
        <v>99999</v>
      </c>
      <c r="C32">
        <v>99999</v>
      </c>
      <c r="E32">
        <v>-31.630400000000002</v>
      </c>
      <c r="F32">
        <v>99999</v>
      </c>
      <c r="G32">
        <v>10</v>
      </c>
      <c r="H32">
        <v>8</v>
      </c>
      <c r="K32">
        <v>9.1431523385542306</v>
      </c>
      <c r="L32">
        <v>-9.0141234162248907</v>
      </c>
      <c r="M32">
        <v>99999</v>
      </c>
      <c r="N32">
        <v>3.58</v>
      </c>
      <c r="O32">
        <v>3.4</v>
      </c>
    </row>
    <row r="33" spans="1:16" x14ac:dyDescent="0.25">
      <c r="A33">
        <v>1.55</v>
      </c>
      <c r="B33">
        <v>99999</v>
      </c>
      <c r="C33">
        <v>99999</v>
      </c>
      <c r="E33">
        <v>-31.130400000000002</v>
      </c>
      <c r="F33">
        <v>99999</v>
      </c>
      <c r="G33">
        <v>10</v>
      </c>
      <c r="H33">
        <v>8</v>
      </c>
      <c r="K33">
        <v>9.1303282979125093</v>
      </c>
      <c r="L33">
        <v>-8.83558442726736</v>
      </c>
      <c r="M33">
        <v>99999</v>
      </c>
      <c r="N33">
        <v>3.58</v>
      </c>
      <c r="O33">
        <v>3.4</v>
      </c>
    </row>
    <row r="34" spans="1:16" x14ac:dyDescent="0.25">
      <c r="A34">
        <v>1.6</v>
      </c>
      <c r="B34">
        <v>99999</v>
      </c>
      <c r="C34">
        <v>99999</v>
      </c>
      <c r="E34">
        <v>-30.630400000000002</v>
      </c>
      <c r="F34">
        <v>99999</v>
      </c>
      <c r="G34">
        <v>10</v>
      </c>
      <c r="H34">
        <v>8</v>
      </c>
      <c r="K34">
        <v>9.11539384968893</v>
      </c>
      <c r="L34">
        <v>-8.6572095723897302</v>
      </c>
      <c r="M34">
        <v>99999</v>
      </c>
      <c r="N34">
        <v>3.58</v>
      </c>
      <c r="O34">
        <v>3.4</v>
      </c>
    </row>
    <row r="35" spans="1:16" x14ac:dyDescent="0.25">
      <c r="A35">
        <v>1.65</v>
      </c>
      <c r="B35">
        <v>99999</v>
      </c>
      <c r="C35">
        <v>99999</v>
      </c>
      <c r="E35">
        <v>-30.130400000000002</v>
      </c>
      <c r="F35">
        <v>99999</v>
      </c>
      <c r="G35">
        <v>10</v>
      </c>
      <c r="H35">
        <v>8</v>
      </c>
      <c r="K35">
        <v>9.0983510824094704</v>
      </c>
      <c r="L35">
        <v>-8.4790237966392006</v>
      </c>
      <c r="M35">
        <v>99999</v>
      </c>
      <c r="N35">
        <v>3.58</v>
      </c>
      <c r="O35">
        <v>3.4</v>
      </c>
    </row>
    <row r="36" spans="1:16" x14ac:dyDescent="0.25">
      <c r="A36">
        <v>1.7</v>
      </c>
      <c r="B36">
        <v>99999</v>
      </c>
      <c r="C36">
        <v>99999</v>
      </c>
      <c r="E36">
        <v>-29.630400000000002</v>
      </c>
      <c r="F36">
        <v>99999</v>
      </c>
      <c r="G36">
        <v>10</v>
      </c>
      <c r="H36">
        <v>8</v>
      </c>
      <c r="K36">
        <v>9.0792023794405203</v>
      </c>
      <c r="L36">
        <v>-8.3010520186209895</v>
      </c>
      <c r="M36">
        <v>99999</v>
      </c>
      <c r="N36">
        <v>3.58</v>
      </c>
      <c r="O36">
        <v>3.4</v>
      </c>
    </row>
    <row r="37" spans="1:16" x14ac:dyDescent="0.25">
      <c r="A37">
        <v>1.75</v>
      </c>
      <c r="B37">
        <v>99999</v>
      </c>
      <c r="C37">
        <v>99999</v>
      </c>
      <c r="E37">
        <v>-29.130400000000002</v>
      </c>
      <c r="F37">
        <v>99999</v>
      </c>
      <c r="G37">
        <v>10</v>
      </c>
      <c r="H37">
        <v>8</v>
      </c>
      <c r="K37">
        <v>9.0579504186556008</v>
      </c>
      <c r="L37">
        <v>-8.1233191270135201</v>
      </c>
      <c r="M37">
        <v>99999</v>
      </c>
      <c r="N37">
        <v>3.58</v>
      </c>
      <c r="O37">
        <v>3.4</v>
      </c>
    </row>
    <row r="38" spans="1:16" x14ac:dyDescent="0.25">
      <c r="A38">
        <v>1.8</v>
      </c>
      <c r="B38">
        <v>99999</v>
      </c>
      <c r="C38">
        <v>99999</v>
      </c>
      <c r="E38">
        <v>-28.630400000000002</v>
      </c>
      <c r="F38">
        <v>99999</v>
      </c>
      <c r="G38">
        <v>10</v>
      </c>
      <c r="H38">
        <v>8</v>
      </c>
      <c r="K38">
        <v>9.0345981720608304</v>
      </c>
      <c r="L38">
        <v>-7.9458499770878603</v>
      </c>
      <c r="M38">
        <v>99999</v>
      </c>
      <c r="N38">
        <v>3.58</v>
      </c>
      <c r="O38">
        <v>3.4</v>
      </c>
    </row>
    <row r="39" spans="1:16" x14ac:dyDescent="0.25">
      <c r="A39">
        <v>1.85</v>
      </c>
      <c r="B39">
        <v>99999</v>
      </c>
      <c r="C39">
        <v>99999</v>
      </c>
      <c r="E39">
        <v>-28.130400000000002</v>
      </c>
      <c r="F39">
        <v>99999</v>
      </c>
      <c r="G39">
        <v>10</v>
      </c>
      <c r="H39">
        <v>8</v>
      </c>
      <c r="K39">
        <v>9.0091489053793907</v>
      </c>
      <c r="L39">
        <v>-7.76866938723182</v>
      </c>
      <c r="M39">
        <v>99999</v>
      </c>
      <c r="N39">
        <v>3.58</v>
      </c>
      <c r="O39">
        <v>3.4</v>
      </c>
    </row>
    <row r="40" spans="1:16" x14ac:dyDescent="0.25">
      <c r="A40">
        <v>1.9</v>
      </c>
      <c r="B40">
        <v>99999</v>
      </c>
      <c r="C40">
        <v>99999</v>
      </c>
      <c r="E40">
        <v>-27.630400000000002</v>
      </c>
      <c r="F40">
        <v>99999</v>
      </c>
      <c r="G40">
        <v>10</v>
      </c>
      <c r="H40">
        <v>8</v>
      </c>
      <c r="K40">
        <v>8.98160617759474</v>
      </c>
      <c r="L40">
        <v>-7.5918021354791696</v>
      </c>
      <c r="M40">
        <v>99999</v>
      </c>
      <c r="N40">
        <v>3.58</v>
      </c>
      <c r="O40">
        <v>3.4</v>
      </c>
    </row>
    <row r="41" spans="1:16" x14ac:dyDescent="0.25">
      <c r="A41">
        <v>1.95</v>
      </c>
      <c r="B41">
        <v>99999</v>
      </c>
      <c r="C41">
        <v>99999</v>
      </c>
      <c r="E41">
        <v>-27.130400000000002</v>
      </c>
      <c r="F41">
        <v>99999</v>
      </c>
      <c r="G41">
        <v>10</v>
      </c>
      <c r="H41">
        <v>8</v>
      </c>
      <c r="K41">
        <v>8.9519738404529292</v>
      </c>
      <c r="L41">
        <v>-7.4152729560445101</v>
      </c>
      <c r="M41">
        <v>99999</v>
      </c>
      <c r="N41">
        <v>3.58</v>
      </c>
      <c r="O41">
        <v>3.4</v>
      </c>
    </row>
    <row r="42" spans="1:16" x14ac:dyDescent="0.25">
      <c r="A42">
        <v>2</v>
      </c>
      <c r="B42">
        <v>99999</v>
      </c>
      <c r="C42">
        <v>99999</v>
      </c>
      <c r="E42">
        <v>-26.630400000000002</v>
      </c>
      <c r="F42">
        <v>99999</v>
      </c>
      <c r="G42">
        <v>10</v>
      </c>
      <c r="H42">
        <v>8</v>
      </c>
      <c r="K42">
        <v>8.9202560379239806</v>
      </c>
      <c r="L42">
        <v>-7.2391065358643596</v>
      </c>
      <c r="M42">
        <v>99999</v>
      </c>
      <c r="N42">
        <v>3.58</v>
      </c>
      <c r="O42">
        <v>3.4</v>
      </c>
    </row>
    <row r="43" spans="1:16" x14ac:dyDescent="0.25">
      <c r="A43">
        <v>2.0499999999999998</v>
      </c>
      <c r="B43">
        <v>99999</v>
      </c>
      <c r="C43">
        <v>99999</v>
      </c>
      <c r="E43">
        <v>-26.130400000000002</v>
      </c>
      <c r="F43">
        <v>99999</v>
      </c>
      <c r="G43">
        <v>10</v>
      </c>
      <c r="H43">
        <v>8</v>
      </c>
      <c r="K43">
        <v>8.8864572056223103</v>
      </c>
      <c r="L43">
        <v>-7.0633275111446698</v>
      </c>
      <c r="M43">
        <v>99999</v>
      </c>
      <c r="N43">
        <v>3.58</v>
      </c>
      <c r="O43">
        <v>3.4</v>
      </c>
    </row>
    <row r="44" spans="1:16" s="1" customFormat="1" x14ac:dyDescent="0.25">
      <c r="A44" s="1">
        <v>2.1</v>
      </c>
      <c r="B44" s="1">
        <v>5.2986000000000004</v>
      </c>
      <c r="C44" s="1">
        <v>0.36959999999999837</v>
      </c>
      <c r="E44" s="1">
        <v>-25.630400000000002</v>
      </c>
      <c r="F44" s="1">
        <f>C44-E44</f>
        <v>26</v>
      </c>
      <c r="G44" s="1">
        <v>10</v>
      </c>
      <c r="H44" s="1">
        <v>8</v>
      </c>
      <c r="I44" s="2">
        <f>F44/G44-SQRT(2*F44/H44)</f>
        <v>5.0490243203607843E-2</v>
      </c>
      <c r="K44" s="1">
        <v>8.8505820701864995</v>
      </c>
      <c r="L44" s="1">
        <v>-6.88796046391567</v>
      </c>
      <c r="M44" s="1">
        <f>SQRT((K44-B44)^2+(L44-C44)^2)</f>
        <v>8.0801460701102528</v>
      </c>
      <c r="N44" s="1">
        <v>3.5</v>
      </c>
      <c r="O44" s="1">
        <v>3.4</v>
      </c>
      <c r="P44" s="2">
        <f>M44/N44-SQRT(2*M44/O44)</f>
        <v>0.12846933734298638</v>
      </c>
    </row>
    <row r="45" spans="1:16" x14ac:dyDescent="0.25">
      <c r="A45">
        <v>2.15</v>
      </c>
      <c r="B45" s="1">
        <v>5.2986000000000004</v>
      </c>
      <c r="C45" s="1">
        <v>0.36959999999999837</v>
      </c>
      <c r="E45">
        <v>-25.130400000000002</v>
      </c>
      <c r="F45" s="1">
        <f t="shared" ref="F45:F102" si="0">C45-E45</f>
        <v>25.5</v>
      </c>
      <c r="G45">
        <v>10</v>
      </c>
      <c r="H45">
        <v>8</v>
      </c>
      <c r="I45" s="2">
        <f t="shared" ref="I45:I102" si="1">F45/G45-SQRT(2*F45/H45)</f>
        <v>2.512376540948047E-2</v>
      </c>
      <c r="K45">
        <v>8.81263564861821</v>
      </c>
      <c r="L45">
        <v>-6.7130299185940503</v>
      </c>
      <c r="M45" s="1">
        <f>SQRT((K45-B45)^2+(L45-C45)^2)</f>
        <v>7.9064589484498775</v>
      </c>
      <c r="N45">
        <v>3.5</v>
      </c>
      <c r="O45">
        <v>3.4</v>
      </c>
      <c r="P45" s="2">
        <f t="shared" ref="P45:P102" si="2">M45/N45-SQRT(2*M45/O45)</f>
        <v>0.10240342336884689</v>
      </c>
    </row>
    <row r="46" spans="1:16" x14ac:dyDescent="0.25">
      <c r="A46">
        <v>2.2000000000000002</v>
      </c>
      <c r="B46" s="1">
        <v>5.2986000000000004</v>
      </c>
      <c r="C46" s="1">
        <v>0.36959999999999837</v>
      </c>
      <c r="E46">
        <v>-24.630400000000002</v>
      </c>
      <c r="F46" s="1">
        <f t="shared" si="0"/>
        <v>25</v>
      </c>
      <c r="G46">
        <v>10</v>
      </c>
      <c r="H46">
        <v>8</v>
      </c>
      <c r="I46" s="1">
        <f t="shared" si="1"/>
        <v>0</v>
      </c>
      <c r="K46">
        <v>8.7726232475806505</v>
      </c>
      <c r="L46">
        <v>-6.5385603385533804</v>
      </c>
      <c r="M46" s="1">
        <f t="shared" ref="M46:M102" si="3">SQRT((K46-B46)^2+(L46-C46)^2)</f>
        <v>7.7324974482952618</v>
      </c>
      <c r="N46">
        <v>3.5</v>
      </c>
      <c r="O46">
        <v>3.4</v>
      </c>
      <c r="P46" s="2">
        <f t="shared" si="2"/>
        <v>7.6557175411366085E-2</v>
      </c>
    </row>
    <row r="47" spans="1:16" x14ac:dyDescent="0.25">
      <c r="A47">
        <v>2.25</v>
      </c>
      <c r="B47" s="1">
        <v>5.2986000000000004</v>
      </c>
      <c r="C47" s="1">
        <v>0.36959999999999837</v>
      </c>
      <c r="E47">
        <v>-24.130400000000002</v>
      </c>
      <c r="F47" s="1">
        <f t="shared" si="0"/>
        <v>24.5</v>
      </c>
      <c r="G47">
        <v>10</v>
      </c>
      <c r="H47">
        <v>8</v>
      </c>
      <c r="I47" s="2">
        <f t="shared" si="1"/>
        <v>-2.487373415291616E-2</v>
      </c>
      <c r="K47">
        <v>8.7305504626564101</v>
      </c>
      <c r="L47">
        <v>-6.3645761227029896</v>
      </c>
      <c r="M47" s="1">
        <f t="shared" si="3"/>
        <v>7.5582677929344761</v>
      </c>
      <c r="N47">
        <v>3.5</v>
      </c>
      <c r="O47">
        <v>3.4</v>
      </c>
      <c r="P47" s="2">
        <f t="shared" si="2"/>
        <v>5.0941620530001952E-2</v>
      </c>
    </row>
    <row r="48" spans="1:16" x14ac:dyDescent="0.25">
      <c r="A48">
        <v>2.2999999999999998</v>
      </c>
      <c r="B48" s="1">
        <v>5.2986000000000004</v>
      </c>
      <c r="C48" s="1">
        <v>0.36959999999999837</v>
      </c>
      <c r="E48">
        <v>-23.630400000000002</v>
      </c>
      <c r="F48" s="1">
        <f t="shared" si="0"/>
        <v>24</v>
      </c>
      <c r="G48">
        <v>10</v>
      </c>
      <c r="H48">
        <v>8</v>
      </c>
      <c r="I48" s="2">
        <f t="shared" si="1"/>
        <v>-4.948974278317797E-2</v>
      </c>
      <c r="K48">
        <v>8.6864231775649401</v>
      </c>
      <c r="L48">
        <v>-6.1911016020758503</v>
      </c>
      <c r="M48" s="1">
        <f t="shared" si="3"/>
        <v>7.3837762285924411</v>
      </c>
      <c r="N48">
        <v>3.5</v>
      </c>
      <c r="O48">
        <v>3.4</v>
      </c>
      <c r="P48" s="2">
        <f t="shared" si="2"/>
        <v>2.5568351314076754E-2</v>
      </c>
    </row>
    <row r="49" spans="1:16" x14ac:dyDescent="0.25">
      <c r="A49">
        <v>2.35</v>
      </c>
      <c r="B49" s="1">
        <v>5.2986000000000004</v>
      </c>
      <c r="C49" s="1">
        <v>0.36959999999999837</v>
      </c>
      <c r="E49">
        <v>-23.130400000000002</v>
      </c>
      <c r="F49" s="1">
        <f t="shared" si="0"/>
        <v>23.5</v>
      </c>
      <c r="G49">
        <v>10</v>
      </c>
      <c r="H49">
        <v>8</v>
      </c>
      <c r="I49" s="2">
        <f t="shared" si="1"/>
        <v>-7.3839928708164582E-2</v>
      </c>
      <c r="K49">
        <v>8.6402475633397895</v>
      </c>
      <c r="L49">
        <v>-6.0181610364260099</v>
      </c>
      <c r="M49" s="1">
        <f t="shared" si="3"/>
        <v>7.2090290258853189</v>
      </c>
      <c r="N49">
        <v>3.5</v>
      </c>
      <c r="O49">
        <v>3.4</v>
      </c>
      <c r="P49" s="2">
        <f t="shared" si="2"/>
        <v>4.495737703344993E-4</v>
      </c>
    </row>
    <row r="50" spans="1:16" x14ac:dyDescent="0.25">
      <c r="A50">
        <v>2.4</v>
      </c>
      <c r="B50" s="1">
        <v>5.2986000000000004</v>
      </c>
      <c r="C50" s="1">
        <v>0.36959999999999837</v>
      </c>
      <c r="E50">
        <v>-22.630400000000002</v>
      </c>
      <c r="F50" s="1">
        <f t="shared" si="0"/>
        <v>23</v>
      </c>
      <c r="G50">
        <v>10</v>
      </c>
      <c r="H50">
        <v>8</v>
      </c>
      <c r="I50" s="2">
        <f t="shared" si="1"/>
        <v>-9.7915761656359734E-2</v>
      </c>
      <c r="K50">
        <v>8.5920300774655303</v>
      </c>
      <c r="L50">
        <v>-5.8457786108359198</v>
      </c>
      <c r="M50" s="1">
        <f t="shared" si="3"/>
        <v>7.03403248152802</v>
      </c>
      <c r="N50">
        <v>3.5</v>
      </c>
      <c r="O50">
        <v>3.4</v>
      </c>
      <c r="P50" s="1">
        <f t="shared" si="2"/>
        <v>-2.4401839423906058E-2</v>
      </c>
    </row>
    <row r="51" spans="1:16" x14ac:dyDescent="0.25">
      <c r="A51">
        <v>2.4500000000000002</v>
      </c>
      <c r="B51" s="1">
        <v>5.2986000000000004</v>
      </c>
      <c r="C51" s="1">
        <v>0.36959999999999837</v>
      </c>
      <c r="E51">
        <v>-22.130400000000002</v>
      </c>
      <c r="F51" s="1">
        <f t="shared" si="0"/>
        <v>22.5</v>
      </c>
      <c r="G51">
        <v>10</v>
      </c>
      <c r="H51">
        <v>8</v>
      </c>
      <c r="I51" s="2">
        <f t="shared" si="1"/>
        <v>-0.12170824512628453</v>
      </c>
      <c r="K51">
        <v>8.5417774629747694</v>
      </c>
      <c r="L51">
        <v>-5.6739784323342697</v>
      </c>
      <c r="M51" s="1">
        <f t="shared" si="3"/>
        <v>6.8587929203412603</v>
      </c>
      <c r="N51">
        <v>3.5</v>
      </c>
      <c r="O51">
        <v>3.4</v>
      </c>
      <c r="P51" s="2">
        <f t="shared" si="2"/>
        <v>-4.8972289550432757E-2</v>
      </c>
    </row>
    <row r="52" spans="1:16" x14ac:dyDescent="0.25">
      <c r="A52">
        <v>2.5</v>
      </c>
      <c r="B52" s="1">
        <v>5.2986000000000004</v>
      </c>
      <c r="C52" s="1">
        <v>0.36959999999999837</v>
      </c>
      <c r="E52">
        <v>-21.630400000000002</v>
      </c>
      <c r="F52" s="1">
        <f t="shared" si="0"/>
        <v>22</v>
      </c>
      <c r="G52">
        <v>10</v>
      </c>
      <c r="H52">
        <v>8</v>
      </c>
      <c r="I52" s="2">
        <f t="shared" si="1"/>
        <v>-0.14520787991171469</v>
      </c>
      <c r="K52">
        <v>8.4894967475051306</v>
      </c>
      <c r="L52">
        <v>-5.5027845265246897</v>
      </c>
      <c r="M52" s="1">
        <f t="shared" si="3"/>
        <v>6.6833166976139475</v>
      </c>
      <c r="N52">
        <v>3.5</v>
      </c>
      <c r="O52">
        <v>3.4</v>
      </c>
      <c r="P52" s="2">
        <f t="shared" si="2"/>
        <v>-7.3247385483641958E-2</v>
      </c>
    </row>
    <row r="53" spans="1:16" x14ac:dyDescent="0.25">
      <c r="A53">
        <v>2.5499999999999998</v>
      </c>
      <c r="B53" s="1">
        <v>5.2986000000000004</v>
      </c>
      <c r="C53" s="1">
        <v>0.36959999999999837</v>
      </c>
      <c r="E53">
        <v>-21.130400000000002</v>
      </c>
      <c r="F53" s="1">
        <f t="shared" si="0"/>
        <v>21.5</v>
      </c>
      <c r="G53">
        <v>10</v>
      </c>
      <c r="H53">
        <v>8</v>
      </c>
      <c r="I53" s="2">
        <f t="shared" si="1"/>
        <v>-0.16840462387392607</v>
      </c>
      <c r="K53">
        <v>8.4351952423164498</v>
      </c>
      <c r="L53">
        <v>-5.3322208342258799</v>
      </c>
      <c r="M53" s="1">
        <f t="shared" si="3"/>
        <v>6.50761020188936</v>
      </c>
      <c r="N53">
        <v>3.5</v>
      </c>
      <c r="O53">
        <v>3.4</v>
      </c>
      <c r="P53" s="2">
        <f t="shared" si="2"/>
        <v>-9.721186929568848E-2</v>
      </c>
    </row>
    <row r="54" spans="1:16" x14ac:dyDescent="0.25">
      <c r="A54">
        <v>2.6</v>
      </c>
      <c r="B54" s="1">
        <v>5.2986000000000004</v>
      </c>
      <c r="C54" s="1">
        <v>0.36959999999999837</v>
      </c>
      <c r="E54">
        <v>-20.630400000000002</v>
      </c>
      <c r="F54" s="1">
        <f t="shared" si="0"/>
        <v>21</v>
      </c>
      <c r="G54">
        <v>10</v>
      </c>
      <c r="H54">
        <v>8</v>
      </c>
      <c r="I54" s="2">
        <f t="shared" si="1"/>
        <v>-0.19128784747791983</v>
      </c>
      <c r="K54">
        <v>8.3788805412683693</v>
      </c>
      <c r="L54">
        <v>-5.1623112081235796</v>
      </c>
      <c r="M54" s="1">
        <f t="shared" si="3"/>
        <v>6.3316798582587719</v>
      </c>
      <c r="N54">
        <v>3.5</v>
      </c>
      <c r="O54">
        <v>3.4</v>
      </c>
      <c r="P54" s="2">
        <f t="shared" si="2"/>
        <v>-0.12084953261645937</v>
      </c>
    </row>
    <row r="55" spans="1:16" x14ac:dyDescent="0.25">
      <c r="A55">
        <v>2.65</v>
      </c>
      <c r="B55" s="1">
        <v>5.2986000000000004</v>
      </c>
      <c r="C55" s="1">
        <v>0.36959999999999837</v>
      </c>
      <c r="E55">
        <v>-20.130400000000002</v>
      </c>
      <c r="F55" s="1">
        <f t="shared" si="0"/>
        <v>20.5</v>
      </c>
      <c r="G55">
        <v>10</v>
      </c>
      <c r="H55">
        <v>8</v>
      </c>
      <c r="I55" s="2">
        <f t="shared" si="1"/>
        <v>-0.2138462845343545</v>
      </c>
      <c r="K55">
        <v>8.3205605197583399</v>
      </c>
      <c r="L55">
        <v>-4.9930794094348396</v>
      </c>
      <c r="M55" s="1">
        <f t="shared" si="3"/>
        <v>6.1555321322656154</v>
      </c>
      <c r="N55">
        <v>3.5</v>
      </c>
      <c r="O55">
        <v>3.4</v>
      </c>
      <c r="P55" s="2">
        <f t="shared" si="2"/>
        <v>-0.144143122307683</v>
      </c>
    </row>
    <row r="56" spans="1:16" x14ac:dyDescent="0.25">
      <c r="A56">
        <v>2.7</v>
      </c>
      <c r="B56" s="1">
        <v>5.2986000000000004</v>
      </c>
      <c r="C56" s="1">
        <v>0.36959999999999837</v>
      </c>
      <c r="E56">
        <v>-19.630400000000002</v>
      </c>
      <c r="F56" s="1">
        <f t="shared" si="0"/>
        <v>20</v>
      </c>
      <c r="G56">
        <v>10</v>
      </c>
      <c r="H56">
        <v>8</v>
      </c>
      <c r="I56" s="2">
        <f t="shared" si="1"/>
        <v>-0.23606797749978981</v>
      </c>
      <c r="K56">
        <v>8.2602433336202594</v>
      </c>
      <c r="L56">
        <v>-4.8245491045851097</v>
      </c>
      <c r="M56" s="1">
        <f t="shared" si="3"/>
        <v>5.979173534548031</v>
      </c>
      <c r="N56">
        <v>3.5</v>
      </c>
      <c r="O56">
        <v>3.4</v>
      </c>
      <c r="P56" s="2">
        <f t="shared" si="2"/>
        <v>-0.16707423373779395</v>
      </c>
    </row>
    <row r="57" spans="1:16" x14ac:dyDescent="0.25">
      <c r="A57">
        <v>2.75</v>
      </c>
      <c r="B57" s="1">
        <v>5.2986000000000004</v>
      </c>
      <c r="C57" s="1">
        <v>0.36959999999999837</v>
      </c>
      <c r="E57">
        <v>-19.130400000000002</v>
      </c>
      <c r="F57" s="1">
        <f t="shared" si="0"/>
        <v>19.5</v>
      </c>
      <c r="G57">
        <v>10</v>
      </c>
      <c r="H57">
        <v>8</v>
      </c>
      <c r="I57" s="2">
        <f t="shared" si="1"/>
        <v>-0.25794021658196198</v>
      </c>
      <c r="K57">
        <v>8.1979374179839404</v>
      </c>
      <c r="L57">
        <v>-4.6567438618986099</v>
      </c>
      <c r="M57" s="1">
        <f t="shared" si="3"/>
        <v>5.8026106263790949</v>
      </c>
      <c r="N57">
        <v>3.5</v>
      </c>
      <c r="O57">
        <v>3.4</v>
      </c>
      <c r="P57" s="2">
        <f t="shared" si="2"/>
        <v>-0.18962318961022917</v>
      </c>
    </row>
    <row r="58" spans="1:16" x14ac:dyDescent="0.25">
      <c r="A58">
        <v>2.8</v>
      </c>
      <c r="B58" s="1">
        <v>5.2986000000000004</v>
      </c>
      <c r="C58" s="1">
        <v>0.36959999999999837</v>
      </c>
      <c r="E58">
        <v>-18.630400000000002</v>
      </c>
      <c r="F58" s="1">
        <f t="shared" si="0"/>
        <v>19</v>
      </c>
      <c r="G58">
        <v>10</v>
      </c>
      <c r="H58">
        <v>8</v>
      </c>
      <c r="I58" s="2">
        <f t="shared" si="1"/>
        <v>-0.27944947177033708</v>
      </c>
      <c r="K58">
        <v>8.1336514860954594</v>
      </c>
      <c r="L58">
        <v>-4.4896871483023304</v>
      </c>
      <c r="M58" s="1">
        <f t="shared" si="3"/>
        <v>5.6258500263043141</v>
      </c>
      <c r="N58">
        <v>3.5</v>
      </c>
      <c r="O58">
        <v>3.4</v>
      </c>
      <c r="P58" s="2">
        <f t="shared" si="2"/>
        <v>-0.21176890188661934</v>
      </c>
    </row>
    <row r="59" spans="1:16" x14ac:dyDescent="0.25">
      <c r="A59">
        <v>2.85</v>
      </c>
      <c r="B59" s="1">
        <v>5.2986000000000004</v>
      </c>
      <c r="C59" s="1">
        <v>0.36959999999999837</v>
      </c>
      <c r="E59">
        <v>-18.130400000000002</v>
      </c>
      <c r="F59" s="1">
        <f t="shared" si="0"/>
        <v>18.5</v>
      </c>
      <c r="G59">
        <v>10</v>
      </c>
      <c r="H59">
        <v>8</v>
      </c>
      <c r="I59" s="2">
        <f t="shared" si="1"/>
        <v>-0.30058131676065658</v>
      </c>
      <c r="K59">
        <v>8.0673945280986903</v>
      </c>
      <c r="L59">
        <v>-4.3234023260443397</v>
      </c>
      <c r="M59" s="1">
        <f t="shared" si="3"/>
        <v>5.4488984181288247</v>
      </c>
      <c r="N59">
        <v>3.5</v>
      </c>
      <c r="O59">
        <v>3.4</v>
      </c>
      <c r="P59" s="2">
        <f t="shared" si="2"/>
        <v>-0.23348871383681402</v>
      </c>
    </row>
    <row r="60" spans="1:16" x14ac:dyDescent="0.25">
      <c r="A60">
        <v>2.9</v>
      </c>
      <c r="B60" s="1">
        <v>5.2986000000000004</v>
      </c>
      <c r="C60" s="1">
        <v>0.36959999999999837</v>
      </c>
      <c r="E60">
        <v>-17.630400000000002</v>
      </c>
      <c r="F60" s="1">
        <f t="shared" si="0"/>
        <v>18</v>
      </c>
      <c r="G60">
        <v>10</v>
      </c>
      <c r="H60">
        <v>8</v>
      </c>
      <c r="I60" s="2">
        <f t="shared" si="1"/>
        <v>-0.32132034355964234</v>
      </c>
      <c r="K60">
        <v>7.9991758097780004</v>
      </c>
      <c r="L60">
        <v>-4.1579126494266099</v>
      </c>
      <c r="M60" s="1">
        <f t="shared" si="3"/>
        <v>5.2717625605745981</v>
      </c>
      <c r="N60">
        <v>3.5</v>
      </c>
      <c r="O60">
        <v>3.4</v>
      </c>
      <c r="P60" s="2">
        <f t="shared" si="2"/>
        <v>-0.25475821861270931</v>
      </c>
    </row>
    <row r="61" spans="1:16" x14ac:dyDescent="0.25">
      <c r="A61">
        <v>2.95</v>
      </c>
      <c r="B61" s="1">
        <v>5.2986000000000004</v>
      </c>
      <c r="C61" s="1">
        <v>0.36959999999999837</v>
      </c>
      <c r="E61">
        <v>-17.130400000000002</v>
      </c>
      <c r="F61" s="1">
        <f t="shared" si="0"/>
        <v>17.5</v>
      </c>
      <c r="G61">
        <v>10</v>
      </c>
      <c r="H61">
        <v>8</v>
      </c>
      <c r="I61" s="2">
        <f t="shared" si="1"/>
        <v>-0.34165006633518891</v>
      </c>
      <c r="K61">
        <v>7.9290048712625296</v>
      </c>
      <c r="L61">
        <v>-3.9932412615530199</v>
      </c>
      <c r="M61" s="1">
        <f t="shared" si="3"/>
        <v>5.0944492990186072</v>
      </c>
      <c r="N61">
        <v>3.5</v>
      </c>
      <c r="O61">
        <v>3.4</v>
      </c>
      <c r="P61" s="2">
        <f t="shared" si="2"/>
        <v>-0.27555104994586221</v>
      </c>
    </row>
    <row r="62" spans="1:16" x14ac:dyDescent="0.25">
      <c r="A62">
        <v>3</v>
      </c>
      <c r="B62" s="1">
        <v>5.2986000000000004</v>
      </c>
      <c r="C62" s="1">
        <v>0.36959999999999837</v>
      </c>
      <c r="E62">
        <v>-16.630400000000002</v>
      </c>
      <c r="F62" s="1">
        <f t="shared" si="0"/>
        <v>17</v>
      </c>
      <c r="G62">
        <v>10</v>
      </c>
      <c r="H62">
        <v>8</v>
      </c>
      <c r="I62" s="2">
        <f t="shared" si="1"/>
        <v>-0.36155281280883034</v>
      </c>
      <c r="K62">
        <v>7.8568915256920002</v>
      </c>
      <c r="L62">
        <v>-3.8294111910928499</v>
      </c>
      <c r="M62" s="1">
        <f t="shared" si="3"/>
        <v>4.9169655798419498</v>
      </c>
      <c r="N62">
        <v>3.5</v>
      </c>
      <c r="O62">
        <v>3.4</v>
      </c>
      <c r="P62" s="2">
        <f t="shared" si="2"/>
        <v>-0.29583863956193346</v>
      </c>
    </row>
    <row r="63" spans="1:16" x14ac:dyDescent="0.25">
      <c r="A63">
        <v>3.05</v>
      </c>
      <c r="B63" s="1">
        <v>5.2986000000000004</v>
      </c>
      <c r="C63" s="1">
        <v>0.36959999999999837</v>
      </c>
      <c r="E63">
        <v>-16.130400000000002</v>
      </c>
      <c r="F63" s="1">
        <f t="shared" si="0"/>
        <v>16.5</v>
      </c>
      <c r="G63">
        <v>10</v>
      </c>
      <c r="H63">
        <v>8</v>
      </c>
      <c r="I63" s="2">
        <f t="shared" si="1"/>
        <v>-0.3810096011589903</v>
      </c>
      <c r="K63">
        <v>7.7828458578443804</v>
      </c>
      <c r="L63">
        <v>-3.6664453490603601</v>
      </c>
      <c r="M63" s="1">
        <f t="shared" si="3"/>
        <v>4.739318468080481</v>
      </c>
      <c r="N63">
        <v>3.5</v>
      </c>
      <c r="O63">
        <v>3.4</v>
      </c>
      <c r="P63" s="2">
        <f t="shared" si="2"/>
        <v>-0.31558993462285168</v>
      </c>
    </row>
    <row r="64" spans="1:16" x14ac:dyDescent="0.25">
      <c r="A64">
        <v>3.1</v>
      </c>
      <c r="B64" s="1">
        <v>5.2986000000000004</v>
      </c>
      <c r="C64" s="1">
        <v>0.36959999999999837</v>
      </c>
      <c r="E64">
        <v>-15.6304</v>
      </c>
      <c r="F64" s="1">
        <f t="shared" si="0"/>
        <v>15.999999999999998</v>
      </c>
      <c r="G64">
        <v>10</v>
      </c>
      <c r="H64">
        <v>8</v>
      </c>
      <c r="I64" s="2">
        <f t="shared" si="1"/>
        <v>-0.40000000000000013</v>
      </c>
      <c r="K64">
        <v>7.7068782227256101</v>
      </c>
      <c r="L64">
        <v>-3.5043665256107301</v>
      </c>
      <c r="M64" s="1">
        <f t="shared" si="3"/>
        <v>4.5615151692838731</v>
      </c>
      <c r="N64">
        <v>3.5</v>
      </c>
      <c r="O64">
        <v>3.4</v>
      </c>
      <c r="P64" s="2">
        <f t="shared" si="2"/>
        <v>-0.33477106686234182</v>
      </c>
    </row>
    <row r="65" spans="1:16" x14ac:dyDescent="0.25">
      <c r="A65">
        <v>3.15</v>
      </c>
      <c r="B65" s="1">
        <v>5.2986000000000004</v>
      </c>
      <c r="C65" s="1">
        <v>0.36959999999999837</v>
      </c>
      <c r="E65">
        <v>-15.1304</v>
      </c>
      <c r="F65" s="1">
        <f t="shared" si="0"/>
        <v>15.499999999999998</v>
      </c>
      <c r="G65">
        <v>10</v>
      </c>
      <c r="H65">
        <v>8</v>
      </c>
      <c r="I65" s="2">
        <f t="shared" si="1"/>
        <v>-0.41850196850295274</v>
      </c>
      <c r="K65">
        <v>7.6289992441214496</v>
      </c>
      <c r="L65">
        <v>-3.3431973868529301</v>
      </c>
      <c r="M65" s="1">
        <f t="shared" si="3"/>
        <v>4.3835630567865405</v>
      </c>
      <c r="N65">
        <v>3.5</v>
      </c>
      <c r="O65">
        <v>3.4</v>
      </c>
      <c r="P65" s="2">
        <f t="shared" si="2"/>
        <v>-0.35334496295097795</v>
      </c>
    </row>
    <row r="66" spans="1:16" x14ac:dyDescent="0.25">
      <c r="A66">
        <v>3.2</v>
      </c>
      <c r="B66" s="1">
        <v>5.2986000000000004</v>
      </c>
      <c r="C66" s="1">
        <v>0.36959999999999837</v>
      </c>
      <c r="E66">
        <v>-14.6304</v>
      </c>
      <c r="F66" s="1">
        <f t="shared" si="0"/>
        <v>14.999999999999998</v>
      </c>
      <c r="G66">
        <v>10</v>
      </c>
      <c r="H66">
        <v>8</v>
      </c>
      <c r="I66" s="2">
        <f t="shared" si="1"/>
        <v>-0.43649167310370851</v>
      </c>
      <c r="K66">
        <v>7.5492198131118</v>
      </c>
      <c r="L66">
        <v>-3.1829604716800102</v>
      </c>
      <c r="M66" s="1">
        <f t="shared" si="3"/>
        <v>4.2054697060036794</v>
      </c>
      <c r="N66">
        <v>3.5</v>
      </c>
      <c r="O66">
        <v>3.4</v>
      </c>
      <c r="P66" s="2">
        <f t="shared" si="2"/>
        <v>-0.37127088284579246</v>
      </c>
    </row>
    <row r="67" spans="1:16" x14ac:dyDescent="0.25">
      <c r="A67">
        <v>3.25</v>
      </c>
      <c r="B67" s="1">
        <v>5.2986000000000004</v>
      </c>
      <c r="C67" s="1">
        <v>0.36959999999999837</v>
      </c>
      <c r="E67">
        <v>-14.1304</v>
      </c>
      <c r="F67" s="1">
        <f t="shared" si="0"/>
        <v>14.499999999999998</v>
      </c>
      <c r="G67">
        <v>10</v>
      </c>
      <c r="H67">
        <v>8</v>
      </c>
      <c r="I67" s="2">
        <f t="shared" si="1"/>
        <v>-0.45394327646597721</v>
      </c>
      <c r="K67">
        <v>7.4675510865476404</v>
      </c>
      <c r="L67">
        <v>-3.0236781886170601</v>
      </c>
      <c r="M67" s="1">
        <f t="shared" si="3"/>
        <v>4.0272429379391124</v>
      </c>
      <c r="N67">
        <v>3.5</v>
      </c>
      <c r="O67">
        <v>3.4</v>
      </c>
      <c r="P67" s="2">
        <f t="shared" si="2"/>
        <v>-0.38850386921171176</v>
      </c>
    </row>
    <row r="68" spans="1:16" x14ac:dyDescent="0.25">
      <c r="A68">
        <v>3.3</v>
      </c>
      <c r="B68" s="1">
        <v>5.2986000000000004</v>
      </c>
      <c r="C68" s="1">
        <v>0.36959999999999837</v>
      </c>
      <c r="E68">
        <v>-13.6304</v>
      </c>
      <c r="F68" s="1">
        <f t="shared" si="0"/>
        <v>13.999999999999998</v>
      </c>
      <c r="G68">
        <v>10</v>
      </c>
      <c r="H68">
        <v>8</v>
      </c>
      <c r="I68" s="2">
        <f t="shared" si="1"/>
        <v>-0.47082869338697075</v>
      </c>
      <c r="K68">
        <v>7.3840044854907498</v>
      </c>
      <c r="L68">
        <v>-2.8653728126875002</v>
      </c>
      <c r="M68" s="1">
        <f t="shared" si="3"/>
        <v>3.8488908749056789</v>
      </c>
      <c r="N68">
        <v>3.5</v>
      </c>
      <c r="O68">
        <v>3.4</v>
      </c>
      <c r="P68" s="2">
        <f t="shared" si="2"/>
        <v>-0.40499408611421117</v>
      </c>
    </row>
    <row r="69" spans="1:16" x14ac:dyDescent="0.25">
      <c r="A69">
        <v>3.35</v>
      </c>
      <c r="B69" s="1">
        <v>5.2986000000000004</v>
      </c>
      <c r="C69" s="1">
        <v>0.36959999999999837</v>
      </c>
      <c r="E69">
        <v>-13.1304</v>
      </c>
      <c r="F69" s="1">
        <f t="shared" si="0"/>
        <v>13.499999999999998</v>
      </c>
      <c r="G69">
        <v>10</v>
      </c>
      <c r="H69">
        <v>8</v>
      </c>
      <c r="I69" s="2">
        <f t="shared" si="1"/>
        <v>-0.48711730708738354</v>
      </c>
      <c r="K69">
        <v>7.29859169361655</v>
      </c>
      <c r="L69">
        <v>-2.7080664822979901</v>
      </c>
      <c r="M69" s="1">
        <f t="shared" si="3"/>
        <v>3.6704220126295652</v>
      </c>
      <c r="N69">
        <v>3.5</v>
      </c>
      <c r="O69">
        <v>3.4</v>
      </c>
      <c r="P69" s="2">
        <f t="shared" si="2"/>
        <v>-0.4206860185951784</v>
      </c>
    </row>
    <row r="70" spans="1:16" x14ac:dyDescent="0.25">
      <c r="A70">
        <v>3.4</v>
      </c>
      <c r="B70" s="1">
        <v>5.2986000000000004</v>
      </c>
      <c r="C70" s="1">
        <v>0.36959999999999837</v>
      </c>
      <c r="E70">
        <v>-12.6304</v>
      </c>
      <c r="F70" s="1">
        <f t="shared" si="0"/>
        <v>12.999999999999998</v>
      </c>
      <c r="G70">
        <v>10</v>
      </c>
      <c r="H70">
        <v>8</v>
      </c>
      <c r="I70" s="2">
        <f t="shared" si="1"/>
        <v>-0.50277563773199474</v>
      </c>
      <c r="K70">
        <v>7.21132465558017</v>
      </c>
      <c r="L70">
        <v>-2.5517811961424699</v>
      </c>
      <c r="M70" s="1">
        <f t="shared" si="3"/>
        <v>3.4918453146207775</v>
      </c>
      <c r="N70">
        <v>3.5</v>
      </c>
      <c r="O70">
        <v>3.4</v>
      </c>
      <c r="P70" s="2">
        <f t="shared" si="2"/>
        <v>-0.43551749575765319</v>
      </c>
    </row>
    <row r="71" spans="1:16" x14ac:dyDescent="0.25">
      <c r="A71">
        <v>3.45</v>
      </c>
      <c r="B71" s="1">
        <v>5.2986000000000004</v>
      </c>
      <c r="C71" s="1">
        <v>0.36959999999999837</v>
      </c>
      <c r="E71">
        <v>-12.1304</v>
      </c>
      <c r="F71" s="1">
        <f t="shared" si="0"/>
        <v>12.499999999999998</v>
      </c>
      <c r="G71">
        <v>10</v>
      </c>
      <c r="H71">
        <v>8</v>
      </c>
      <c r="I71" s="2">
        <f t="shared" si="1"/>
        <v>-0.51776695296636888</v>
      </c>
      <c r="K71">
        <v>7.1222155753460301</v>
      </c>
      <c r="L71">
        <v>-2.3965388101256799</v>
      </c>
      <c r="M71" s="1">
        <f t="shared" si="3"/>
        <v>3.3131703372341321</v>
      </c>
      <c r="N71">
        <v>3.5</v>
      </c>
      <c r="O71">
        <v>3.4</v>
      </c>
      <c r="P71" s="2">
        <f t="shared" si="2"/>
        <v>-0.44941848756431957</v>
      </c>
    </row>
    <row r="72" spans="1:16" x14ac:dyDescent="0.25">
      <c r="A72">
        <v>3.5</v>
      </c>
      <c r="B72" s="1">
        <v>5.2986000000000004</v>
      </c>
      <c r="C72" s="1">
        <v>0.36959999999999837</v>
      </c>
      <c r="E72">
        <v>-11.6304</v>
      </c>
      <c r="F72" s="1">
        <f t="shared" si="0"/>
        <v>11.999999999999998</v>
      </c>
      <c r="G72">
        <v>10</v>
      </c>
      <c r="H72">
        <v>8</v>
      </c>
      <c r="I72" s="2">
        <f t="shared" si="1"/>
        <v>-0.53205080756887746</v>
      </c>
      <c r="K72">
        <v>7.0312769144811798</v>
      </c>
      <c r="L72">
        <v>-2.2423610343067799</v>
      </c>
      <c r="M72" s="1">
        <f t="shared" si="3"/>
        <v>3.1344073976930558</v>
      </c>
      <c r="N72">
        <v>3.5</v>
      </c>
      <c r="O72">
        <v>3.4</v>
      </c>
      <c r="P72" s="2">
        <f t="shared" si="2"/>
        <v>-0.46230960814042676</v>
      </c>
    </row>
    <row r="73" spans="1:16" x14ac:dyDescent="0.25">
      <c r="A73">
        <v>3.55</v>
      </c>
      <c r="B73" s="1">
        <v>5.2986000000000004</v>
      </c>
      <c r="C73" s="1">
        <v>0.36959999999999837</v>
      </c>
      <c r="E73">
        <v>-11.1304</v>
      </c>
      <c r="F73" s="1">
        <f t="shared" si="0"/>
        <v>11.499999999999998</v>
      </c>
      <c r="G73">
        <v>10</v>
      </c>
      <c r="H73">
        <v>8</v>
      </c>
      <c r="I73" s="2">
        <f t="shared" si="1"/>
        <v>-0.5455824957813169</v>
      </c>
      <c r="K73">
        <v>6.9385213904125704</v>
      </c>
      <c r="L73">
        <v>-2.08926942986318</v>
      </c>
      <c r="M73" s="1">
        <f t="shared" si="3"/>
        <v>2.9555678032906583</v>
      </c>
      <c r="N73">
        <v>3.5</v>
      </c>
      <c r="O73">
        <v>3.4</v>
      </c>
      <c r="P73" s="2">
        <f t="shared" si="2"/>
        <v>-0.47410023357554332</v>
      </c>
    </row>
    <row r="74" spans="1:16" x14ac:dyDescent="0.25">
      <c r="A74">
        <v>3.6</v>
      </c>
      <c r="B74" s="1">
        <v>5.2986000000000004</v>
      </c>
      <c r="C74" s="1">
        <v>0.36959999999999837</v>
      </c>
      <c r="E74">
        <v>-10.6304</v>
      </c>
      <c r="F74" s="1">
        <f t="shared" si="0"/>
        <v>10.999999999999998</v>
      </c>
      <c r="G74">
        <v>10</v>
      </c>
      <c r="H74">
        <v>8</v>
      </c>
      <c r="I74" s="2">
        <f t="shared" si="1"/>
        <v>-0.55831239517769982</v>
      </c>
      <c r="K74">
        <v>6.8439619746485896</v>
      </c>
      <c r="L74">
        <v>-1.9372854060753699</v>
      </c>
      <c r="M74" s="1">
        <f t="shared" si="3"/>
        <v>2.7766641693682192</v>
      </c>
      <c r="N74">
        <v>3.5</v>
      </c>
      <c r="O74">
        <v>3.4</v>
      </c>
      <c r="P74" s="2">
        <f t="shared" si="2"/>
        <v>-0.4846861063086696</v>
      </c>
    </row>
    <row r="75" spans="1:16" x14ac:dyDescent="0.25">
      <c r="A75">
        <v>3.65</v>
      </c>
      <c r="B75" s="1">
        <v>5.2986000000000004</v>
      </c>
      <c r="C75" s="1">
        <v>0.36959999999999837</v>
      </c>
      <c r="E75">
        <v>-10.1304</v>
      </c>
      <c r="F75" s="1">
        <f t="shared" si="0"/>
        <v>10.499999999999998</v>
      </c>
      <c r="G75">
        <v>10</v>
      </c>
      <c r="H75">
        <v>8</v>
      </c>
      <c r="I75" s="2">
        <f t="shared" si="1"/>
        <v>-0.57018517460196505</v>
      </c>
      <c r="K75">
        <v>6.7476118909650404</v>
      </c>
      <c r="L75">
        <v>-1.7864302173328801</v>
      </c>
      <c r="M75" s="1">
        <f t="shared" si="3"/>
        <v>2.5977108688633037</v>
      </c>
      <c r="N75">
        <v>3.5</v>
      </c>
      <c r="O75">
        <v>3.4</v>
      </c>
      <c r="P75" s="2">
        <f t="shared" si="2"/>
        <v>-0.49394624520628294</v>
      </c>
    </row>
    <row r="76" spans="1:16" x14ac:dyDescent="0.25">
      <c r="A76">
        <v>3.7</v>
      </c>
      <c r="B76" s="1">
        <v>5.2986000000000004</v>
      </c>
      <c r="C76" s="1">
        <v>0.36959999999999837</v>
      </c>
      <c r="E76">
        <v>-9.6303999999999998</v>
      </c>
      <c r="F76" s="1">
        <f t="shared" si="0"/>
        <v>9.9999999999999982</v>
      </c>
      <c r="G76">
        <v>10</v>
      </c>
      <c r="H76">
        <v>8</v>
      </c>
      <c r="I76" s="2">
        <f t="shared" si="1"/>
        <v>-0.58113883008418976</v>
      </c>
      <c r="K76">
        <v>6.6496963850468402</v>
      </c>
      <c r="L76">
        <v>-1.6362705137734801</v>
      </c>
      <c r="M76" s="1">
        <f t="shared" si="3"/>
        <v>2.4184660344343305</v>
      </c>
      <c r="N76">
        <v>3.5</v>
      </c>
      <c r="O76">
        <v>3.4</v>
      </c>
      <c r="P76" s="2">
        <f t="shared" si="2"/>
        <v>-0.50174902176651193</v>
      </c>
    </row>
    <row r="77" spans="1:16" x14ac:dyDescent="0.25">
      <c r="A77">
        <v>3.75</v>
      </c>
      <c r="B77" s="1">
        <v>5.2986000000000004</v>
      </c>
      <c r="C77" s="1">
        <v>0.36959999999999837</v>
      </c>
      <c r="E77">
        <v>-9.1303999999999998</v>
      </c>
      <c r="F77" s="1">
        <f t="shared" si="0"/>
        <v>9.4999999999999982</v>
      </c>
      <c r="G77">
        <v>10</v>
      </c>
      <c r="H77">
        <v>8</v>
      </c>
      <c r="I77" s="2">
        <f t="shared" si="1"/>
        <v>-0.59110350074224416</v>
      </c>
      <c r="K77">
        <v>6.5505681652835497</v>
      </c>
      <c r="L77">
        <v>-1.48606844621449</v>
      </c>
      <c r="M77" s="1">
        <f t="shared" si="3"/>
        <v>2.2385105917014441</v>
      </c>
      <c r="N77">
        <v>3.5</v>
      </c>
      <c r="O77">
        <v>3.4</v>
      </c>
      <c r="P77" s="2">
        <f t="shared" si="2"/>
        <v>-0.50793194446738177</v>
      </c>
    </row>
    <row r="78" spans="1:16" x14ac:dyDescent="0.25">
      <c r="A78">
        <v>3.8</v>
      </c>
      <c r="B78" s="1">
        <v>5.2986000000000004</v>
      </c>
      <c r="C78" s="1">
        <v>0.36959999999999837</v>
      </c>
      <c r="E78">
        <v>-8.6303999999999998</v>
      </c>
      <c r="F78" s="1">
        <f t="shared" si="0"/>
        <v>8.9999999999999982</v>
      </c>
      <c r="G78">
        <v>10</v>
      </c>
      <c r="H78">
        <v>8</v>
      </c>
      <c r="I78" s="2">
        <f t="shared" si="1"/>
        <v>-0.6</v>
      </c>
      <c r="K78">
        <v>6.4502258632737899</v>
      </c>
      <c r="L78">
        <v>-1.3358235843264601</v>
      </c>
      <c r="M78" s="1">
        <f t="shared" si="3"/>
        <v>2.0578415223087529</v>
      </c>
      <c r="N78">
        <v>3.5</v>
      </c>
      <c r="O78">
        <v>3.4</v>
      </c>
      <c r="P78" s="2">
        <f t="shared" si="2"/>
        <v>-0.5122702622973857</v>
      </c>
    </row>
    <row r="79" spans="1:16" x14ac:dyDescent="0.25">
      <c r="A79">
        <v>3.85</v>
      </c>
      <c r="B79" s="1">
        <v>5.2986000000000004</v>
      </c>
      <c r="C79" s="1">
        <v>0.36959999999999837</v>
      </c>
      <c r="E79">
        <v>-8.1303999999999998</v>
      </c>
      <c r="F79" s="1">
        <f t="shared" si="0"/>
        <v>8.4999999999999982</v>
      </c>
      <c r="G79">
        <v>10</v>
      </c>
      <c r="H79">
        <v>8</v>
      </c>
      <c r="I79" s="2">
        <f t="shared" si="1"/>
        <v>-0.6077379737113251</v>
      </c>
      <c r="K79">
        <v>6.3486628185979104</v>
      </c>
      <c r="L79">
        <v>-1.18554692189262</v>
      </c>
      <c r="M79" s="1">
        <f t="shared" si="3"/>
        <v>1.8764631282478941</v>
      </c>
      <c r="N79">
        <v>3.5</v>
      </c>
      <c r="O79">
        <v>3.4</v>
      </c>
      <c r="P79" s="2">
        <f t="shared" si="2"/>
        <v>-0.5144874186277123</v>
      </c>
    </row>
    <row r="80" spans="1:16" x14ac:dyDescent="0.25">
      <c r="A80">
        <v>3.9</v>
      </c>
      <c r="B80" s="1">
        <v>5.2986000000000004</v>
      </c>
      <c r="C80" s="1">
        <v>0.36959999999999837</v>
      </c>
      <c r="E80">
        <v>-7.6303999999999998</v>
      </c>
      <c r="F80" s="1">
        <f t="shared" si="0"/>
        <v>7.9999999999999982</v>
      </c>
      <c r="G80">
        <v>10</v>
      </c>
      <c r="H80">
        <v>8</v>
      </c>
      <c r="I80" s="2">
        <f t="shared" si="1"/>
        <v>-0.6142135623730951</v>
      </c>
      <c r="K80">
        <v>6.2458724295657397</v>
      </c>
      <c r="L80">
        <v>-1.0352495678438001</v>
      </c>
      <c r="M80" s="1">
        <f t="shared" si="3"/>
        <v>1.6943811153593178</v>
      </c>
      <c r="N80">
        <v>3.5</v>
      </c>
      <c r="O80">
        <v>3.4</v>
      </c>
      <c r="P80" s="2">
        <f t="shared" si="2"/>
        <v>-0.51423712894122375</v>
      </c>
    </row>
    <row r="81" spans="1:16" x14ac:dyDescent="0.25">
      <c r="A81">
        <v>3.95</v>
      </c>
      <c r="B81" s="1">
        <v>5.2986000000000004</v>
      </c>
      <c r="C81" s="1">
        <v>0.36959999999999837</v>
      </c>
      <c r="E81">
        <v>-7.1303999999999998</v>
      </c>
      <c r="F81" s="1">
        <f t="shared" si="0"/>
        <v>7.4999999999999982</v>
      </c>
      <c r="G81">
        <v>10</v>
      </c>
      <c r="H81">
        <v>8</v>
      </c>
      <c r="I81" s="2">
        <f t="shared" si="1"/>
        <v>-0.6193063937629153</v>
      </c>
      <c r="K81">
        <v>6.1418481548064001</v>
      </c>
      <c r="L81">
        <v>-0.88494274649771598</v>
      </c>
      <c r="M81" s="1">
        <f t="shared" si="3"/>
        <v>1.5116034378680232</v>
      </c>
      <c r="N81">
        <v>3.5</v>
      </c>
      <c r="O81">
        <v>3.4</v>
      </c>
      <c r="P81" s="2">
        <f t="shared" si="2"/>
        <v>-0.5110759182414053</v>
      </c>
    </row>
    <row r="82" spans="1:16" x14ac:dyDescent="0.25">
      <c r="A82">
        <v>4</v>
      </c>
      <c r="B82" s="1">
        <v>5.2986000000000004</v>
      </c>
      <c r="C82" s="1">
        <v>0.36959999999999837</v>
      </c>
      <c r="E82">
        <v>-6.6303999999999998</v>
      </c>
      <c r="F82" s="1">
        <f t="shared" si="0"/>
        <v>6.9999999999999982</v>
      </c>
      <c r="G82">
        <v>10</v>
      </c>
      <c r="H82">
        <v>8</v>
      </c>
      <c r="I82" s="2">
        <f t="shared" si="1"/>
        <v>-0.62287565553229529</v>
      </c>
      <c r="K82">
        <v>6.0365835148718103</v>
      </c>
      <c r="L82">
        <v>-0.73463779778295601</v>
      </c>
      <c r="M82" s="1">
        <f t="shared" si="3"/>
        <v>1.328141853220167</v>
      </c>
      <c r="N82">
        <v>3.5</v>
      </c>
      <c r="O82">
        <v>3.4</v>
      </c>
      <c r="P82" s="2">
        <f t="shared" si="2"/>
        <v>-0.50441998355770612</v>
      </c>
    </row>
    <row r="83" spans="1:16" x14ac:dyDescent="0.25">
      <c r="A83">
        <v>4.05</v>
      </c>
      <c r="B83" s="1">
        <v>5.2986000000000004</v>
      </c>
      <c r="C83" s="1">
        <v>0.36959999999999837</v>
      </c>
      <c r="E83">
        <v>-6.1303999999999998</v>
      </c>
      <c r="F83" s="1">
        <f t="shared" si="0"/>
        <v>6.4999999999999982</v>
      </c>
      <c r="G83">
        <v>10</v>
      </c>
      <c r="H83">
        <v>8</v>
      </c>
      <c r="I83" s="2">
        <f t="shared" si="1"/>
        <v>-0.62475487839819632</v>
      </c>
      <c r="K83">
        <v>5.9300720938538403</v>
      </c>
      <c r="L83">
        <v>-0.58434617744746697</v>
      </c>
      <c r="M83" s="1">
        <f t="shared" si="3"/>
        <v>1.1440149976214402</v>
      </c>
      <c r="N83">
        <v>3.5</v>
      </c>
      <c r="O83">
        <v>3.4</v>
      </c>
      <c r="P83" s="2">
        <f t="shared" si="2"/>
        <v>-0.49347386855763448</v>
      </c>
    </row>
    <row r="84" spans="1:16" x14ac:dyDescent="0.25">
      <c r="A84">
        <v>4.0999999999999996</v>
      </c>
      <c r="B84" s="1">
        <v>5.2986000000000004</v>
      </c>
      <c r="C84" s="1">
        <v>0.36959999999999837</v>
      </c>
      <c r="E84">
        <v>-5.6303999999999901</v>
      </c>
      <c r="F84" s="1">
        <f t="shared" si="0"/>
        <v>5.9999999999999885</v>
      </c>
      <c r="G84">
        <v>10</v>
      </c>
      <c r="H84">
        <v>8</v>
      </c>
      <c r="I84" s="2">
        <f t="shared" si="1"/>
        <v>-0.62474487139158896</v>
      </c>
      <c r="K84">
        <v>5.8223075410149301</v>
      </c>
      <c r="L84">
        <v>-0.43407945725108898</v>
      </c>
      <c r="M84" s="1">
        <f t="shared" si="3"/>
        <v>0.95925505394723176</v>
      </c>
      <c r="N84">
        <v>3.5</v>
      </c>
      <c r="O84">
        <v>3.4</v>
      </c>
      <c r="P84" s="2">
        <f t="shared" si="2"/>
        <v>-0.47710465559028348</v>
      </c>
    </row>
    <row r="85" spans="1:16" x14ac:dyDescent="0.25">
      <c r="A85">
        <v>4.1500000000000004</v>
      </c>
      <c r="B85" s="1">
        <v>5.2986000000000004</v>
      </c>
      <c r="C85" s="1">
        <v>0.36959999999999837</v>
      </c>
      <c r="E85">
        <v>-5.1303999999999998</v>
      </c>
      <c r="F85" s="1">
        <f t="shared" si="0"/>
        <v>5.4999999999999982</v>
      </c>
      <c r="G85">
        <v>10</v>
      </c>
      <c r="H85">
        <v>8</v>
      </c>
      <c r="I85" s="2">
        <f t="shared" si="1"/>
        <v>-0.62260393995585739</v>
      </c>
      <c r="K85">
        <v>5.7132835724323296</v>
      </c>
      <c r="L85">
        <v>-0.28384932514199901</v>
      </c>
      <c r="M85" s="1">
        <f t="shared" si="3"/>
        <v>0.7739240826940138</v>
      </c>
      <c r="N85">
        <v>3.5</v>
      </c>
      <c r="O85">
        <v>3.4</v>
      </c>
      <c r="P85" s="2">
        <f t="shared" si="2"/>
        <v>-0.45360059869646174</v>
      </c>
    </row>
    <row r="86" spans="1:16" x14ac:dyDescent="0.25">
      <c r="A86">
        <v>4.2</v>
      </c>
      <c r="B86" s="1">
        <v>5.2986000000000004</v>
      </c>
      <c r="C86" s="1">
        <v>0.36959999999999837</v>
      </c>
      <c r="E86">
        <v>-4.6303999999999998</v>
      </c>
      <c r="F86" s="1">
        <f t="shared" si="0"/>
        <v>4.9999999999999982</v>
      </c>
      <c r="G86">
        <v>10</v>
      </c>
      <c r="H86">
        <v>8</v>
      </c>
      <c r="I86" s="2">
        <f t="shared" si="1"/>
        <v>-0.6180339887498949</v>
      </c>
      <c r="K86">
        <v>5.6029939726556401</v>
      </c>
      <c r="L86">
        <v>-0.13366758541669199</v>
      </c>
      <c r="M86" s="1">
        <f t="shared" si="3"/>
        <v>0.58816150258260536</v>
      </c>
      <c r="N86">
        <v>3.5</v>
      </c>
      <c r="O86">
        <v>3.4</v>
      </c>
      <c r="P86" s="2">
        <f t="shared" si="2"/>
        <v>-0.42015225359792052</v>
      </c>
    </row>
    <row r="87" spans="1:16" x14ac:dyDescent="0.25">
      <c r="A87">
        <v>4.25</v>
      </c>
      <c r="B87" s="1">
        <v>5.2986000000000004</v>
      </c>
      <c r="C87" s="1">
        <v>0.36959999999999837</v>
      </c>
      <c r="E87">
        <v>-4.1303999999999998</v>
      </c>
      <c r="F87" s="1">
        <f t="shared" si="0"/>
        <v>4.4999999999999982</v>
      </c>
      <c r="G87">
        <v>10</v>
      </c>
      <c r="H87">
        <v>8</v>
      </c>
      <c r="I87" s="2">
        <f t="shared" si="1"/>
        <v>-0.61066017177982113</v>
      </c>
      <c r="K87">
        <v>5.4914325963777699</v>
      </c>
      <c r="L87">
        <v>1.6453841136733899E-2</v>
      </c>
      <c r="M87" s="1">
        <f t="shared" si="3"/>
        <v>0.40236379030135133</v>
      </c>
      <c r="N87">
        <v>3.5</v>
      </c>
      <c r="O87">
        <v>3.4</v>
      </c>
      <c r="P87" s="2">
        <f t="shared" si="2"/>
        <v>-0.3715413143069724</v>
      </c>
    </row>
    <row r="88" spans="1:16" x14ac:dyDescent="0.25">
      <c r="A88">
        <v>4.3</v>
      </c>
      <c r="B88" s="1">
        <v>5.2986000000000004</v>
      </c>
      <c r="C88" s="1">
        <v>0.36959999999999837</v>
      </c>
      <c r="E88">
        <v>-3.6303999999999998</v>
      </c>
      <c r="F88" s="1">
        <f t="shared" si="0"/>
        <v>3.9999999999999982</v>
      </c>
      <c r="G88">
        <v>10</v>
      </c>
      <c r="H88">
        <v>8</v>
      </c>
      <c r="I88" s="2">
        <f t="shared" si="1"/>
        <v>-0.6</v>
      </c>
      <c r="K88">
        <v>5.3785933701191802</v>
      </c>
      <c r="L88">
        <v>0.166502917112336</v>
      </c>
      <c r="M88" s="1">
        <f t="shared" si="3"/>
        <v>0.21828276235310493</v>
      </c>
      <c r="N88">
        <v>3.5</v>
      </c>
      <c r="O88">
        <v>3.4</v>
      </c>
      <c r="P88" s="2">
        <f t="shared" si="2"/>
        <v>-0.29596522115256169</v>
      </c>
    </row>
    <row r="89" spans="1:16" x14ac:dyDescent="0.25">
      <c r="A89">
        <v>4.3499999999999996</v>
      </c>
      <c r="B89" s="1">
        <v>5.2986000000000004</v>
      </c>
      <c r="C89" s="1">
        <v>0.36959999999999837</v>
      </c>
      <c r="E89">
        <v>-3.1303999999999901</v>
      </c>
      <c r="F89" s="1">
        <f t="shared" si="0"/>
        <v>3.4999999999999885</v>
      </c>
      <c r="G89">
        <v>10</v>
      </c>
      <c r="H89">
        <v>8</v>
      </c>
      <c r="I89" s="2">
        <f t="shared" si="1"/>
        <v>-0.58541434669348491</v>
      </c>
      <c r="K89">
        <v>5.2644702939252799</v>
      </c>
      <c r="L89">
        <v>0.31646748837736299</v>
      </c>
      <c r="M89" s="1">
        <f t="shared" si="3"/>
        <v>6.314982682538646E-2</v>
      </c>
      <c r="N89">
        <v>3.5</v>
      </c>
      <c r="O89">
        <v>3.4</v>
      </c>
      <c r="P89" s="2">
        <f t="shared" si="2"/>
        <v>-0.1746926508171964</v>
      </c>
    </row>
    <row r="90" spans="1:16" x14ac:dyDescent="0.25">
      <c r="A90">
        <v>4.4000000000000004</v>
      </c>
      <c r="B90" s="1">
        <v>5.2986000000000004</v>
      </c>
      <c r="C90" s="1">
        <v>0.36959999999999837</v>
      </c>
      <c r="E90">
        <v>-2.6303999999999998</v>
      </c>
      <c r="F90" s="1">
        <f t="shared" si="0"/>
        <v>2.9999999999999982</v>
      </c>
      <c r="G90">
        <v>10</v>
      </c>
      <c r="H90">
        <v>8</v>
      </c>
      <c r="I90" s="2">
        <f t="shared" si="1"/>
        <v>-0.56602540378443855</v>
      </c>
      <c r="K90">
        <v>5.1490574430769502</v>
      </c>
      <c r="L90">
        <v>0.46633528398090002</v>
      </c>
      <c r="M90" s="1">
        <f t="shared" si="3"/>
        <v>0.17810303618397244</v>
      </c>
      <c r="N90">
        <v>3.5</v>
      </c>
      <c r="O90">
        <v>3.4</v>
      </c>
      <c r="P90" s="2">
        <f t="shared" si="2"/>
        <v>-0.27278994174532167</v>
      </c>
    </row>
    <row r="91" spans="1:16" x14ac:dyDescent="0.25">
      <c r="A91">
        <v>4.45</v>
      </c>
      <c r="B91" s="1">
        <v>5.2986000000000004</v>
      </c>
      <c r="C91" s="1">
        <v>0.36959999999999837</v>
      </c>
      <c r="E91">
        <v>-2.1303999999999998</v>
      </c>
      <c r="F91" s="1">
        <f t="shared" si="0"/>
        <v>2.4999999999999982</v>
      </c>
      <c r="G91">
        <v>10</v>
      </c>
      <c r="H91">
        <v>8</v>
      </c>
      <c r="I91" s="2">
        <f t="shared" si="1"/>
        <v>-0.54056941504209477</v>
      </c>
      <c r="K91">
        <v>5.0323489698140804</v>
      </c>
      <c r="L91">
        <v>0.61609391608043396</v>
      </c>
      <c r="M91" s="1">
        <f t="shared" si="3"/>
        <v>0.36283448256709627</v>
      </c>
      <c r="N91">
        <v>3.5</v>
      </c>
      <c r="O91">
        <v>3.4</v>
      </c>
      <c r="P91" s="2">
        <f t="shared" si="2"/>
        <v>-0.35832007035050012</v>
      </c>
    </row>
    <row r="92" spans="1:16" x14ac:dyDescent="0.25">
      <c r="A92">
        <v>4.5</v>
      </c>
      <c r="B92" s="1">
        <v>5.2986000000000004</v>
      </c>
      <c r="C92" s="1">
        <v>0.36959999999999837</v>
      </c>
      <c r="E92">
        <v>-1.6304000000000001</v>
      </c>
      <c r="F92" s="1">
        <f t="shared" si="0"/>
        <v>1.9999999999999984</v>
      </c>
      <c r="G92">
        <v>10</v>
      </c>
      <c r="H92">
        <v>8</v>
      </c>
      <c r="I92" s="2">
        <f t="shared" si="1"/>
        <v>-0.5071067811865474</v>
      </c>
      <c r="K92">
        <v>4.9143391050720497</v>
      </c>
      <c r="L92">
        <v>0.76573087988656097</v>
      </c>
      <c r="M92" s="1">
        <f t="shared" si="3"/>
        <v>0.55188414488054627</v>
      </c>
      <c r="N92">
        <v>3.5</v>
      </c>
      <c r="O92">
        <v>3.4</v>
      </c>
      <c r="P92" s="2">
        <f t="shared" si="2"/>
        <v>-0.41208870990102353</v>
      </c>
    </row>
    <row r="93" spans="1:16" x14ac:dyDescent="0.25">
      <c r="A93">
        <v>4.55</v>
      </c>
      <c r="B93" s="1">
        <v>5.2986000000000004</v>
      </c>
      <c r="C93" s="1">
        <v>0.36959999999999837</v>
      </c>
      <c r="E93">
        <v>-1.1304000000000001</v>
      </c>
      <c r="F93" s="1">
        <f t="shared" si="0"/>
        <v>1.4999999999999984</v>
      </c>
      <c r="G93">
        <v>10</v>
      </c>
      <c r="H93">
        <v>8</v>
      </c>
      <c r="I93" s="2">
        <f t="shared" si="1"/>
        <v>-0.46237243569579439</v>
      </c>
      <c r="K93">
        <v>4.7950221602310297</v>
      </c>
      <c r="L93">
        <v>0.91523355362620495</v>
      </c>
      <c r="M93" s="1">
        <f t="shared" si="3"/>
        <v>0.74250024616099997</v>
      </c>
      <c r="N93">
        <v>3.5</v>
      </c>
      <c r="O93">
        <v>3.4</v>
      </c>
      <c r="P93" s="2">
        <f t="shared" si="2"/>
        <v>-0.44873894599673292</v>
      </c>
    </row>
    <row r="94" spans="1:16" x14ac:dyDescent="0.25">
      <c r="A94">
        <v>4.5999999999999996</v>
      </c>
      <c r="B94" s="1">
        <v>5.2986000000000004</v>
      </c>
      <c r="C94" s="1">
        <v>0.36959999999999837</v>
      </c>
      <c r="E94">
        <v>-0.63039999999999397</v>
      </c>
      <c r="F94" s="1">
        <f t="shared" si="0"/>
        <v>0.99999999999999234</v>
      </c>
      <c r="G94">
        <v>10</v>
      </c>
      <c r="H94">
        <v>8</v>
      </c>
      <c r="I94" s="2">
        <f t="shared" si="1"/>
        <v>-0.39999999999999891</v>
      </c>
      <c r="K94">
        <v>4.6743925288779797</v>
      </c>
      <c r="L94">
        <v>1.06458919852467</v>
      </c>
      <c r="M94" s="1"/>
      <c r="N94">
        <v>3.5</v>
      </c>
      <c r="O94">
        <v>3.4</v>
      </c>
      <c r="P94" s="2">
        <f t="shared" si="2"/>
        <v>0</v>
      </c>
    </row>
    <row r="95" spans="1:16" x14ac:dyDescent="0.25">
      <c r="A95">
        <v>4.6500000000000004</v>
      </c>
      <c r="B95" s="1">
        <v>5.2986000000000004</v>
      </c>
      <c r="C95" s="1">
        <v>0.36959999999999837</v>
      </c>
      <c r="E95">
        <v>-0.13040000000000199</v>
      </c>
      <c r="F95" s="1">
        <f t="shared" si="0"/>
        <v>0.50000000000000033</v>
      </c>
      <c r="G95">
        <v>10</v>
      </c>
      <c r="H95">
        <v>8</v>
      </c>
      <c r="I95" s="2">
        <f t="shared" si="1"/>
        <v>-0.30355339059327385</v>
      </c>
      <c r="K95">
        <v>4.5524446885813203</v>
      </c>
      <c r="L95">
        <v>1.21378495880665</v>
      </c>
      <c r="M95" s="1"/>
      <c r="N95">
        <v>3.5</v>
      </c>
      <c r="O95">
        <v>3.4</v>
      </c>
      <c r="P95" s="2">
        <f t="shared" si="2"/>
        <v>0</v>
      </c>
    </row>
    <row r="96" spans="1:16" x14ac:dyDescent="0.25">
      <c r="A96">
        <v>4.7</v>
      </c>
      <c r="B96" s="1">
        <v>5.2986000000000004</v>
      </c>
      <c r="C96" s="1">
        <v>0.36959999999999837</v>
      </c>
      <c r="E96">
        <v>0.36959999999999799</v>
      </c>
      <c r="F96" s="1">
        <f t="shared" si="0"/>
        <v>0</v>
      </c>
      <c r="G96">
        <v>10</v>
      </c>
      <c r="H96">
        <v>8</v>
      </c>
      <c r="I96" s="2">
        <f t="shared" si="1"/>
        <v>0</v>
      </c>
      <c r="K96">
        <v>4.42917320267801</v>
      </c>
      <c r="L96">
        <v>1.3628078617168</v>
      </c>
      <c r="M96" s="1"/>
      <c r="N96">
        <v>3.5</v>
      </c>
      <c r="O96">
        <v>3.4</v>
      </c>
      <c r="P96" s="2">
        <f t="shared" si="2"/>
        <v>0</v>
      </c>
    </row>
    <row r="97" spans="1:16" x14ac:dyDescent="0.25">
      <c r="A97">
        <v>4.75</v>
      </c>
      <c r="B97" s="1">
        <v>5.2986000000000004</v>
      </c>
      <c r="C97" s="1">
        <v>0.36959999999999837</v>
      </c>
      <c r="E97">
        <v>0.86959999999999804</v>
      </c>
      <c r="F97" s="1">
        <f t="shared" si="0"/>
        <v>-0.49999999999999967</v>
      </c>
      <c r="G97">
        <v>10</v>
      </c>
      <c r="H97">
        <v>8</v>
      </c>
      <c r="I97" s="2"/>
      <c r="K97">
        <v>4.3045727220731704</v>
      </c>
      <c r="L97">
        <v>1.51164481755988</v>
      </c>
      <c r="M97" s="1"/>
      <c r="N97">
        <v>3.5</v>
      </c>
      <c r="O97">
        <v>3.4</v>
      </c>
      <c r="P97" s="2">
        <f t="shared" si="2"/>
        <v>0</v>
      </c>
    </row>
    <row r="98" spans="1:16" x14ac:dyDescent="0.25">
      <c r="A98">
        <v>4.8</v>
      </c>
      <c r="B98" s="1">
        <v>5.2986000000000004</v>
      </c>
      <c r="C98" s="1">
        <v>0.36959999999999837</v>
      </c>
      <c r="E98">
        <v>1.3696000000000099</v>
      </c>
      <c r="F98" s="1">
        <f t="shared" si="0"/>
        <v>-1.0000000000000115</v>
      </c>
      <c r="G98">
        <v>10</v>
      </c>
      <c r="H98">
        <v>8</v>
      </c>
      <c r="I98" s="2"/>
      <c r="K98">
        <v>4.1786379870517898</v>
      </c>
      <c r="L98">
        <v>1.66028261976091</v>
      </c>
      <c r="M98" s="1"/>
      <c r="N98">
        <v>3.5</v>
      </c>
      <c r="O98">
        <v>3.4</v>
      </c>
      <c r="P98" s="2">
        <f t="shared" si="2"/>
        <v>0</v>
      </c>
    </row>
    <row r="99" spans="1:16" x14ac:dyDescent="0.25">
      <c r="A99">
        <v>4.8499999999999996</v>
      </c>
      <c r="B99" s="1">
        <v>5.2986000000000004</v>
      </c>
      <c r="C99" s="1">
        <v>0.36959999999999837</v>
      </c>
      <c r="E99">
        <v>1.8696000000000099</v>
      </c>
      <c r="F99" s="1">
        <f t="shared" si="0"/>
        <v>-1.5000000000000115</v>
      </c>
      <c r="G99">
        <v>10</v>
      </c>
      <c r="H99">
        <v>8</v>
      </c>
      <c r="I99" s="2"/>
      <c r="K99">
        <v>4.0513638291027299</v>
      </c>
      <c r="L99">
        <v>1.8087079449457</v>
      </c>
      <c r="M99" s="1"/>
      <c r="N99">
        <v>3.5</v>
      </c>
      <c r="O99">
        <v>3.4</v>
      </c>
      <c r="P99" s="2">
        <f t="shared" si="2"/>
        <v>0</v>
      </c>
    </row>
    <row r="100" spans="1:16" x14ac:dyDescent="0.25">
      <c r="A100">
        <v>4.9000000000000004</v>
      </c>
      <c r="B100" s="1">
        <v>5.2986000000000004</v>
      </c>
      <c r="C100" s="1">
        <v>0.36959999999999837</v>
      </c>
      <c r="E100">
        <v>2.3696000000000002</v>
      </c>
      <c r="F100" s="1">
        <f t="shared" si="0"/>
        <v>-2.0000000000000018</v>
      </c>
      <c r="G100">
        <v>10</v>
      </c>
      <c r="H100">
        <v>8</v>
      </c>
      <c r="I100" s="2"/>
      <c r="K100">
        <v>3.9227451727546501</v>
      </c>
      <c r="L100">
        <v>1.9569073530418599</v>
      </c>
      <c r="M100" s="1"/>
      <c r="N100">
        <v>3.5</v>
      </c>
      <c r="O100">
        <v>3.4</v>
      </c>
      <c r="P100" s="2">
        <f t="shared" si="2"/>
        <v>0</v>
      </c>
    </row>
    <row r="101" spans="1:16" x14ac:dyDescent="0.25">
      <c r="A101">
        <v>4.95</v>
      </c>
      <c r="B101" s="1">
        <v>5.2986000000000004</v>
      </c>
      <c r="C101" s="1">
        <v>0.36959999999999837</v>
      </c>
      <c r="E101">
        <v>2.8696000000000002</v>
      </c>
      <c r="F101" s="1">
        <f t="shared" si="0"/>
        <v>-2.5000000000000018</v>
      </c>
      <c r="G101">
        <v>10</v>
      </c>
      <c r="H101">
        <v>8</v>
      </c>
      <c r="I101" s="2"/>
      <c r="K101">
        <v>3.7927770374238299</v>
      </c>
      <c r="L101">
        <v>2.10486728740086</v>
      </c>
      <c r="M101" s="1"/>
      <c r="N101">
        <v>3.5</v>
      </c>
      <c r="O101">
        <v>3.4</v>
      </c>
      <c r="P101" s="2">
        <f t="shared" si="2"/>
        <v>0</v>
      </c>
    </row>
    <row r="102" spans="1:16" x14ac:dyDescent="0.25">
      <c r="A102">
        <v>5</v>
      </c>
      <c r="B102" s="1">
        <v>5.2986000000000004</v>
      </c>
      <c r="C102" s="1">
        <v>0.36959999999999837</v>
      </c>
      <c r="E102">
        <v>3.3696000000000002</v>
      </c>
      <c r="F102" s="1">
        <f t="shared" si="0"/>
        <v>-3.0000000000000018</v>
      </c>
      <c r="G102">
        <v>10</v>
      </c>
      <c r="H102">
        <v>8</v>
      </c>
      <c r="I102" s="2"/>
      <c r="K102">
        <v>3.6614545392736999</v>
      </c>
      <c r="M102" s="1"/>
      <c r="N102">
        <v>3.5</v>
      </c>
      <c r="O102">
        <v>3.4</v>
      </c>
      <c r="P102" s="2">
        <f t="shared" si="2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25"/>
  <sheetData>
    <row r="1" spans="1:5" x14ac:dyDescent="0.25">
      <c r="A1" t="s">
        <v>30</v>
      </c>
      <c r="B1" t="s">
        <v>22</v>
      </c>
      <c r="C1" t="s">
        <v>28</v>
      </c>
      <c r="E1" t="s">
        <v>31</v>
      </c>
    </row>
    <row r="2" spans="1:5" x14ac:dyDescent="0.25">
      <c r="A2">
        <v>0</v>
      </c>
      <c r="E2">
        <v>0</v>
      </c>
    </row>
    <row r="3" spans="1:5" x14ac:dyDescent="0.25">
      <c r="A3">
        <v>0.05</v>
      </c>
      <c r="E3">
        <v>0</v>
      </c>
    </row>
    <row r="4" spans="1:5" x14ac:dyDescent="0.25">
      <c r="A4">
        <v>0.1</v>
      </c>
      <c r="E4">
        <v>0</v>
      </c>
    </row>
    <row r="5" spans="1:5" x14ac:dyDescent="0.25">
      <c r="A5">
        <v>0.15</v>
      </c>
      <c r="E5">
        <v>0</v>
      </c>
    </row>
    <row r="6" spans="1:5" x14ac:dyDescent="0.25">
      <c r="A6">
        <v>0.2</v>
      </c>
      <c r="E6">
        <v>0</v>
      </c>
    </row>
    <row r="7" spans="1:5" x14ac:dyDescent="0.25">
      <c r="A7">
        <v>0.25</v>
      </c>
      <c r="E7">
        <v>0</v>
      </c>
    </row>
    <row r="8" spans="1:5" x14ac:dyDescent="0.25">
      <c r="A8">
        <v>0.3</v>
      </c>
      <c r="E8">
        <v>0</v>
      </c>
    </row>
    <row r="9" spans="1:5" x14ac:dyDescent="0.25">
      <c r="A9">
        <v>0.35</v>
      </c>
      <c r="E9">
        <v>0</v>
      </c>
    </row>
    <row r="10" spans="1:5" x14ac:dyDescent="0.25">
      <c r="A10">
        <v>0.4</v>
      </c>
      <c r="E10">
        <v>0</v>
      </c>
    </row>
    <row r="11" spans="1:5" x14ac:dyDescent="0.25">
      <c r="A11">
        <v>0.45</v>
      </c>
      <c r="E11">
        <v>0</v>
      </c>
    </row>
    <row r="12" spans="1:5" x14ac:dyDescent="0.25">
      <c r="A12">
        <v>0.5</v>
      </c>
      <c r="E12">
        <v>0</v>
      </c>
    </row>
    <row r="13" spans="1:5" x14ac:dyDescent="0.25">
      <c r="A13">
        <v>0.55000000000000004</v>
      </c>
      <c r="E13">
        <v>0</v>
      </c>
    </row>
    <row r="14" spans="1:5" x14ac:dyDescent="0.25">
      <c r="A14">
        <v>0.6</v>
      </c>
      <c r="E14">
        <v>0</v>
      </c>
    </row>
    <row r="15" spans="1:5" x14ac:dyDescent="0.25">
      <c r="A15">
        <v>0.65</v>
      </c>
      <c r="E15">
        <v>0</v>
      </c>
    </row>
    <row r="16" spans="1:5" x14ac:dyDescent="0.25">
      <c r="A16">
        <v>0.7</v>
      </c>
      <c r="E16">
        <v>0</v>
      </c>
    </row>
    <row r="17" spans="1:5" x14ac:dyDescent="0.25">
      <c r="A17">
        <v>0.75</v>
      </c>
      <c r="E17">
        <v>0</v>
      </c>
    </row>
    <row r="18" spans="1:5" x14ac:dyDescent="0.25">
      <c r="A18">
        <v>0.8</v>
      </c>
      <c r="E18">
        <v>0</v>
      </c>
    </row>
    <row r="19" spans="1:5" x14ac:dyDescent="0.25">
      <c r="A19">
        <v>0.85</v>
      </c>
      <c r="E19">
        <v>0</v>
      </c>
    </row>
    <row r="20" spans="1:5" x14ac:dyDescent="0.25">
      <c r="A20">
        <v>0.9</v>
      </c>
      <c r="E20">
        <v>0</v>
      </c>
    </row>
    <row r="21" spans="1:5" x14ac:dyDescent="0.25">
      <c r="A21">
        <v>0.95</v>
      </c>
      <c r="E21">
        <v>0</v>
      </c>
    </row>
    <row r="22" spans="1:5" x14ac:dyDescent="0.25">
      <c r="A22">
        <v>1</v>
      </c>
      <c r="E22">
        <v>0</v>
      </c>
    </row>
    <row r="23" spans="1:5" x14ac:dyDescent="0.25">
      <c r="A23">
        <v>1.05</v>
      </c>
      <c r="E23">
        <v>0</v>
      </c>
    </row>
    <row r="24" spans="1:5" x14ac:dyDescent="0.25">
      <c r="A24">
        <v>1.1000000000000001</v>
      </c>
      <c r="E24">
        <v>0</v>
      </c>
    </row>
    <row r="25" spans="1:5" x14ac:dyDescent="0.25">
      <c r="A25">
        <v>1.1499999999999999</v>
      </c>
      <c r="E25">
        <v>0</v>
      </c>
    </row>
    <row r="26" spans="1:5" x14ac:dyDescent="0.25">
      <c r="A26">
        <v>1.2</v>
      </c>
      <c r="E26">
        <v>0</v>
      </c>
    </row>
    <row r="27" spans="1:5" x14ac:dyDescent="0.25">
      <c r="A27">
        <v>1.25</v>
      </c>
      <c r="E27">
        <v>0</v>
      </c>
    </row>
    <row r="28" spans="1:5" x14ac:dyDescent="0.25">
      <c r="A28">
        <v>1.3</v>
      </c>
      <c r="E28">
        <v>0</v>
      </c>
    </row>
    <row r="29" spans="1:5" x14ac:dyDescent="0.25">
      <c r="A29">
        <v>1.35</v>
      </c>
      <c r="E29">
        <v>0</v>
      </c>
    </row>
    <row r="30" spans="1:5" x14ac:dyDescent="0.25">
      <c r="A30">
        <v>1.4</v>
      </c>
      <c r="E30">
        <v>0</v>
      </c>
    </row>
    <row r="31" spans="1:5" x14ac:dyDescent="0.25">
      <c r="A31">
        <v>1.45</v>
      </c>
      <c r="E31">
        <v>0</v>
      </c>
    </row>
    <row r="32" spans="1:5" x14ac:dyDescent="0.25">
      <c r="A32">
        <v>1.5</v>
      </c>
      <c r="E32">
        <v>0</v>
      </c>
    </row>
    <row r="33" spans="1:5" x14ac:dyDescent="0.25">
      <c r="A33">
        <v>1.55</v>
      </c>
      <c r="E33">
        <v>0</v>
      </c>
    </row>
    <row r="34" spans="1:5" x14ac:dyDescent="0.25">
      <c r="A34">
        <v>1.6</v>
      </c>
      <c r="E34">
        <v>0</v>
      </c>
    </row>
    <row r="35" spans="1:5" x14ac:dyDescent="0.25">
      <c r="A35">
        <v>1.65</v>
      </c>
      <c r="E35">
        <v>0</v>
      </c>
    </row>
    <row r="36" spans="1:5" x14ac:dyDescent="0.25">
      <c r="A36">
        <v>1.7</v>
      </c>
      <c r="E36">
        <v>0</v>
      </c>
    </row>
    <row r="37" spans="1:5" x14ac:dyDescent="0.25">
      <c r="A37">
        <v>1.75</v>
      </c>
      <c r="E37">
        <v>0</v>
      </c>
    </row>
    <row r="38" spans="1:5" x14ac:dyDescent="0.25">
      <c r="A38">
        <v>1.8</v>
      </c>
      <c r="E38">
        <v>0</v>
      </c>
    </row>
    <row r="39" spans="1:5" x14ac:dyDescent="0.25">
      <c r="A39">
        <v>1.85</v>
      </c>
      <c r="E39">
        <v>0</v>
      </c>
    </row>
    <row r="40" spans="1:5" x14ac:dyDescent="0.25">
      <c r="A40">
        <v>1.9</v>
      </c>
      <c r="E40">
        <v>0</v>
      </c>
    </row>
    <row r="41" spans="1:5" x14ac:dyDescent="0.25">
      <c r="A41">
        <v>1.95</v>
      </c>
      <c r="E41">
        <v>0</v>
      </c>
    </row>
    <row r="42" spans="1:5" x14ac:dyDescent="0.25">
      <c r="A42">
        <v>2</v>
      </c>
      <c r="E42">
        <v>0</v>
      </c>
    </row>
    <row r="43" spans="1:5" x14ac:dyDescent="0.25">
      <c r="A43">
        <v>2.0499999999999998</v>
      </c>
      <c r="E43">
        <v>1</v>
      </c>
    </row>
    <row r="44" spans="1:5" x14ac:dyDescent="0.25">
      <c r="A44" s="1">
        <v>2.1</v>
      </c>
      <c r="B44">
        <v>5.0490243203607843E-2</v>
      </c>
      <c r="C44">
        <v>0.12846933734298638</v>
      </c>
      <c r="E44">
        <v>1</v>
      </c>
    </row>
    <row r="45" spans="1:5" x14ac:dyDescent="0.25">
      <c r="A45">
        <v>2.15</v>
      </c>
      <c r="B45">
        <v>2.512376540948047E-2</v>
      </c>
      <c r="C45">
        <v>0.10240342336884689</v>
      </c>
      <c r="E45">
        <v>1</v>
      </c>
    </row>
    <row r="46" spans="1:5" x14ac:dyDescent="0.25">
      <c r="A46">
        <v>2.2000000000000002</v>
      </c>
      <c r="B46" s="1">
        <v>0</v>
      </c>
      <c r="C46">
        <v>7.6557175411366085E-2</v>
      </c>
      <c r="E46">
        <v>1</v>
      </c>
    </row>
    <row r="47" spans="1:5" x14ac:dyDescent="0.25">
      <c r="A47">
        <v>2.25</v>
      </c>
      <c r="B47">
        <v>-2.487373415291616E-2</v>
      </c>
      <c r="C47">
        <v>5.0941620530001952E-2</v>
      </c>
      <c r="E47">
        <v>2</v>
      </c>
    </row>
    <row r="48" spans="1:5" x14ac:dyDescent="0.25">
      <c r="A48">
        <v>2.2999999999999998</v>
      </c>
      <c r="B48">
        <v>-4.948974278317797E-2</v>
      </c>
      <c r="C48">
        <v>2.5568351314076754E-2</v>
      </c>
      <c r="E48">
        <v>2</v>
      </c>
    </row>
    <row r="49" spans="1:5" x14ac:dyDescent="0.25">
      <c r="A49">
        <v>2.35</v>
      </c>
      <c r="B49">
        <v>-7.3839928708164582E-2</v>
      </c>
      <c r="C49">
        <v>4.495737703344993E-4</v>
      </c>
      <c r="E49">
        <v>2</v>
      </c>
    </row>
    <row r="50" spans="1:5" x14ac:dyDescent="0.25">
      <c r="A50">
        <v>2.4</v>
      </c>
      <c r="B50">
        <v>-9.7915761656359734E-2</v>
      </c>
      <c r="C50" s="1">
        <v>-2.4401839423906058E-2</v>
      </c>
      <c r="E50">
        <v>2</v>
      </c>
    </row>
    <row r="51" spans="1:5" x14ac:dyDescent="0.25">
      <c r="A51">
        <v>2.4500000000000002</v>
      </c>
      <c r="B51">
        <v>-0.12170824512628453</v>
      </c>
      <c r="C51">
        <v>-4.8972289550432757E-2</v>
      </c>
      <c r="E51">
        <v>3</v>
      </c>
    </row>
    <row r="52" spans="1:5" x14ac:dyDescent="0.25">
      <c r="A52">
        <v>2.5</v>
      </c>
      <c r="B52">
        <v>-0.14520787991171469</v>
      </c>
      <c r="C52">
        <v>-7.3247385483641958E-2</v>
      </c>
      <c r="E52">
        <v>3</v>
      </c>
    </row>
    <row r="53" spans="1:5" x14ac:dyDescent="0.25">
      <c r="A53">
        <v>2.5499999999999998</v>
      </c>
      <c r="B53">
        <v>-0.16840462387392607</v>
      </c>
      <c r="C53">
        <v>-9.721186929568848E-2</v>
      </c>
      <c r="E53">
        <v>3</v>
      </c>
    </row>
    <row r="54" spans="1:5" x14ac:dyDescent="0.25">
      <c r="A54">
        <v>2.6</v>
      </c>
      <c r="B54">
        <v>-0.19128784747791983</v>
      </c>
      <c r="C54">
        <v>-0.12084953261645937</v>
      </c>
      <c r="E54">
        <v>3</v>
      </c>
    </row>
    <row r="55" spans="1:5" x14ac:dyDescent="0.25">
      <c r="A55">
        <v>2.65</v>
      </c>
      <c r="B55">
        <v>-0.2138462845343545</v>
      </c>
      <c r="C55">
        <v>-0.144143122307683</v>
      </c>
      <c r="E55">
        <v>3</v>
      </c>
    </row>
    <row r="56" spans="1:5" x14ac:dyDescent="0.25">
      <c r="A56">
        <v>2.7</v>
      </c>
      <c r="B56">
        <v>-0.23606797749978981</v>
      </c>
      <c r="C56">
        <v>-0.16707423373779395</v>
      </c>
      <c r="E56">
        <v>3</v>
      </c>
    </row>
    <row r="57" spans="1:5" x14ac:dyDescent="0.25">
      <c r="A57">
        <v>2.75</v>
      </c>
      <c r="B57">
        <v>-0.25794021658196198</v>
      </c>
      <c r="C57">
        <v>-0.18962318961022917</v>
      </c>
      <c r="E57">
        <v>3</v>
      </c>
    </row>
    <row r="58" spans="1:5" x14ac:dyDescent="0.25">
      <c r="A58">
        <v>2.8</v>
      </c>
      <c r="B58">
        <v>-0.27944947177033708</v>
      </c>
      <c r="C58">
        <v>-0.21176890188661934</v>
      </c>
      <c r="E58">
        <v>3</v>
      </c>
    </row>
    <row r="59" spans="1:5" x14ac:dyDescent="0.25">
      <c r="A59">
        <v>2.85</v>
      </c>
      <c r="B59">
        <v>-0.30058131676065658</v>
      </c>
      <c r="C59">
        <v>-0.23348871383681402</v>
      </c>
      <c r="E59">
        <v>3</v>
      </c>
    </row>
    <row r="60" spans="1:5" x14ac:dyDescent="0.25">
      <c r="A60">
        <v>2.9</v>
      </c>
      <c r="B60">
        <v>-0.32132034355964234</v>
      </c>
      <c r="C60">
        <v>-0.25475821861270931</v>
      </c>
      <c r="E60">
        <v>3</v>
      </c>
    </row>
    <row r="61" spans="1:5" x14ac:dyDescent="0.25">
      <c r="A61">
        <v>2.95</v>
      </c>
      <c r="B61">
        <v>-0.34165006633518891</v>
      </c>
      <c r="C61">
        <v>-0.27555104994586221</v>
      </c>
      <c r="E61">
        <v>3</v>
      </c>
    </row>
    <row r="62" spans="1:5" x14ac:dyDescent="0.25">
      <c r="A62">
        <v>3</v>
      </c>
      <c r="B62">
        <v>-0.36155281280883034</v>
      </c>
      <c r="C62">
        <v>-0.29583863956193346</v>
      </c>
      <c r="E62">
        <v>3</v>
      </c>
    </row>
    <row r="63" spans="1:5" x14ac:dyDescent="0.25">
      <c r="A63">
        <v>3.05</v>
      </c>
      <c r="B63">
        <v>-0.3810096011589903</v>
      </c>
      <c r="C63">
        <v>-0.31558993462285168</v>
      </c>
      <c r="E63">
        <v>3</v>
      </c>
    </row>
    <row r="64" spans="1:5" x14ac:dyDescent="0.25">
      <c r="A64">
        <v>3.1</v>
      </c>
      <c r="B64">
        <v>-0.40000000000000013</v>
      </c>
      <c r="C64">
        <v>-0.33477106686234182</v>
      </c>
      <c r="E64">
        <v>3</v>
      </c>
    </row>
    <row r="65" spans="1:5" x14ac:dyDescent="0.25">
      <c r="A65">
        <v>3.15</v>
      </c>
      <c r="B65">
        <v>-0.41850196850295274</v>
      </c>
      <c r="C65">
        <v>-0.35334496295097795</v>
      </c>
      <c r="E65">
        <v>3</v>
      </c>
    </row>
    <row r="66" spans="1:5" x14ac:dyDescent="0.25">
      <c r="A66">
        <v>3.2</v>
      </c>
      <c r="B66">
        <v>-0.43649167310370851</v>
      </c>
      <c r="C66">
        <v>-0.37127088284579246</v>
      </c>
      <c r="E66">
        <v>3</v>
      </c>
    </row>
    <row r="67" spans="1:5" x14ac:dyDescent="0.25">
      <c r="A67">
        <v>3.25</v>
      </c>
      <c r="B67">
        <v>-0.45394327646597721</v>
      </c>
      <c r="C67">
        <v>-0.38850386921171176</v>
      </c>
      <c r="E67">
        <v>3</v>
      </c>
    </row>
    <row r="68" spans="1:5" x14ac:dyDescent="0.25">
      <c r="A68">
        <v>3.3</v>
      </c>
      <c r="B68">
        <v>-0.47082869338697075</v>
      </c>
      <c r="C68">
        <v>-0.40499408611421117</v>
      </c>
      <c r="E68">
        <v>3</v>
      </c>
    </row>
    <row r="69" spans="1:5" x14ac:dyDescent="0.25">
      <c r="A69">
        <v>3.35</v>
      </c>
      <c r="B69">
        <v>-0.48711730708738354</v>
      </c>
      <c r="C69">
        <v>-0.4206860185951784</v>
      </c>
      <c r="E69">
        <v>3</v>
      </c>
    </row>
    <row r="70" spans="1:5" x14ac:dyDescent="0.25">
      <c r="A70">
        <v>3.4</v>
      </c>
      <c r="B70">
        <v>-0.50277563773199474</v>
      </c>
      <c r="C70">
        <v>-0.43551749575765319</v>
      </c>
      <c r="E70">
        <v>3</v>
      </c>
    </row>
    <row r="71" spans="1:5" x14ac:dyDescent="0.25">
      <c r="A71">
        <v>3.45</v>
      </c>
      <c r="B71">
        <v>-0.51776695296636888</v>
      </c>
      <c r="C71">
        <v>-0.44941848756431957</v>
      </c>
      <c r="E71">
        <v>3</v>
      </c>
    </row>
    <row r="72" spans="1:5" x14ac:dyDescent="0.25">
      <c r="A72">
        <v>3.5</v>
      </c>
      <c r="B72">
        <v>-0.53205080756887746</v>
      </c>
      <c r="C72">
        <v>-0.46230960814042676</v>
      </c>
      <c r="E72">
        <v>3</v>
      </c>
    </row>
    <row r="73" spans="1:5" x14ac:dyDescent="0.25">
      <c r="A73">
        <v>3.55</v>
      </c>
      <c r="B73">
        <v>-0.5455824957813169</v>
      </c>
      <c r="C73">
        <v>-0.47410023357554332</v>
      </c>
      <c r="E73">
        <v>3</v>
      </c>
    </row>
    <row r="74" spans="1:5" x14ac:dyDescent="0.25">
      <c r="A74">
        <v>3.6</v>
      </c>
      <c r="B74">
        <v>-0.55831239517769982</v>
      </c>
      <c r="C74">
        <v>-0.4846861063086696</v>
      </c>
      <c r="E74">
        <v>3</v>
      </c>
    </row>
    <row r="75" spans="1:5" x14ac:dyDescent="0.25">
      <c r="A75">
        <v>3.65</v>
      </c>
      <c r="B75">
        <v>-0.57018517460196505</v>
      </c>
      <c r="C75">
        <v>-0.49394624520628294</v>
      </c>
      <c r="E75">
        <v>3</v>
      </c>
    </row>
    <row r="76" spans="1:5" x14ac:dyDescent="0.25">
      <c r="A76">
        <v>3.7</v>
      </c>
      <c r="B76">
        <v>-0.58113883008418976</v>
      </c>
      <c r="C76">
        <v>-0.50174902176651193</v>
      </c>
      <c r="E76">
        <v>3</v>
      </c>
    </row>
    <row r="77" spans="1:5" x14ac:dyDescent="0.25">
      <c r="A77">
        <v>3.75</v>
      </c>
      <c r="B77">
        <v>-0.59110350074224416</v>
      </c>
      <c r="C77">
        <v>-0.50793194446738177</v>
      </c>
      <c r="E77">
        <v>3</v>
      </c>
    </row>
    <row r="78" spans="1:5" x14ac:dyDescent="0.25">
      <c r="A78">
        <v>3.8</v>
      </c>
      <c r="B78">
        <v>-0.6</v>
      </c>
      <c r="C78">
        <v>-0.5122702622973857</v>
      </c>
      <c r="E78">
        <v>3</v>
      </c>
    </row>
    <row r="79" spans="1:5" x14ac:dyDescent="0.25">
      <c r="A79">
        <v>3.85</v>
      </c>
      <c r="B79">
        <v>-0.6077379737113251</v>
      </c>
      <c r="C79">
        <v>-0.5144874186277123</v>
      </c>
      <c r="E79">
        <v>3</v>
      </c>
    </row>
    <row r="80" spans="1:5" x14ac:dyDescent="0.25">
      <c r="A80">
        <v>3.9</v>
      </c>
      <c r="B80">
        <v>-0.6142135623730951</v>
      </c>
      <c r="C80">
        <v>-0.51423712894122375</v>
      </c>
      <c r="E80">
        <v>3</v>
      </c>
    </row>
    <row r="81" spans="1:5" x14ac:dyDescent="0.25">
      <c r="A81">
        <v>3.95</v>
      </c>
      <c r="B81">
        <v>-0.6193063937629153</v>
      </c>
      <c r="C81">
        <v>-0.5110759182414053</v>
      </c>
      <c r="E81">
        <v>3</v>
      </c>
    </row>
    <row r="82" spans="1:5" x14ac:dyDescent="0.25">
      <c r="A82">
        <v>4</v>
      </c>
      <c r="B82">
        <v>-0.62287565553229529</v>
      </c>
      <c r="C82">
        <v>-0.50441998355770612</v>
      </c>
      <c r="E82">
        <v>3</v>
      </c>
    </row>
    <row r="83" spans="1:5" x14ac:dyDescent="0.25">
      <c r="A83">
        <v>4.05</v>
      </c>
      <c r="B83">
        <v>-0.62475487839819632</v>
      </c>
      <c r="C83">
        <v>-0.49347386855763448</v>
      </c>
      <c r="E83">
        <v>3</v>
      </c>
    </row>
    <row r="84" spans="1:5" x14ac:dyDescent="0.25">
      <c r="A84">
        <v>4.0999999999999996</v>
      </c>
      <c r="B84">
        <v>-0.62474487139158896</v>
      </c>
      <c r="C84">
        <v>-0.47710465559028348</v>
      </c>
      <c r="E84">
        <v>3</v>
      </c>
    </row>
    <row r="85" spans="1:5" x14ac:dyDescent="0.25">
      <c r="A85">
        <v>4.1500000000000004</v>
      </c>
      <c r="B85">
        <v>-0.62260393995585739</v>
      </c>
      <c r="C85">
        <v>-0.45360059869646174</v>
      </c>
      <c r="E85">
        <v>3</v>
      </c>
    </row>
    <row r="86" spans="1:5" x14ac:dyDescent="0.25">
      <c r="A86">
        <v>4.2</v>
      </c>
      <c r="B86">
        <v>-0.6180339887498949</v>
      </c>
      <c r="C86">
        <v>-0.42015225359792052</v>
      </c>
      <c r="E86">
        <v>3</v>
      </c>
    </row>
    <row r="87" spans="1:5" x14ac:dyDescent="0.25">
      <c r="A87">
        <v>4.25</v>
      </c>
      <c r="B87">
        <v>-0.61066017177982113</v>
      </c>
      <c r="C87">
        <v>-0.3715413143069724</v>
      </c>
      <c r="E87">
        <v>3</v>
      </c>
    </row>
    <row r="88" spans="1:5" x14ac:dyDescent="0.25">
      <c r="A88">
        <v>4.3</v>
      </c>
      <c r="B88">
        <v>-0.6</v>
      </c>
      <c r="C88">
        <v>-0.29596522115256169</v>
      </c>
      <c r="E88">
        <v>3</v>
      </c>
    </row>
    <row r="89" spans="1:5" x14ac:dyDescent="0.25">
      <c r="A89">
        <v>4.3499999999999996</v>
      </c>
      <c r="B89">
        <v>-0.58541434669348491</v>
      </c>
      <c r="C89">
        <v>-0.1746926508171964</v>
      </c>
      <c r="E89">
        <v>3</v>
      </c>
    </row>
    <row r="90" spans="1:5" x14ac:dyDescent="0.25">
      <c r="A90">
        <v>4.4000000000000004</v>
      </c>
      <c r="B90">
        <v>-0.56602540378443855</v>
      </c>
      <c r="C90">
        <v>-0.27278994174532167</v>
      </c>
      <c r="E90">
        <v>3</v>
      </c>
    </row>
    <row r="91" spans="1:5" x14ac:dyDescent="0.25">
      <c r="A91">
        <v>4.45</v>
      </c>
      <c r="B91">
        <v>-0.54056941504209477</v>
      </c>
      <c r="C91">
        <v>-0.35832007035050012</v>
      </c>
      <c r="E91">
        <v>3</v>
      </c>
    </row>
    <row r="92" spans="1:5" x14ac:dyDescent="0.25">
      <c r="A92">
        <v>4.5</v>
      </c>
      <c r="B92">
        <v>-0.5071067811865474</v>
      </c>
      <c r="C92">
        <v>-0.41208870990102353</v>
      </c>
      <c r="E92">
        <v>3</v>
      </c>
    </row>
    <row r="93" spans="1:5" x14ac:dyDescent="0.25">
      <c r="A93">
        <v>4.55</v>
      </c>
      <c r="B93">
        <v>-0.46237243569579439</v>
      </c>
      <c r="C93">
        <v>-0.44873894599673292</v>
      </c>
      <c r="E93">
        <v>3</v>
      </c>
    </row>
    <row r="94" spans="1:5" x14ac:dyDescent="0.25">
      <c r="A94">
        <v>4.5999999999999996</v>
      </c>
      <c r="B94">
        <v>-0.39999999999999891</v>
      </c>
      <c r="E94">
        <v>0</v>
      </c>
    </row>
    <row r="95" spans="1:5" x14ac:dyDescent="0.25">
      <c r="A95">
        <v>4.6500000000000004</v>
      </c>
      <c r="B95">
        <v>-0.30355339059327385</v>
      </c>
      <c r="E95">
        <v>0</v>
      </c>
    </row>
    <row r="96" spans="1:5" x14ac:dyDescent="0.25">
      <c r="A96">
        <v>4.7</v>
      </c>
      <c r="B96">
        <v>0</v>
      </c>
      <c r="E96">
        <v>0</v>
      </c>
    </row>
    <row r="97" spans="1:5" x14ac:dyDescent="0.25">
      <c r="A97">
        <v>4.75</v>
      </c>
      <c r="E97">
        <v>0</v>
      </c>
    </row>
    <row r="98" spans="1:5" x14ac:dyDescent="0.25">
      <c r="A98">
        <v>4.8</v>
      </c>
      <c r="E98">
        <v>0</v>
      </c>
    </row>
    <row r="99" spans="1:5" x14ac:dyDescent="0.25">
      <c r="A99">
        <v>4.8499999999999996</v>
      </c>
      <c r="E99">
        <v>0</v>
      </c>
    </row>
    <row r="100" spans="1:5" x14ac:dyDescent="0.25">
      <c r="A100">
        <v>4.9000000000000004</v>
      </c>
      <c r="E100">
        <v>0</v>
      </c>
    </row>
    <row r="101" spans="1:5" x14ac:dyDescent="0.25">
      <c r="A101">
        <v>4.95</v>
      </c>
      <c r="E101">
        <v>0</v>
      </c>
    </row>
    <row r="102" spans="1:5" x14ac:dyDescent="0.25">
      <c r="A102">
        <v>5</v>
      </c>
      <c r="E10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7" workbookViewId="0">
      <selection activeCell="J99" sqref="J99"/>
    </sheetView>
  </sheetViews>
  <sheetFormatPr defaultRowHeight="14.4" x14ac:dyDescent="0.25"/>
  <sheetData>
    <row r="1" spans="1:7" x14ac:dyDescent="0.25">
      <c r="A1" t="s">
        <v>30</v>
      </c>
      <c r="B1" t="s">
        <v>32</v>
      </c>
      <c r="C1" t="s">
        <v>33</v>
      </c>
      <c r="E1" t="s">
        <v>34</v>
      </c>
      <c r="G1" t="s">
        <v>31</v>
      </c>
    </row>
    <row r="2" spans="1:7" x14ac:dyDescent="0.25">
      <c r="A2">
        <v>0</v>
      </c>
      <c r="B2">
        <v>30.216968536376999</v>
      </c>
      <c r="C2">
        <v>-4.9557028372375198</v>
      </c>
      <c r="E2">
        <f>B2/C2</f>
        <v>-6.0974133294120163</v>
      </c>
      <c r="G2">
        <v>0</v>
      </c>
    </row>
    <row r="3" spans="1:7" x14ac:dyDescent="0.25">
      <c r="A3">
        <v>0.05</v>
      </c>
      <c r="B3">
        <v>29.6260089874268</v>
      </c>
      <c r="C3">
        <v>-4.9522136579149301</v>
      </c>
      <c r="E3">
        <f t="shared" ref="E3:E66" si="0">B3/C3</f>
        <v>-5.9823769800555162</v>
      </c>
      <c r="G3">
        <v>0</v>
      </c>
    </row>
    <row r="4" spans="1:7" x14ac:dyDescent="0.25">
      <c r="A4">
        <v>0.1</v>
      </c>
      <c r="B4">
        <v>29.5421466827393</v>
      </c>
      <c r="C4">
        <v>-4.9491666640260501</v>
      </c>
      <c r="E4">
        <f t="shared" si="0"/>
        <v>-5.9691153457150588</v>
      </c>
      <c r="G4">
        <v>0</v>
      </c>
    </row>
    <row r="5" spans="1:7" x14ac:dyDescent="0.25">
      <c r="A5">
        <v>0.15</v>
      </c>
      <c r="B5">
        <v>29.445865631103501</v>
      </c>
      <c r="C5">
        <v>-4.9557028372375198</v>
      </c>
      <c r="E5">
        <f t="shared" si="0"/>
        <v>-5.9418142286186084</v>
      </c>
      <c r="G5">
        <v>0</v>
      </c>
    </row>
    <row r="6" spans="1:7" x14ac:dyDescent="0.25">
      <c r="A6">
        <v>0.2</v>
      </c>
      <c r="B6">
        <v>29.2005214691162</v>
      </c>
      <c r="C6">
        <v>-4.9557028372375198</v>
      </c>
      <c r="E6">
        <f t="shared" si="0"/>
        <v>-5.8923067883936282</v>
      </c>
      <c r="G6">
        <v>0</v>
      </c>
    </row>
    <row r="7" spans="1:7" x14ac:dyDescent="0.25">
      <c r="A7">
        <v>0.25</v>
      </c>
      <c r="B7">
        <v>28.9557704925537</v>
      </c>
      <c r="C7">
        <v>-4.9557028374468297</v>
      </c>
      <c r="E7">
        <f t="shared" si="0"/>
        <v>-5.8429190454590829</v>
      </c>
      <c r="G7">
        <v>0</v>
      </c>
    </row>
    <row r="8" spans="1:7" x14ac:dyDescent="0.25">
      <c r="A8">
        <v>0.3</v>
      </c>
      <c r="B8">
        <v>28.713623046875</v>
      </c>
      <c r="C8">
        <v>-4.9557028374468297</v>
      </c>
      <c r="E8">
        <f t="shared" si="0"/>
        <v>-5.7940566633467094</v>
      </c>
      <c r="G8">
        <v>0</v>
      </c>
    </row>
    <row r="9" spans="1:7" x14ac:dyDescent="0.25">
      <c r="A9">
        <v>0.35</v>
      </c>
      <c r="B9">
        <v>28.4817199707031</v>
      </c>
      <c r="C9">
        <v>-4.9557028374468297</v>
      </c>
      <c r="E9">
        <f t="shared" si="0"/>
        <v>-5.7472614692483939</v>
      </c>
      <c r="G9">
        <v>0</v>
      </c>
    </row>
    <row r="10" spans="1:7" x14ac:dyDescent="0.25">
      <c r="A10">
        <v>0.4</v>
      </c>
      <c r="B10">
        <v>28.255893707275401</v>
      </c>
      <c r="C10">
        <v>-4.9557028374468297</v>
      </c>
      <c r="E10">
        <f t="shared" si="0"/>
        <v>-5.7016925013673321</v>
      </c>
      <c r="G10">
        <v>0</v>
      </c>
    </row>
    <row r="11" spans="1:7" x14ac:dyDescent="0.25">
      <c r="A11">
        <v>0.45</v>
      </c>
      <c r="B11">
        <v>28.0156440734863</v>
      </c>
      <c r="C11">
        <v>-4.9466402969109096</v>
      </c>
      <c r="E11">
        <f t="shared" si="0"/>
        <v>-5.6635700984730137</v>
      </c>
      <c r="G11">
        <v>0</v>
      </c>
    </row>
    <row r="12" spans="1:7" x14ac:dyDescent="0.25">
      <c r="A12">
        <v>0.5</v>
      </c>
      <c r="B12">
        <v>27.747480392456101</v>
      </c>
      <c r="C12">
        <v>-4.9466402969109096</v>
      </c>
      <c r="E12">
        <f t="shared" si="0"/>
        <v>-5.60935882275166</v>
      </c>
      <c r="G12">
        <v>0</v>
      </c>
    </row>
    <row r="13" spans="1:7" x14ac:dyDescent="0.25">
      <c r="A13">
        <v>0.55000000000000004</v>
      </c>
      <c r="B13">
        <v>27.361454010009801</v>
      </c>
      <c r="C13">
        <v>-4.9431702113013802</v>
      </c>
      <c r="E13">
        <f t="shared" si="0"/>
        <v>-5.5352036932603212</v>
      </c>
      <c r="G13">
        <v>0</v>
      </c>
    </row>
    <row r="14" spans="1:7" x14ac:dyDescent="0.25">
      <c r="A14">
        <v>0.6</v>
      </c>
      <c r="B14">
        <v>26.9213047027588</v>
      </c>
      <c r="C14">
        <v>-4.9401398694777496</v>
      </c>
      <c r="E14">
        <f t="shared" si="0"/>
        <v>-5.4495025270620134</v>
      </c>
      <c r="G14">
        <v>0</v>
      </c>
    </row>
    <row r="15" spans="1:7" x14ac:dyDescent="0.25">
      <c r="A15">
        <v>0.65</v>
      </c>
      <c r="B15">
        <v>26.9720668792725</v>
      </c>
      <c r="C15">
        <v>-4.9466402969109096</v>
      </c>
      <c r="E15">
        <f t="shared" si="0"/>
        <v>-5.4526032337779009</v>
      </c>
      <c r="G15">
        <v>0</v>
      </c>
    </row>
    <row r="16" spans="1:7" x14ac:dyDescent="0.25">
      <c r="A16">
        <v>0.7</v>
      </c>
      <c r="B16">
        <v>26.6239528656006</v>
      </c>
      <c r="C16">
        <v>-4.9431702113013802</v>
      </c>
      <c r="E16">
        <f t="shared" si="0"/>
        <v>-5.3860077091278953</v>
      </c>
      <c r="G16">
        <v>0</v>
      </c>
    </row>
    <row r="17" spans="1:7" x14ac:dyDescent="0.25">
      <c r="A17">
        <v>0.75</v>
      </c>
      <c r="B17">
        <v>26.486343383789102</v>
      </c>
      <c r="C17">
        <v>-4.9466402969109096</v>
      </c>
      <c r="E17">
        <f t="shared" si="0"/>
        <v>-5.3544106290342883</v>
      </c>
      <c r="G17">
        <v>0</v>
      </c>
    </row>
    <row r="18" spans="1:7" x14ac:dyDescent="0.25">
      <c r="A18">
        <v>0.8</v>
      </c>
      <c r="B18">
        <v>26.2453098297119</v>
      </c>
      <c r="C18">
        <v>-4.9466402969109096</v>
      </c>
      <c r="E18">
        <f t="shared" si="0"/>
        <v>-5.3056839095621404</v>
      </c>
      <c r="G18">
        <v>0</v>
      </c>
    </row>
    <row r="19" spans="1:7" x14ac:dyDescent="0.25">
      <c r="A19">
        <v>0.85</v>
      </c>
      <c r="B19">
        <v>26.007032394409201</v>
      </c>
      <c r="C19">
        <v>-4.9466402969109096</v>
      </c>
      <c r="E19">
        <f t="shared" si="0"/>
        <v>-5.2575143599283214</v>
      </c>
      <c r="G19">
        <v>0</v>
      </c>
    </row>
    <row r="20" spans="1:7" x14ac:dyDescent="0.25">
      <c r="A20">
        <v>0.9</v>
      </c>
      <c r="B20">
        <v>25.7949924468994</v>
      </c>
      <c r="C20">
        <v>-4.9466402969109096</v>
      </c>
      <c r="E20">
        <f t="shared" si="0"/>
        <v>-5.214648912921346</v>
      </c>
      <c r="G20">
        <v>0</v>
      </c>
    </row>
    <row r="21" spans="1:7" x14ac:dyDescent="0.25">
      <c r="A21">
        <v>0.95</v>
      </c>
      <c r="B21">
        <v>25.5386142730713</v>
      </c>
      <c r="C21">
        <v>-4.9367714793462696</v>
      </c>
      <c r="E21">
        <f t="shared" si="0"/>
        <v>-5.1731408633994818</v>
      </c>
      <c r="G21">
        <v>0</v>
      </c>
    </row>
    <row r="22" spans="1:7" x14ac:dyDescent="0.25">
      <c r="A22">
        <v>1</v>
      </c>
      <c r="B22">
        <v>24.998573303222699</v>
      </c>
      <c r="C22">
        <v>-4.9333221068951696</v>
      </c>
      <c r="E22">
        <f t="shared" si="0"/>
        <v>-5.0672899035485388</v>
      </c>
      <c r="G22">
        <v>0</v>
      </c>
    </row>
    <row r="23" spans="1:7" x14ac:dyDescent="0.25">
      <c r="A23">
        <v>1.05</v>
      </c>
      <c r="B23">
        <v>24.745357513427699</v>
      </c>
      <c r="C23">
        <v>-4.9333221068951696</v>
      </c>
      <c r="E23">
        <f t="shared" si="0"/>
        <v>-5.0159622617874042</v>
      </c>
      <c r="G23">
        <v>0</v>
      </c>
    </row>
    <row r="24" spans="1:7" x14ac:dyDescent="0.25">
      <c r="A24">
        <v>1.1000000000000001</v>
      </c>
      <c r="B24">
        <v>24.507463455200199</v>
      </c>
      <c r="C24">
        <v>-4.9333221068951696</v>
      </c>
      <c r="E24">
        <f t="shared" si="0"/>
        <v>-4.9677403834926546</v>
      </c>
      <c r="G24">
        <v>0</v>
      </c>
    </row>
    <row r="25" spans="1:7" x14ac:dyDescent="0.25">
      <c r="A25">
        <v>1.1499999999999999</v>
      </c>
      <c r="B25">
        <v>24.4068508148193</v>
      </c>
      <c r="C25">
        <v>-4.9333221068951696</v>
      </c>
      <c r="E25">
        <f t="shared" si="0"/>
        <v>-4.9473458829510673</v>
      </c>
      <c r="G25">
        <v>0</v>
      </c>
    </row>
    <row r="26" spans="1:7" x14ac:dyDescent="0.25">
      <c r="A26">
        <v>1.2</v>
      </c>
      <c r="B26">
        <v>24.2612400054932</v>
      </c>
      <c r="C26">
        <v>-4.9367714793462696</v>
      </c>
      <c r="E26">
        <f t="shared" si="0"/>
        <v>-4.9143939732664892</v>
      </c>
      <c r="G26">
        <v>0</v>
      </c>
    </row>
    <row r="27" spans="1:7" x14ac:dyDescent="0.25">
      <c r="A27">
        <v>1.25</v>
      </c>
      <c r="B27">
        <v>24.016138076782202</v>
      </c>
      <c r="C27">
        <v>-4.9362065788464902</v>
      </c>
      <c r="E27">
        <f t="shared" si="0"/>
        <v>-4.8653024733001295</v>
      </c>
      <c r="G27">
        <v>0</v>
      </c>
    </row>
    <row r="28" spans="1:7" x14ac:dyDescent="0.25">
      <c r="A28">
        <v>1.3</v>
      </c>
      <c r="B28">
        <v>23.7752571105957</v>
      </c>
      <c r="C28">
        <v>-5.34543561701968</v>
      </c>
      <c r="E28">
        <f t="shared" si="0"/>
        <v>-4.4477679302498965</v>
      </c>
      <c r="G28">
        <v>0</v>
      </c>
    </row>
    <row r="29" spans="1:7" x14ac:dyDescent="0.25">
      <c r="A29">
        <v>1.35</v>
      </c>
      <c r="B29">
        <v>23.5012111663818</v>
      </c>
      <c r="C29">
        <v>-6.1565992192077497</v>
      </c>
      <c r="E29">
        <f t="shared" si="0"/>
        <v>-3.8172390843732735</v>
      </c>
      <c r="G29">
        <v>0</v>
      </c>
    </row>
    <row r="30" spans="1:7" x14ac:dyDescent="0.25">
      <c r="A30">
        <v>1.4</v>
      </c>
      <c r="B30">
        <v>22.941301345825199</v>
      </c>
      <c r="C30">
        <v>-6.3244167299244198</v>
      </c>
      <c r="E30">
        <f t="shared" si="0"/>
        <v>-3.6274177249068407</v>
      </c>
      <c r="G30">
        <v>0</v>
      </c>
    </row>
    <row r="31" spans="1:7" x14ac:dyDescent="0.25">
      <c r="A31">
        <v>1.45</v>
      </c>
      <c r="B31">
        <v>22.814022064208999</v>
      </c>
      <c r="C31">
        <v>-6.3572451705752604</v>
      </c>
      <c r="E31">
        <f t="shared" si="0"/>
        <v>-3.5886648150372626</v>
      </c>
      <c r="G31">
        <v>0</v>
      </c>
    </row>
    <row r="32" spans="1:7" x14ac:dyDescent="0.25">
      <c r="A32">
        <v>1.5</v>
      </c>
      <c r="B32">
        <v>22.492555618286101</v>
      </c>
      <c r="C32">
        <v>-6.3783873947231999</v>
      </c>
      <c r="E32">
        <f t="shared" si="0"/>
        <v>-3.5263702604351144</v>
      </c>
      <c r="G32">
        <v>0</v>
      </c>
    </row>
    <row r="33" spans="1:7" x14ac:dyDescent="0.25">
      <c r="A33">
        <v>1.55</v>
      </c>
      <c r="B33">
        <v>22.1754035949707</v>
      </c>
      <c r="C33">
        <v>-6.3995268970819801</v>
      </c>
      <c r="E33">
        <f t="shared" si="0"/>
        <v>-3.465162964637607</v>
      </c>
      <c r="G33">
        <v>0</v>
      </c>
    </row>
    <row r="34" spans="1:7" x14ac:dyDescent="0.25">
      <c r="A34">
        <v>1.6</v>
      </c>
      <c r="B34">
        <v>21.8586540222168</v>
      </c>
      <c r="C34">
        <v>-6.4206635448313296</v>
      </c>
      <c r="E34">
        <f t="shared" si="0"/>
        <v>-3.404422902647366</v>
      </c>
      <c r="G34">
        <v>0</v>
      </c>
    </row>
    <row r="35" spans="1:7" x14ac:dyDescent="0.25">
      <c r="A35">
        <v>1.65</v>
      </c>
      <c r="B35">
        <v>21.268579483032202</v>
      </c>
      <c r="C35">
        <v>-6.3544325644046697</v>
      </c>
      <c r="E35">
        <f t="shared" si="0"/>
        <v>-3.3470462181267635</v>
      </c>
      <c r="G35">
        <v>0</v>
      </c>
    </row>
    <row r="36" spans="1:7" x14ac:dyDescent="0.25">
      <c r="A36">
        <v>1.7</v>
      </c>
      <c r="B36">
        <v>21.246238708496101</v>
      </c>
      <c r="C36">
        <v>-6.4629277472351498</v>
      </c>
      <c r="E36">
        <f t="shared" si="0"/>
        <v>-3.2874015522740874</v>
      </c>
      <c r="G36">
        <v>0</v>
      </c>
    </row>
    <row r="37" spans="1:7" x14ac:dyDescent="0.25">
      <c r="A37">
        <v>1.75</v>
      </c>
      <c r="B37">
        <v>20.91796875</v>
      </c>
      <c r="C37">
        <v>-6.41123463758304</v>
      </c>
      <c r="E37">
        <f t="shared" si="0"/>
        <v>-3.2627052248840838</v>
      </c>
      <c r="G37">
        <v>0</v>
      </c>
    </row>
    <row r="38" spans="1:7" x14ac:dyDescent="0.25">
      <c r="A38">
        <v>1.8</v>
      </c>
      <c r="B38">
        <v>20.567346572876001</v>
      </c>
      <c r="C38">
        <v>-6.4271813094330899</v>
      </c>
      <c r="E38">
        <f t="shared" si="0"/>
        <v>-3.2000570051897519</v>
      </c>
      <c r="G38">
        <v>0</v>
      </c>
    </row>
    <row r="39" spans="1:7" x14ac:dyDescent="0.25">
      <c r="A39">
        <v>1.85</v>
      </c>
      <c r="B39">
        <v>20.265151977539102</v>
      </c>
      <c r="C39">
        <v>-6.4564763359193904</v>
      </c>
      <c r="E39">
        <f t="shared" si="0"/>
        <v>-3.1387324793243252</v>
      </c>
      <c r="G39">
        <v>0</v>
      </c>
    </row>
    <row r="40" spans="1:7" x14ac:dyDescent="0.25">
      <c r="A40">
        <v>1.9</v>
      </c>
      <c r="B40">
        <v>19.939916610717798</v>
      </c>
      <c r="C40">
        <v>-6.4790915737950998</v>
      </c>
      <c r="E40">
        <f t="shared" si="0"/>
        <v>-3.0775790685480433</v>
      </c>
      <c r="G40">
        <v>0</v>
      </c>
    </row>
    <row r="41" spans="1:7" x14ac:dyDescent="0.25">
      <c r="A41">
        <v>1.95</v>
      </c>
      <c r="B41">
        <v>19.352577209472699</v>
      </c>
      <c r="C41">
        <v>-6.4225090029223599</v>
      </c>
      <c r="E41">
        <f t="shared" si="0"/>
        <v>-3.0132425194992982</v>
      </c>
      <c r="G41">
        <v>0</v>
      </c>
    </row>
    <row r="42" spans="1:7" x14ac:dyDescent="0.25">
      <c r="A42">
        <v>2</v>
      </c>
      <c r="B42">
        <v>19.084093093872099</v>
      </c>
      <c r="C42">
        <v>-6.4515476463747303</v>
      </c>
      <c r="E42">
        <f t="shared" si="0"/>
        <v>-2.9580643498147117</v>
      </c>
      <c r="G42">
        <v>0</v>
      </c>
    </row>
    <row r="43" spans="1:7" x14ac:dyDescent="0.25">
      <c r="A43">
        <v>2.0499999999999998</v>
      </c>
      <c r="B43">
        <v>18.777015686035199</v>
      </c>
      <c r="C43">
        <v>-6.4756130260234102</v>
      </c>
      <c r="E43">
        <f t="shared" si="0"/>
        <v>-2.8996506756312335</v>
      </c>
      <c r="G43">
        <v>0</v>
      </c>
    </row>
    <row r="44" spans="1:7" x14ac:dyDescent="0.25">
      <c r="A44">
        <v>2.1</v>
      </c>
      <c r="B44">
        <v>18.5160102844238</v>
      </c>
      <c r="C44">
        <v>-6.4996739755444404</v>
      </c>
      <c r="E44">
        <f t="shared" si="0"/>
        <v>-2.8487598538160248</v>
      </c>
      <c r="G44">
        <v>0</v>
      </c>
    </row>
    <row r="45" spans="1:7" x14ac:dyDescent="0.25">
      <c r="A45">
        <v>2.15</v>
      </c>
      <c r="B45">
        <v>18.2576904296875</v>
      </c>
      <c r="C45">
        <v>-6.5237303689751904</v>
      </c>
      <c r="E45">
        <f t="shared" si="0"/>
        <v>-2.7986580372045009</v>
      </c>
      <c r="G45">
        <v>0</v>
      </c>
    </row>
    <row r="46" spans="1:7" x14ac:dyDescent="0.25">
      <c r="A46">
        <v>2.2000000000000002</v>
      </c>
      <c r="B46">
        <v>17.988893508911101</v>
      </c>
      <c r="C46">
        <v>-6.5477820809901397</v>
      </c>
      <c r="E46">
        <f t="shared" si="0"/>
        <v>-2.7473262375572012</v>
      </c>
      <c r="G46">
        <v>0</v>
      </c>
    </row>
    <row r="47" spans="1:7" x14ac:dyDescent="0.25">
      <c r="A47">
        <v>2.25</v>
      </c>
      <c r="B47">
        <v>17.408130645751999</v>
      </c>
      <c r="C47">
        <v>-6.50747953992256</v>
      </c>
      <c r="E47">
        <f t="shared" si="0"/>
        <v>-2.6750957170061511</v>
      </c>
      <c r="G47">
        <v>0</v>
      </c>
    </row>
    <row r="48" spans="1:7" x14ac:dyDescent="0.25">
      <c r="A48">
        <v>2.2999999999999998</v>
      </c>
      <c r="B48">
        <v>17.115867614746101</v>
      </c>
      <c r="C48">
        <v>-6.5329754277151499</v>
      </c>
      <c r="E48">
        <f t="shared" si="0"/>
        <v>-2.6199191783478395</v>
      </c>
      <c r="G48">
        <v>0</v>
      </c>
    </row>
    <row r="49" spans="1:7" x14ac:dyDescent="0.25">
      <c r="A49">
        <v>2.35</v>
      </c>
      <c r="B49">
        <v>16.879371643066399</v>
      </c>
      <c r="C49">
        <v>-6.5450628983188803</v>
      </c>
      <c r="E49">
        <f t="shared" si="0"/>
        <v>-2.5789472011647003</v>
      </c>
      <c r="G49">
        <v>0</v>
      </c>
    </row>
    <row r="50" spans="1:7" x14ac:dyDescent="0.25">
      <c r="A50">
        <v>2.4</v>
      </c>
      <c r="B50">
        <v>16.6631774902344</v>
      </c>
      <c r="C50">
        <v>-6.6508066165453297</v>
      </c>
      <c r="E50">
        <f t="shared" si="0"/>
        <v>-2.5054370771781453</v>
      </c>
      <c r="G50">
        <v>0</v>
      </c>
    </row>
    <row r="51" spans="1:7" x14ac:dyDescent="0.25">
      <c r="A51">
        <v>2.4500000000000002</v>
      </c>
      <c r="B51">
        <v>16.335517883300799</v>
      </c>
      <c r="C51">
        <v>-6.67485789816695</v>
      </c>
      <c r="E51">
        <f t="shared" si="0"/>
        <v>-2.4473206969375125</v>
      </c>
      <c r="G51">
        <v>0</v>
      </c>
    </row>
    <row r="52" spans="1:7" x14ac:dyDescent="0.25">
      <c r="A52">
        <v>2.5</v>
      </c>
      <c r="B52">
        <v>15.981498718261699</v>
      </c>
      <c r="C52">
        <v>-6.6349059455353299</v>
      </c>
      <c r="E52">
        <f t="shared" si="0"/>
        <v>-2.4087001156385268</v>
      </c>
      <c r="G52">
        <v>0</v>
      </c>
    </row>
    <row r="53" spans="1:7" x14ac:dyDescent="0.25">
      <c r="A53">
        <v>2.5499999999999998</v>
      </c>
      <c r="B53">
        <v>15.609656333923301</v>
      </c>
      <c r="C53">
        <v>-6.66037471366002</v>
      </c>
      <c r="E53">
        <f t="shared" si="0"/>
        <v>-2.3436603802348919</v>
      </c>
      <c r="G53">
        <v>0</v>
      </c>
    </row>
    <row r="54" spans="1:7" x14ac:dyDescent="0.25">
      <c r="A54">
        <v>2.6</v>
      </c>
      <c r="B54">
        <v>15.303072929382299</v>
      </c>
      <c r="C54">
        <v>-6.6858376987575703</v>
      </c>
      <c r="E54">
        <f t="shared" si="0"/>
        <v>-2.288878913741216</v>
      </c>
      <c r="G54">
        <v>0</v>
      </c>
    </row>
    <row r="55" spans="1:7" x14ac:dyDescent="0.25">
      <c r="A55">
        <v>2.65</v>
      </c>
      <c r="B55">
        <v>14.7795524597168</v>
      </c>
      <c r="C55">
        <v>-6.6567580662850103</v>
      </c>
      <c r="E55">
        <f t="shared" si="0"/>
        <v>-2.220232778861519</v>
      </c>
      <c r="G55">
        <v>0</v>
      </c>
    </row>
    <row r="56" spans="1:7" x14ac:dyDescent="0.25">
      <c r="A56">
        <v>2.7</v>
      </c>
      <c r="B56">
        <v>14.482154846191399</v>
      </c>
      <c r="C56">
        <v>-6.6836434253498904</v>
      </c>
      <c r="E56">
        <f t="shared" si="0"/>
        <v>-2.1668054270015542</v>
      </c>
      <c r="G56">
        <v>0</v>
      </c>
    </row>
    <row r="57" spans="1:7" x14ac:dyDescent="0.25">
      <c r="A57">
        <v>2.75</v>
      </c>
      <c r="B57">
        <v>14.1806192398071</v>
      </c>
      <c r="C57">
        <v>-6.71052253210717</v>
      </c>
      <c r="E57">
        <f t="shared" si="0"/>
        <v>-2.113191509596831</v>
      </c>
      <c r="G57">
        <v>0</v>
      </c>
    </row>
    <row r="58" spans="1:7" x14ac:dyDescent="0.25">
      <c r="A58">
        <v>2.8</v>
      </c>
      <c r="B58">
        <v>13.869158744811999</v>
      </c>
      <c r="C58">
        <v>-6.7373952722776904</v>
      </c>
      <c r="E58">
        <f t="shared" si="0"/>
        <v>-2.0585342234378503</v>
      </c>
      <c r="G58">
        <v>0</v>
      </c>
    </row>
    <row r="59" spans="1:7" x14ac:dyDescent="0.25">
      <c r="A59">
        <v>2.85</v>
      </c>
      <c r="B59">
        <v>13.551791191101101</v>
      </c>
      <c r="C59">
        <v>-6.7642615324726201</v>
      </c>
      <c r="E59">
        <f t="shared" si="0"/>
        <v>-2.0034398619929403</v>
      </c>
      <c r="G59">
        <v>0</v>
      </c>
    </row>
    <row r="60" spans="1:7" x14ac:dyDescent="0.25">
      <c r="A60">
        <v>2.9</v>
      </c>
      <c r="B60">
        <v>13.230130195617701</v>
      </c>
      <c r="C60">
        <v>-6.7911212002093002</v>
      </c>
      <c r="E60">
        <f t="shared" si="0"/>
        <v>-1.9481510939916595</v>
      </c>
      <c r="G60">
        <v>0</v>
      </c>
    </row>
    <row r="61" spans="1:7" x14ac:dyDescent="0.25">
      <c r="A61">
        <v>2.95</v>
      </c>
      <c r="B61">
        <v>12.901060104370099</v>
      </c>
      <c r="C61">
        <v>-6.8179741639270501</v>
      </c>
      <c r="E61">
        <f t="shared" si="0"/>
        <v>-1.8922131111361213</v>
      </c>
      <c r="G61">
        <v>0</v>
      </c>
    </row>
    <row r="62" spans="1:7" x14ac:dyDescent="0.25">
      <c r="A62">
        <v>3</v>
      </c>
      <c r="B62">
        <v>12.5016689300537</v>
      </c>
      <c r="C62">
        <v>-6.8448203130026899</v>
      </c>
      <c r="E62">
        <f t="shared" si="0"/>
        <v>-1.8264422378342113</v>
      </c>
      <c r="G62">
        <v>1</v>
      </c>
    </row>
    <row r="63" spans="1:7" x14ac:dyDescent="0.25">
      <c r="A63">
        <v>3.05</v>
      </c>
      <c r="B63">
        <v>12.1674852371216</v>
      </c>
      <c r="C63">
        <v>-6.8716595377660603</v>
      </c>
      <c r="E63">
        <f t="shared" si="0"/>
        <v>-1.7706763803197945</v>
      </c>
      <c r="G63">
        <v>1</v>
      </c>
    </row>
    <row r="64" spans="1:7" x14ac:dyDescent="0.25">
      <c r="A64">
        <v>3.1</v>
      </c>
      <c r="B64">
        <v>11.9353084564209</v>
      </c>
      <c r="C64">
        <v>-6.9839792754659404</v>
      </c>
      <c r="E64">
        <f t="shared" si="0"/>
        <v>-1.7089553083796385</v>
      </c>
      <c r="G64">
        <v>1</v>
      </c>
    </row>
    <row r="65" spans="1:7" x14ac:dyDescent="0.25">
      <c r="A65">
        <v>3.15</v>
      </c>
      <c r="B65">
        <v>11.446214675903301</v>
      </c>
      <c r="C65">
        <v>-6.8647531100780999</v>
      </c>
      <c r="E65">
        <f t="shared" si="0"/>
        <v>-1.6673891241768313</v>
      </c>
      <c r="G65">
        <v>1</v>
      </c>
    </row>
    <row r="66" spans="1:7" x14ac:dyDescent="0.25">
      <c r="A66">
        <v>3.2</v>
      </c>
      <c r="B66">
        <v>11.0761213302612</v>
      </c>
      <c r="C66">
        <v>-6.9027318241112399</v>
      </c>
      <c r="E66">
        <f t="shared" si="0"/>
        <v>-1.6045996878471089</v>
      </c>
      <c r="G66">
        <v>1</v>
      </c>
    </row>
    <row r="67" spans="1:7" x14ac:dyDescent="0.25">
      <c r="A67">
        <v>3.25</v>
      </c>
      <c r="B67">
        <v>10.7510528564453</v>
      </c>
      <c r="C67">
        <v>-6.9210569059834297</v>
      </c>
      <c r="E67">
        <f t="shared" ref="E67:E102" si="1">B67/C67</f>
        <v>-1.5533831035474859</v>
      </c>
      <c r="G67">
        <v>1</v>
      </c>
    </row>
    <row r="68" spans="1:7" x14ac:dyDescent="0.25">
      <c r="A68">
        <v>3.3</v>
      </c>
      <c r="B68">
        <v>10.4084978103638</v>
      </c>
      <c r="C68">
        <v>-6.9491975452217503</v>
      </c>
      <c r="E68">
        <f t="shared" si="1"/>
        <v>-1.4977985217186198</v>
      </c>
      <c r="G68">
        <v>1</v>
      </c>
    </row>
    <row r="69" spans="1:7" x14ac:dyDescent="0.25">
      <c r="A69">
        <v>3.35</v>
      </c>
      <c r="B69">
        <v>10.0689296722412</v>
      </c>
      <c r="C69">
        <v>-6.9662674014478503</v>
      </c>
      <c r="E69">
        <f t="shared" si="1"/>
        <v>-1.4453837459854759</v>
      </c>
      <c r="G69">
        <v>1</v>
      </c>
    </row>
    <row r="70" spans="1:7" x14ac:dyDescent="0.25">
      <c r="A70">
        <v>3.4</v>
      </c>
      <c r="B70">
        <v>9.71227931976318</v>
      </c>
      <c r="C70">
        <v>-7.0054557956893397</v>
      </c>
      <c r="E70">
        <f t="shared" si="1"/>
        <v>-1.3863879243573882</v>
      </c>
      <c r="G70">
        <v>1</v>
      </c>
    </row>
    <row r="71" spans="1:7" x14ac:dyDescent="0.25">
      <c r="A71">
        <v>3.45</v>
      </c>
      <c r="B71">
        <v>9.3683843612670898</v>
      </c>
      <c r="C71">
        <v>-7.0224208877647296</v>
      </c>
      <c r="E71">
        <f t="shared" si="1"/>
        <v>-1.3340676258225661</v>
      </c>
      <c r="G71">
        <v>1</v>
      </c>
    </row>
    <row r="72" spans="1:7" x14ac:dyDescent="0.25">
      <c r="A72">
        <v>3.5</v>
      </c>
      <c r="B72">
        <v>9.0205335617065394</v>
      </c>
      <c r="C72">
        <v>-7.0381720305239499</v>
      </c>
      <c r="E72">
        <f t="shared" si="1"/>
        <v>-1.2816585787595496</v>
      </c>
      <c r="G72">
        <v>1</v>
      </c>
    </row>
    <row r="73" spans="1:7" x14ac:dyDescent="0.25">
      <c r="A73">
        <v>3.55</v>
      </c>
      <c r="B73">
        <v>8.6688365936279297</v>
      </c>
      <c r="C73">
        <v>-7.0661798997472198</v>
      </c>
      <c r="E73">
        <f t="shared" si="1"/>
        <v>-1.2268066645087881</v>
      </c>
      <c r="G73">
        <v>1</v>
      </c>
    </row>
    <row r="74" spans="1:7" x14ac:dyDescent="0.25">
      <c r="A74">
        <v>3.6</v>
      </c>
      <c r="B74">
        <v>8.3203935623168999</v>
      </c>
      <c r="C74">
        <v>-7.0806601808372296</v>
      </c>
      <c r="E74">
        <f t="shared" si="1"/>
        <v>-1.1750872587890642</v>
      </c>
      <c r="G74">
        <v>1</v>
      </c>
    </row>
    <row r="75" spans="1:7" x14ac:dyDescent="0.25">
      <c r="A75">
        <v>3.65</v>
      </c>
      <c r="B75">
        <v>7.98282670974731</v>
      </c>
      <c r="C75">
        <v>-7.0939329783416802</v>
      </c>
      <c r="E75">
        <f t="shared" si="1"/>
        <v>-1.1253033731950233</v>
      </c>
      <c r="G75">
        <v>1</v>
      </c>
    </row>
    <row r="76" spans="1:7" x14ac:dyDescent="0.25">
      <c r="A76">
        <v>3.7</v>
      </c>
      <c r="B76">
        <v>7.6274724006652797</v>
      </c>
      <c r="C76">
        <v>-7.17666801446184</v>
      </c>
      <c r="E76">
        <f t="shared" si="1"/>
        <v>-1.0628152765733367</v>
      </c>
      <c r="G76">
        <v>1</v>
      </c>
    </row>
    <row r="77" spans="1:7" x14ac:dyDescent="0.25">
      <c r="A77">
        <v>3.75</v>
      </c>
      <c r="B77">
        <v>7.2789816856384304</v>
      </c>
      <c r="C77">
        <v>-7.15557691099945</v>
      </c>
      <c r="E77">
        <f t="shared" si="1"/>
        <v>-1.0172459574083097</v>
      </c>
      <c r="G77">
        <v>1</v>
      </c>
    </row>
    <row r="78" spans="1:7" x14ac:dyDescent="0.25">
      <c r="A78">
        <v>3.8</v>
      </c>
      <c r="B78">
        <v>6.90808153152466</v>
      </c>
      <c r="C78">
        <v>-7.1751235582500303</v>
      </c>
      <c r="E78">
        <f t="shared" si="1"/>
        <v>-0.96278223997713286</v>
      </c>
      <c r="G78">
        <v>1</v>
      </c>
    </row>
    <row r="79" spans="1:7" x14ac:dyDescent="0.25">
      <c r="A79">
        <v>3.85</v>
      </c>
      <c r="B79">
        <v>6.5453543663024902</v>
      </c>
      <c r="C79">
        <v>-7.1297404378302103</v>
      </c>
      <c r="E79">
        <f t="shared" si="1"/>
        <v>-0.91803543528359277</v>
      </c>
      <c r="G79">
        <v>1</v>
      </c>
    </row>
    <row r="80" spans="1:7" x14ac:dyDescent="0.25">
      <c r="A80">
        <v>3.9</v>
      </c>
      <c r="B80">
        <v>6.1918435096740696</v>
      </c>
      <c r="C80">
        <v>-7.0972908291389301</v>
      </c>
      <c r="E80">
        <f t="shared" si="1"/>
        <v>-0.87242352874319051</v>
      </c>
      <c r="G80">
        <v>1</v>
      </c>
    </row>
    <row r="81" spans="1:7" x14ac:dyDescent="0.25">
      <c r="A81">
        <v>3.95</v>
      </c>
      <c r="B81">
        <v>5.8354582786560103</v>
      </c>
      <c r="C81">
        <v>-7.1516638085163304</v>
      </c>
      <c r="E81">
        <f t="shared" si="1"/>
        <v>-0.81595813714104415</v>
      </c>
      <c r="G81">
        <v>2</v>
      </c>
    </row>
    <row r="82" spans="1:7" x14ac:dyDescent="0.25">
      <c r="A82">
        <v>4</v>
      </c>
      <c r="B82">
        <v>5.4750237464904803</v>
      </c>
      <c r="C82">
        <v>-7.1026067257375498</v>
      </c>
      <c r="E82">
        <f t="shared" si="1"/>
        <v>-0.77084709289207365</v>
      </c>
      <c r="G82">
        <v>2</v>
      </c>
    </row>
    <row r="83" spans="1:7" x14ac:dyDescent="0.25">
      <c r="A83">
        <v>4.05</v>
      </c>
      <c r="B83">
        <v>5.1256036758422896</v>
      </c>
      <c r="C83">
        <v>-7.1177856654512199</v>
      </c>
      <c r="E83">
        <f t="shared" si="1"/>
        <v>-0.72011211305803779</v>
      </c>
      <c r="G83">
        <v>2</v>
      </c>
    </row>
    <row r="84" spans="1:7" x14ac:dyDescent="0.25">
      <c r="A84">
        <v>4.0999999999999996</v>
      </c>
      <c r="B84">
        <v>4.77248287200928</v>
      </c>
      <c r="C84">
        <v>-7.1000619706128401</v>
      </c>
      <c r="E84">
        <f t="shared" si="1"/>
        <v>-0.6721748192850413</v>
      </c>
      <c r="G84">
        <v>2</v>
      </c>
    </row>
    <row r="85" spans="1:7" x14ac:dyDescent="0.25">
      <c r="A85">
        <v>4.1500000000000004</v>
      </c>
      <c r="B85">
        <v>4.4085407257080096</v>
      </c>
      <c r="C85">
        <v>-7.0753737699971699</v>
      </c>
      <c r="E85">
        <f t="shared" si="1"/>
        <v>-0.62308237967614433</v>
      </c>
      <c r="G85">
        <v>2</v>
      </c>
    </row>
    <row r="86" spans="1:7" x14ac:dyDescent="0.25">
      <c r="A86">
        <v>4.2</v>
      </c>
      <c r="B86">
        <v>4.06341600418091</v>
      </c>
      <c r="C86">
        <v>-7.0253760646597199</v>
      </c>
      <c r="E86">
        <f t="shared" si="1"/>
        <v>-0.57839124436646439</v>
      </c>
      <c r="G86">
        <v>2</v>
      </c>
    </row>
    <row r="87" spans="1:7" x14ac:dyDescent="0.25">
      <c r="A87">
        <v>4.25</v>
      </c>
      <c r="B87">
        <v>3.6975121498107901</v>
      </c>
      <c r="C87">
        <v>-6.8861624180790599</v>
      </c>
      <c r="E87">
        <f t="shared" si="1"/>
        <v>-0.53694814692480564</v>
      </c>
      <c r="G87">
        <v>2</v>
      </c>
    </row>
    <row r="88" spans="1:7" x14ac:dyDescent="0.25">
      <c r="A88">
        <v>4.3</v>
      </c>
      <c r="B88">
        <v>3.3710920810699498</v>
      </c>
      <c r="C88">
        <v>-6.9173801577775498</v>
      </c>
      <c r="E88">
        <f t="shared" si="1"/>
        <v>-0.4873365355350126</v>
      </c>
      <c r="G88">
        <v>2</v>
      </c>
    </row>
    <row r="89" spans="1:7" x14ac:dyDescent="0.25">
      <c r="A89">
        <v>4.3499999999999996</v>
      </c>
      <c r="B89">
        <v>3.01717972755432</v>
      </c>
      <c r="C89">
        <v>-6.8209278375346996</v>
      </c>
      <c r="E89">
        <f t="shared" si="1"/>
        <v>-0.44234154053810143</v>
      </c>
      <c r="G89">
        <v>2</v>
      </c>
    </row>
    <row r="90" spans="1:7" x14ac:dyDescent="0.25">
      <c r="A90">
        <v>4.4000000000000004</v>
      </c>
      <c r="B90">
        <v>2.6898107528686501</v>
      </c>
      <c r="C90">
        <v>-6.7921467305398702</v>
      </c>
      <c r="E90">
        <f t="shared" si="1"/>
        <v>-0.39601776280455175</v>
      </c>
      <c r="G90">
        <v>2</v>
      </c>
    </row>
    <row r="91" spans="1:7" x14ac:dyDescent="0.25">
      <c r="A91">
        <v>4.45</v>
      </c>
      <c r="B91">
        <v>2.3533396720886199</v>
      </c>
      <c r="C91">
        <v>-6.6617864761252497</v>
      </c>
      <c r="E91">
        <f t="shared" si="1"/>
        <v>-0.35325954689820865</v>
      </c>
      <c r="G91">
        <v>2</v>
      </c>
    </row>
    <row r="92" spans="1:7" x14ac:dyDescent="0.25">
      <c r="A92">
        <v>4.5</v>
      </c>
      <c r="B92">
        <v>2.0244994163513201</v>
      </c>
      <c r="C92">
        <v>-6.4208014624103997</v>
      </c>
      <c r="E92">
        <f t="shared" si="1"/>
        <v>-0.31530322627220952</v>
      </c>
      <c r="G92">
        <v>2</v>
      </c>
    </row>
    <row r="93" spans="1:7" x14ac:dyDescent="0.25">
      <c r="A93">
        <v>4.55</v>
      </c>
      <c r="B93">
        <v>1.7137907743453999</v>
      </c>
      <c r="C93">
        <v>-5.9950833726664801</v>
      </c>
      <c r="E93">
        <f t="shared" si="1"/>
        <v>-0.28586604519282005</v>
      </c>
      <c r="G93">
        <v>2</v>
      </c>
    </row>
    <row r="94" spans="1:7" x14ac:dyDescent="0.25">
      <c r="A94">
        <v>4.5999999999999996</v>
      </c>
      <c r="B94">
        <v>1.42553818225861</v>
      </c>
      <c r="C94">
        <v>-5.5754347267692097</v>
      </c>
      <c r="E94">
        <f t="shared" si="1"/>
        <v>-0.25568197855751146</v>
      </c>
      <c r="G94">
        <v>2</v>
      </c>
    </row>
    <row r="95" spans="1:7" x14ac:dyDescent="0.25">
      <c r="A95">
        <v>4.6500000000000004</v>
      </c>
      <c r="B95">
        <v>1.1622352600097701</v>
      </c>
      <c r="C95">
        <v>-4.7314099478787499</v>
      </c>
      <c r="E95">
        <f t="shared" si="1"/>
        <v>-0.24564247715014406</v>
      </c>
      <c r="G95">
        <v>2</v>
      </c>
    </row>
    <row r="96" spans="1:7" x14ac:dyDescent="0.25">
      <c r="A96">
        <v>4.7</v>
      </c>
      <c r="B96">
        <v>0.97171682119369496</v>
      </c>
      <c r="C96">
        <v>-3.0933375330925998</v>
      </c>
      <c r="E96">
        <f t="shared" si="1"/>
        <v>-0.31413216656709619</v>
      </c>
      <c r="G96">
        <v>2</v>
      </c>
    </row>
    <row r="97" spans="1:7" x14ac:dyDescent="0.25">
      <c r="A97">
        <v>4.75</v>
      </c>
      <c r="B97">
        <v>1.18385541439056</v>
      </c>
      <c r="C97">
        <v>-3.1024910474818701</v>
      </c>
      <c r="E97">
        <f t="shared" si="1"/>
        <v>-0.38158221773159784</v>
      </c>
      <c r="G97">
        <v>2</v>
      </c>
    </row>
    <row r="98" spans="1:7" x14ac:dyDescent="0.25">
      <c r="A98">
        <v>4.8</v>
      </c>
      <c r="B98">
        <v>0</v>
      </c>
      <c r="C98">
        <v>0</v>
      </c>
      <c r="G98">
        <v>0</v>
      </c>
    </row>
    <row r="99" spans="1:7" x14ac:dyDescent="0.25">
      <c r="A99">
        <v>4.8499999999999996</v>
      </c>
      <c r="B99">
        <v>0</v>
      </c>
      <c r="C99">
        <v>0</v>
      </c>
      <c r="G99">
        <v>0</v>
      </c>
    </row>
    <row r="100" spans="1:7" x14ac:dyDescent="0.25">
      <c r="A100">
        <v>4.9000000000000004</v>
      </c>
      <c r="B100">
        <v>0</v>
      </c>
      <c r="C100">
        <v>0</v>
      </c>
      <c r="G100">
        <v>0</v>
      </c>
    </row>
    <row r="101" spans="1:7" x14ac:dyDescent="0.25">
      <c r="A101">
        <v>4.95</v>
      </c>
      <c r="B101">
        <v>0</v>
      </c>
      <c r="C101">
        <v>0</v>
      </c>
      <c r="G101">
        <v>0</v>
      </c>
    </row>
    <row r="102" spans="1:7" x14ac:dyDescent="0.25">
      <c r="A102">
        <v>5</v>
      </c>
      <c r="B102">
        <v>0</v>
      </c>
      <c r="C102">
        <v>0</v>
      </c>
      <c r="G10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非-真值</vt:lpstr>
      <vt:lpstr>预测y2=0</vt:lpstr>
      <vt:lpstr>机动车</vt:lpstr>
      <vt:lpstr>To（全局坐标）</vt:lpstr>
      <vt:lpstr>To图</vt:lpstr>
      <vt:lpstr>Tp图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2023-03-20T07:25:52Z</dcterms:modified>
</cp:coreProperties>
</file>