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ZhangJunLong\Desktop\"/>
    </mc:Choice>
  </mc:AlternateContent>
  <xr:revisionPtr revIDLastSave="0" documentId="13_ncr:1_{F6CA0990-DFE3-4D00-803D-FD721EAAA1EB}" xr6:coauthVersionLast="47" xr6:coauthVersionMax="47" xr10:uidLastSave="{00000000-0000-0000-0000-000000000000}"/>
  <bookViews>
    <workbookView xWindow="-120" yWindow="-120" windowWidth="29040" windowHeight="15720" firstSheet="1" activeTab="1" xr2:uid="{00000000-000D-0000-FFFF-FFFF00000000}"/>
  </bookViews>
  <sheets>
    <sheet name="_xltb_storage_" sheetId="2" state="veryHidden"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 i="1"/>
  <c r="E3" i="1"/>
  <c r="E4" i="1"/>
  <c r="E5" i="1"/>
  <c r="E6" i="1"/>
  <c r="E7" i="1"/>
  <c r="E8" i="1"/>
  <c r="E9" i="1"/>
  <c r="E10" i="1"/>
  <c r="E11" i="1"/>
  <c r="E12" i="1"/>
  <c r="E13" i="1"/>
  <c r="E14" i="1"/>
  <c r="E15" i="1"/>
  <c r="E16" i="1"/>
  <c r="E17" i="1"/>
  <c r="E18" i="1"/>
  <c r="E19" i="1"/>
  <c r="E2" i="1"/>
  <c r="C3" i="1"/>
  <c r="C4" i="1"/>
  <c r="C5" i="1"/>
  <c r="C6" i="1"/>
  <c r="C7" i="1"/>
  <c r="C8" i="1"/>
  <c r="C9" i="1"/>
  <c r="C10" i="1"/>
  <c r="C11" i="1"/>
  <c r="C12" i="1"/>
  <c r="C13" i="1"/>
  <c r="C14" i="1"/>
  <c r="C15" i="1"/>
  <c r="C16" i="1"/>
  <c r="C17" i="1"/>
  <c r="C18" i="1"/>
  <c r="C19" i="1"/>
  <c r="C2" i="1"/>
  <c r="G3" i="1"/>
  <c r="G4" i="1"/>
  <c r="G5" i="1"/>
  <c r="G6" i="1"/>
  <c r="G7" i="1"/>
  <c r="G8" i="1"/>
  <c r="G9" i="1"/>
  <c r="G10" i="1"/>
  <c r="G11" i="1"/>
  <c r="G12" i="1"/>
  <c r="G13" i="1"/>
  <c r="G14" i="1"/>
  <c r="G15" i="1"/>
  <c r="G16" i="1"/>
  <c r="G17" i="1"/>
  <c r="G18" i="1"/>
  <c r="G19" i="1"/>
  <c r="G2" i="1"/>
  <c r="I3" i="1"/>
  <c r="I4" i="1"/>
  <c r="I5" i="1"/>
  <c r="I6" i="1"/>
  <c r="I7" i="1"/>
  <c r="I8" i="1"/>
  <c r="I9" i="1"/>
  <c r="I10" i="1"/>
  <c r="I11" i="1"/>
  <c r="I12" i="1"/>
  <c r="I13" i="1"/>
  <c r="I14" i="1"/>
  <c r="I15" i="1"/>
  <c r="I16" i="1"/>
  <c r="I17" i="1"/>
  <c r="I18" i="1"/>
  <c r="I19" i="1"/>
  <c r="I2" i="1"/>
</calcChain>
</file>

<file path=xl/sharedStrings.xml><?xml version="1.0" encoding="utf-8"?>
<sst xmlns="http://schemas.openxmlformats.org/spreadsheetml/2006/main" count="18" uniqueCount="18">
  <si>
    <t>Year</t>
    <phoneticPr fontId="3" type="noConversion"/>
  </si>
  <si>
    <t>CPI(1978)</t>
    <phoneticPr fontId="3" type="noConversion"/>
  </si>
  <si>
    <t>M2</t>
    <phoneticPr fontId="3" type="noConversion"/>
  </si>
  <si>
    <t>统计口径变化</t>
    <phoneticPr fontId="3" type="noConversion"/>
  </si>
  <si>
    <t>统计口径变化，自2011年10月起，货币供应量已包括住房公积金中心存款和非存款类金融机构在存款类金融机构的存款。</t>
    <phoneticPr fontId="3" type="noConversion"/>
  </si>
  <si>
    <r>
      <t>由于金融机构会计科目变动，对</t>
    </r>
    <r>
      <rPr>
        <sz val="10"/>
        <color rgb="FF000000"/>
        <rFont val="Times New Roman"/>
        <family val="1"/>
      </rPr>
      <t>2009</t>
    </r>
    <r>
      <rPr>
        <sz val="10"/>
        <color rgb="FF000000"/>
        <rFont val="宋体"/>
        <family val="3"/>
        <charset val="134"/>
      </rPr>
      <t>年</t>
    </r>
    <r>
      <rPr>
        <sz val="10"/>
        <color rgb="FF000000"/>
        <rFont val="Times New Roman"/>
        <family val="1"/>
      </rPr>
      <t>12</t>
    </r>
    <r>
      <rPr>
        <sz val="10"/>
        <color rgb="FF000000"/>
        <rFont val="宋体"/>
        <family val="3"/>
        <charset val="134"/>
      </rPr>
      <t>月末数据进行了相应调整。</t>
    </r>
  </si>
  <si>
    <t>M2(2004)</t>
    <phoneticPr fontId="3" type="noConversion"/>
  </si>
  <si>
    <t>CPI(2004)</t>
    <phoneticPr fontId="3" type="noConversion"/>
  </si>
  <si>
    <t>Real GDP(1978)</t>
    <phoneticPr fontId="3" type="noConversion"/>
  </si>
  <si>
    <t>Real GDP(2004)</t>
    <phoneticPr fontId="3" type="noConversion"/>
  </si>
  <si>
    <t>Nominal GDP</t>
    <phoneticPr fontId="3" type="noConversion"/>
  </si>
  <si>
    <t>Nominal GDP(/2004)</t>
    <phoneticPr fontId="3" type="noConversion"/>
  </si>
  <si>
    <t>GDP deflator(2004)</t>
    <phoneticPr fontId="3" type="noConversion"/>
  </si>
  <si>
    <t>XL Toolbox Settings</t>
  </si>
  <si>
    <t>export_preset</t>
  </si>
  <si>
    <t>export_path</t>
  </si>
  <si>
    <t>D:\BaiduSyncdisk\Blog\source\_posts\《货币金融学》第一章\m2gdpdeflatorcpi.png</t>
  </si>
  <si>
    <t>&lt;?xml version="1.0" encoding="utf-16"?&gt;_x000D_
&lt;Preset xmlns:xsd="http://www.w3.org/2001/XMLSchema" xmlns:xsi="http://www.w3.org/2001/XMLSchema-instance"&gt;_x000D_
  &lt;Name&gt;Png, 500 dpi, RGB, Transparent canvas&lt;/Name&gt;_x000D_
  &lt;Dpi&gt;500&lt;/Dpi&gt;_x000D_
  &lt;FileType&gt;Png&lt;/FileType&gt;_x000D_
  &lt;ColorSpace&gt;Rgb&lt;/ColorSpace&gt;_x000D_
  &lt;Transparency&gt;TransparentCanvas&lt;/Transparency&gt;_x000D_
  &lt;UseColorProfile&gt;false&lt;/UseColorProfile&gt;_x000D_
  &lt;ColorProfile&gt;sRGB Color Space Profile&lt;/ColorProfile&gt;_x000D_
&lt;/Preset&gt;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</si>
</sst>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10"/>
      <name val="Arial"/>
      <family val="2"/>
    </font>
    <font>
      <sz val="10"/>
      <name val="宋体"/>
      <family val="3"/>
      <charset val="134"/>
    </font>
    <font>
      <sz val="9"/>
      <name val="等线"/>
      <family val="3"/>
      <charset val="134"/>
      <scheme val="minor"/>
    </font>
    <font>
      <sz val="10"/>
      <color rgb="FF000000"/>
      <name val="Arial"/>
      <family val="2"/>
    </font>
    <font>
      <sz val="10"/>
      <color rgb="FF000000"/>
      <name val="宋体"/>
      <family val="3"/>
      <charset val="134"/>
    </font>
    <font>
      <sz val="10"/>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0" fontId="4" fillId="0" borderId="0" xfId="0" applyFont="1"/>
    <xf numFmtId="0" fontId="2" fillId="0" borderId="0" xfId="1" applyFont="1" applyAlignment="1">
      <alignment horizontal="right" vertical="center"/>
    </xf>
    <xf numFmtId="0" fontId="1" fillId="0" borderId="0" xfId="0" applyFont="1" applyBorder="1" applyAlignment="1">
      <alignment vertical="center" wrapText="1"/>
    </xf>
    <xf numFmtId="0" fontId="5" fillId="0" borderId="0" xfId="0" applyFont="1"/>
    <xf numFmtId="0" fontId="2" fillId="0" borderId="0" xfId="1" applyFont="1" applyAlignment="1">
      <alignment horizontal="right" vertical="center"/>
    </xf>
    <xf numFmtId="0" fontId="2" fillId="0" borderId="0" xfId="1" applyFont="1" applyAlignment="1">
      <alignment horizontal="right" vertical="center"/>
    </xf>
    <xf numFmtId="0" fontId="2" fillId="0" borderId="0" xfId="1" applyFont="1" applyAlignment="1">
      <alignment horizontal="right" vertical="center"/>
    </xf>
    <xf numFmtId="0" fontId="0" fillId="0" borderId="0" xfId="0" applyAlignment="1">
      <alignment wrapText="1"/>
    </xf>
  </cellXfs>
  <cellStyles count="2">
    <cellStyle name="常规" xfId="0" builtinId="0"/>
    <cellStyle name="常规 2" xfId="1" xr:uid="{1F4B421B-FD24-4A79-91D7-32D34FB29B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tLang="zh-CN"/>
              <a:t>GDP</a:t>
            </a:r>
            <a:r>
              <a:rPr lang="zh-CN" altLang="en-US" baseline="0"/>
              <a:t> </a:t>
            </a:r>
            <a:r>
              <a:rPr lang="en-US" altLang="zh-CN" baseline="0"/>
              <a:t>Deflator, CPI, and M2 Supply</a:t>
            </a:r>
            <a:endParaRPr lang="zh-C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Sheet1!$B$1</c:f>
              <c:strCache>
                <c:ptCount val="1"/>
                <c:pt idx="0">
                  <c:v>GDP deflator(2004)</c:v>
                </c:pt>
              </c:strCache>
            </c:strRef>
          </c:tx>
          <c:spPr>
            <a:ln w="19050" cap="rnd">
              <a:solidFill>
                <a:srgbClr val="0070C0"/>
              </a:solidFill>
              <a:round/>
            </a:ln>
            <a:effectLst>
              <a:outerShdw blurRad="57150" dist="19050" dir="5400000" algn="ctr" rotWithShape="0">
                <a:srgbClr val="000000">
                  <a:alpha val="63000"/>
                </a:srgbClr>
              </a:outerShdw>
            </a:effectLst>
          </c:spPr>
          <c:marker>
            <c:symbol val="none"/>
          </c:marker>
          <c:cat>
            <c:numRef>
              <c:f>Sheet1!$A$2:$A$19</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Sheet1!$B$2:$B$19</c:f>
              <c:numCache>
                <c:formatCode>General</c:formatCode>
                <c:ptCount val="18"/>
                <c:pt idx="0">
                  <c:v>100</c:v>
                </c:pt>
                <c:pt idx="1">
                  <c:v>103.90261295014618</c:v>
                </c:pt>
                <c:pt idx="2">
                  <c:v>107.98382914975659</c:v>
                </c:pt>
                <c:pt idx="3">
                  <c:v>116.35167691322572</c:v>
                </c:pt>
                <c:pt idx="4">
                  <c:v>125.41756913430191</c:v>
                </c:pt>
                <c:pt idx="5">
                  <c:v>125.15352263235869</c:v>
                </c:pt>
                <c:pt idx="6">
                  <c:v>133.76551783946829</c:v>
                </c:pt>
                <c:pt idx="7">
                  <c:v>144.56788115608305</c:v>
                </c:pt>
                <c:pt idx="8">
                  <c:v>147.94371564707637</c:v>
                </c:pt>
                <c:pt idx="9">
                  <c:v>151.14080766148464</c:v>
                </c:pt>
                <c:pt idx="10">
                  <c:v>152.7009347829046</c:v>
                </c:pt>
                <c:pt idx="11">
                  <c:v>152.69568397062295</c:v>
                </c:pt>
                <c:pt idx="12">
                  <c:v>154.84470203238104</c:v>
                </c:pt>
                <c:pt idx="13">
                  <c:v>161.40027786027312</c:v>
                </c:pt>
                <c:pt idx="14">
                  <c:v>167.0460045617196</c:v>
                </c:pt>
                <c:pt idx="15">
                  <c:v>169.19741990248355</c:v>
                </c:pt>
                <c:pt idx="16">
                  <c:v>170.02767605529829</c:v>
                </c:pt>
                <c:pt idx="17">
                  <c:v>177.77136868385583</c:v>
                </c:pt>
              </c:numCache>
            </c:numRef>
          </c:val>
          <c:smooth val="0"/>
          <c:extLst>
            <c:ext xmlns:c16="http://schemas.microsoft.com/office/drawing/2014/chart" uri="{C3380CC4-5D6E-409C-BE32-E72D297353CC}">
              <c16:uniqueId val="{00000000-5957-472C-9700-D147D5B52A54}"/>
            </c:ext>
          </c:extLst>
        </c:ser>
        <c:ser>
          <c:idx val="1"/>
          <c:order val="1"/>
          <c:tx>
            <c:strRef>
              <c:f>Sheet1!$I$1</c:f>
              <c:strCache>
                <c:ptCount val="1"/>
                <c:pt idx="0">
                  <c:v>M2(2004)</c:v>
                </c:pt>
              </c:strCache>
            </c:strRef>
          </c:tx>
          <c:spPr>
            <a:ln w="19050" cap="rnd">
              <a:solidFill>
                <a:srgbClr val="00B050"/>
              </a:solidFill>
              <a:round/>
            </a:ln>
            <a:effectLst>
              <a:outerShdw blurRad="57150" dist="19050" dir="5400000" algn="ctr" rotWithShape="0">
                <a:srgbClr val="000000">
                  <a:alpha val="63000"/>
                </a:srgbClr>
              </a:outerShdw>
            </a:effectLst>
          </c:spPr>
          <c:marker>
            <c:symbol val="none"/>
          </c:marker>
          <c:cat>
            <c:numRef>
              <c:f>Sheet1!$A$2:$A$19</c:f>
              <c:numCache>
                <c:formatCode>General</c:formatCode>
                <c:ptCount val="18"/>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f>Sheet1!$I$2:$I$19</c:f>
              <c:numCache>
                <c:formatCode>General</c:formatCode>
                <c:ptCount val="18"/>
                <c:pt idx="0">
                  <c:v>100</c:v>
                </c:pt>
                <c:pt idx="1">
                  <c:v>117.9883076225565</c:v>
                </c:pt>
                <c:pt idx="2">
                  <c:v>136.48001620803788</c:v>
                </c:pt>
                <c:pt idx="3">
                  <c:v>159.31636360189677</c:v>
                </c:pt>
                <c:pt idx="4">
                  <c:v>187.65882712097616</c:v>
                </c:pt>
                <c:pt idx="5">
                  <c:v>240.99761579130492</c:v>
                </c:pt>
                <c:pt idx="6">
                  <c:v>286.66260544209359</c:v>
                </c:pt>
                <c:pt idx="7">
                  <c:v>336.32109134121907</c:v>
                </c:pt>
                <c:pt idx="8">
                  <c:v>384.7232133935895</c:v>
                </c:pt>
                <c:pt idx="9">
                  <c:v>437.00289525160565</c:v>
                </c:pt>
                <c:pt idx="10">
                  <c:v>485.12537730882588</c:v>
                </c:pt>
                <c:pt idx="11">
                  <c:v>549.8561497142465</c:v>
                </c:pt>
                <c:pt idx="12">
                  <c:v>559.35090046629705</c:v>
                </c:pt>
                <c:pt idx="13">
                  <c:v>667.52919046300724</c:v>
                </c:pt>
                <c:pt idx="14">
                  <c:v>721.44102252814582</c:v>
                </c:pt>
                <c:pt idx="15">
                  <c:v>784.52938832428867</c:v>
                </c:pt>
                <c:pt idx="16">
                  <c:v>863.63719981659324</c:v>
                </c:pt>
                <c:pt idx="17">
                  <c:v>941.0849512080398</c:v>
                </c:pt>
              </c:numCache>
            </c:numRef>
          </c:val>
          <c:smooth val="0"/>
          <c:extLst>
            <c:ext xmlns:c16="http://schemas.microsoft.com/office/drawing/2014/chart" uri="{C3380CC4-5D6E-409C-BE32-E72D297353CC}">
              <c16:uniqueId val="{00000001-5957-472C-9700-D147D5B52A54}"/>
            </c:ext>
          </c:extLst>
        </c:ser>
        <c:ser>
          <c:idx val="2"/>
          <c:order val="2"/>
          <c:tx>
            <c:strRef>
              <c:f>Sheet1!$G$1</c:f>
              <c:strCache>
                <c:ptCount val="1"/>
                <c:pt idx="0">
                  <c:v>CPI(2004)</c:v>
                </c:pt>
              </c:strCache>
            </c:strRef>
          </c:tx>
          <c:spPr>
            <a:ln w="19050" cap="rnd">
              <a:solidFill>
                <a:srgbClr val="FF0000"/>
              </a:solidFill>
              <a:round/>
            </a:ln>
            <a:effectLst>
              <a:outerShdw blurRad="57150" dist="19050" dir="5400000" algn="ctr" rotWithShape="0">
                <a:srgbClr val="000000">
                  <a:alpha val="63000"/>
                </a:srgbClr>
              </a:outerShdw>
            </a:effectLst>
          </c:spPr>
          <c:marker>
            <c:symbol val="none"/>
          </c:marker>
          <c:val>
            <c:numRef>
              <c:f>Sheet1!$G$2:$G$20</c:f>
              <c:numCache>
                <c:formatCode>General</c:formatCode>
                <c:ptCount val="19"/>
                <c:pt idx="0">
                  <c:v>100</c:v>
                </c:pt>
                <c:pt idx="1">
                  <c:v>101.79903466432646</c:v>
                </c:pt>
                <c:pt idx="2">
                  <c:v>103.33479596314173</c:v>
                </c:pt>
                <c:pt idx="3">
                  <c:v>108.29311101360246</c:v>
                </c:pt>
                <c:pt idx="4">
                  <c:v>114.67749012724879</c:v>
                </c:pt>
                <c:pt idx="5">
                  <c:v>113.86573058358928</c:v>
                </c:pt>
                <c:pt idx="6">
                  <c:v>117.61737604212374</c:v>
                </c:pt>
                <c:pt idx="7">
                  <c:v>123.95787626151819</c:v>
                </c:pt>
                <c:pt idx="8">
                  <c:v>127.18297498903028</c:v>
                </c:pt>
                <c:pt idx="9">
                  <c:v>130.49583150504606</c:v>
                </c:pt>
                <c:pt idx="10">
                  <c:v>133.10662571303203</c:v>
                </c:pt>
                <c:pt idx="11">
                  <c:v>134.97147871873631</c:v>
                </c:pt>
                <c:pt idx="12">
                  <c:v>137.67003071522598</c:v>
                </c:pt>
                <c:pt idx="13">
                  <c:v>139.86397542781921</c:v>
                </c:pt>
                <c:pt idx="14">
                  <c:v>142.80386134269415</c:v>
                </c:pt>
                <c:pt idx="15">
                  <c:v>146.95041684949535</c:v>
                </c:pt>
                <c:pt idx="16">
                  <c:v>150.61430451952612</c:v>
                </c:pt>
                <c:pt idx="17">
                  <c:v>151.97455024133393</c:v>
                </c:pt>
              </c:numCache>
            </c:numRef>
          </c:val>
          <c:smooth val="0"/>
          <c:extLst>
            <c:ext xmlns:c16="http://schemas.microsoft.com/office/drawing/2014/chart" uri="{C3380CC4-5D6E-409C-BE32-E72D297353CC}">
              <c16:uniqueId val="{00000004-5957-472C-9700-D147D5B52A54}"/>
            </c:ext>
          </c:extLst>
        </c:ser>
        <c:dLbls>
          <c:showLegendKey val="0"/>
          <c:showVal val="0"/>
          <c:showCatName val="0"/>
          <c:showSerName val="0"/>
          <c:showPercent val="0"/>
          <c:showBubbleSize val="0"/>
        </c:dLbls>
        <c:smooth val="0"/>
        <c:axId val="2082651664"/>
        <c:axId val="2082649584"/>
      </c:lineChart>
      <c:catAx>
        <c:axId val="2082651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楷体" panose="02010609060101010101" pitchFamily="49" charset="-122"/>
                    <a:ea typeface="楷体" panose="02010609060101010101" pitchFamily="49" charset="-122"/>
                    <a:cs typeface="+mn-cs"/>
                  </a:defRPr>
                </a:pPr>
                <a:r>
                  <a:rPr lang="zh-CN" altLang="en-US">
                    <a:latin typeface="楷体" panose="02010609060101010101" pitchFamily="49" charset="-122"/>
                    <a:ea typeface="楷体" panose="02010609060101010101" pitchFamily="49" charset="-122"/>
                  </a:rPr>
                  <a:t>年份</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楷体" panose="02010609060101010101" pitchFamily="49" charset="-122"/>
                  <a:ea typeface="楷体" panose="02010609060101010101" pitchFamily="49" charset="-122"/>
                  <a:cs typeface="+mn-cs"/>
                </a:defRPr>
              </a:pPr>
              <a:endParaRPr lang="zh-C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2649584"/>
        <c:crosses val="autoZero"/>
        <c:auto val="1"/>
        <c:lblAlgn val="ctr"/>
        <c:lblOffset val="100"/>
        <c:noMultiLvlLbl val="0"/>
      </c:catAx>
      <c:valAx>
        <c:axId val="208264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楷体" panose="02010609060101010101" pitchFamily="49" charset="-122"/>
                    <a:ea typeface="楷体" panose="02010609060101010101" pitchFamily="49" charset="-122"/>
                    <a:cs typeface="+mn-cs"/>
                  </a:defRPr>
                </a:pPr>
                <a:r>
                  <a:rPr lang="en-US" altLang="zh-CN">
                    <a:latin typeface="楷体" panose="02010609060101010101" pitchFamily="49" charset="-122"/>
                    <a:ea typeface="楷体" panose="02010609060101010101" pitchFamily="49" charset="-122"/>
                  </a:rPr>
                  <a:t>Index</a:t>
                </a:r>
                <a:r>
                  <a:rPr lang="zh-CN" altLang="en-US">
                    <a:latin typeface="楷体" panose="02010609060101010101" pitchFamily="49" charset="-122"/>
                    <a:ea typeface="楷体" panose="02010609060101010101" pitchFamily="49" charset="-122"/>
                  </a:rPr>
                  <a:t>（</a:t>
                </a:r>
                <a:r>
                  <a:rPr lang="en-US" altLang="zh-CN">
                    <a:latin typeface="楷体" panose="02010609060101010101" pitchFamily="49" charset="-122"/>
                    <a:ea typeface="楷体" panose="02010609060101010101" pitchFamily="49" charset="-122"/>
                  </a:rPr>
                  <a:t>2004</a:t>
                </a:r>
                <a:r>
                  <a:rPr lang="zh-CN" altLang="en-US">
                    <a:latin typeface="楷体" panose="02010609060101010101" pitchFamily="49" charset="-122"/>
                    <a:ea typeface="楷体" panose="02010609060101010101" pitchFamily="49" charset="-122"/>
                  </a:rPr>
                  <a:t>年</a:t>
                </a:r>
                <a:r>
                  <a:rPr lang="en-US" altLang="zh-CN">
                    <a:latin typeface="楷体" panose="02010609060101010101" pitchFamily="49" charset="-122"/>
                    <a:ea typeface="楷体" panose="02010609060101010101" pitchFamily="49" charset="-122"/>
                  </a:rPr>
                  <a:t>=100</a:t>
                </a:r>
                <a:r>
                  <a:rPr lang="zh-CN" altLang="en-US">
                    <a:latin typeface="楷体" panose="02010609060101010101" pitchFamily="49" charset="-122"/>
                    <a:ea typeface="楷体" panose="02010609060101010101" pitchFamily="49" charset="-122"/>
                  </a:rPr>
                  <a: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楷体" panose="02010609060101010101" pitchFamily="49" charset="-122"/>
                  <a:ea typeface="楷体" panose="02010609060101010101" pitchFamily="49"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2651664"/>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300037</xdr:colOff>
      <xdr:row>3</xdr:row>
      <xdr:rowOff>57150</xdr:rowOff>
    </xdr:from>
    <xdr:to>
      <xdr:col>11</xdr:col>
      <xdr:colOff>561975</xdr:colOff>
      <xdr:row>30</xdr:row>
      <xdr:rowOff>47625</xdr:rowOff>
    </xdr:to>
    <xdr:graphicFrame macro="">
      <xdr:nvGraphicFramePr>
        <xdr:cNvPr id="5" name="图表 4">
          <a:extLst>
            <a:ext uri="{FF2B5EF4-FFF2-40B4-BE49-F238E27FC236}">
              <a16:creationId xmlns:a16="http://schemas.microsoft.com/office/drawing/2014/main" id="{B5698C80-0C37-4F94-9F53-1427A7010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4A55D-4B50-4710-B64F-8D6106896574}">
  <dimension ref="A1:C3"/>
  <sheetViews>
    <sheetView workbookViewId="0"/>
  </sheetViews>
  <sheetFormatPr defaultRowHeight="14.25" x14ac:dyDescent="0.2"/>
  <sheetData>
    <row r="1" spans="1:3" x14ac:dyDescent="0.2">
      <c r="A1" t="s">
        <v>13</v>
      </c>
    </row>
    <row r="2" spans="1:3" ht="409.5" x14ac:dyDescent="0.2">
      <c r="B2" t="s">
        <v>14</v>
      </c>
      <c r="C2" s="8" t="s">
        <v>17</v>
      </c>
    </row>
    <row r="3" spans="1:3" x14ac:dyDescent="0.2">
      <c r="B3" t="s">
        <v>15</v>
      </c>
      <c r="C3" t="s">
        <v>16</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1"/>
  <sheetViews>
    <sheetView tabSelected="1" zoomScaleNormal="100" workbookViewId="0">
      <selection activeCell="L17" sqref="L17"/>
    </sheetView>
  </sheetViews>
  <sheetFormatPr defaultRowHeight="14.25" x14ac:dyDescent="0.2"/>
  <cols>
    <col min="2" max="2" width="11.5" customWidth="1"/>
    <col min="4" max="5" width="13.375" customWidth="1"/>
    <col min="6" max="6" width="19.25" customWidth="1"/>
    <col min="8" max="8" width="11" bestFit="1" customWidth="1"/>
    <col min="9" max="9" width="11" customWidth="1"/>
  </cols>
  <sheetData>
    <row r="1" spans="1:27" x14ac:dyDescent="0.2">
      <c r="A1" t="s">
        <v>0</v>
      </c>
      <c r="B1" t="s">
        <v>12</v>
      </c>
      <c r="C1" t="s">
        <v>9</v>
      </c>
      <c r="D1" t="s">
        <v>8</v>
      </c>
      <c r="E1" t="s">
        <v>11</v>
      </c>
      <c r="F1" t="s">
        <v>10</v>
      </c>
      <c r="G1" t="s">
        <v>7</v>
      </c>
      <c r="H1" s="2" t="s">
        <v>1</v>
      </c>
      <c r="I1" s="2" t="s">
        <v>6</v>
      </c>
      <c r="J1" s="2" t="s">
        <v>2</v>
      </c>
      <c r="K1" s="2"/>
      <c r="L1" s="2"/>
      <c r="M1" s="2"/>
      <c r="N1" s="2"/>
      <c r="O1" s="2"/>
      <c r="P1" s="2"/>
      <c r="Q1" s="2"/>
      <c r="R1" s="2"/>
      <c r="S1" s="2"/>
      <c r="T1" s="2"/>
      <c r="U1" s="2"/>
      <c r="V1" s="2"/>
      <c r="W1" s="2"/>
      <c r="X1" s="2"/>
      <c r="Y1" s="2"/>
      <c r="Z1" s="2"/>
      <c r="AA1" s="2"/>
    </row>
    <row r="2" spans="1:27" x14ac:dyDescent="0.2">
      <c r="A2">
        <v>2004</v>
      </c>
      <c r="B2">
        <f>E2/C2*100</f>
        <v>100</v>
      </c>
      <c r="C2">
        <f>D2/D$2*100</f>
        <v>100</v>
      </c>
      <c r="D2" s="6">
        <v>1089</v>
      </c>
      <c r="E2" s="7">
        <f>F2/F$2*100</f>
        <v>100</v>
      </c>
      <c r="F2" s="7">
        <v>161840.20000000001</v>
      </c>
      <c r="G2">
        <f t="shared" ref="G2:G19" si="0">H2/H$2*100</f>
        <v>100</v>
      </c>
      <c r="H2" s="2">
        <v>455.8</v>
      </c>
      <c r="I2" s="2">
        <f t="shared" ref="I2:I19" si="1">J2/K$2*100</f>
        <v>100</v>
      </c>
      <c r="J2" s="1">
        <v>253207.7</v>
      </c>
      <c r="K2" s="1">
        <v>253207.7</v>
      </c>
    </row>
    <row r="3" spans="1:27" x14ac:dyDescent="0.2">
      <c r="A3">
        <v>2005</v>
      </c>
      <c r="B3">
        <f t="shared" ref="B3:B19" si="2">E3/C3*100</f>
        <v>103.90261295014618</v>
      </c>
      <c r="C3">
        <f t="shared" ref="C3:C19" si="3">D3/D$2*100</f>
        <v>111.39577594123047</v>
      </c>
      <c r="D3" s="6">
        <v>1213.0999999999999</v>
      </c>
      <c r="E3" s="7">
        <f t="shared" ref="E3:E19" si="4">F3/F$2*100</f>
        <v>115.74312191902875</v>
      </c>
      <c r="F3" s="7">
        <v>187318.9</v>
      </c>
      <c r="G3">
        <f t="shared" si="0"/>
        <v>101.79903466432646</v>
      </c>
      <c r="H3" s="2">
        <v>464</v>
      </c>
      <c r="I3" s="2">
        <f t="shared" si="1"/>
        <v>117.9883076225565</v>
      </c>
      <c r="J3" s="1">
        <v>298755.48</v>
      </c>
    </row>
    <row r="4" spans="1:27" x14ac:dyDescent="0.2">
      <c r="A4">
        <v>2006</v>
      </c>
      <c r="B4">
        <f t="shared" si="2"/>
        <v>107.98382914975659</v>
      </c>
      <c r="C4">
        <f t="shared" si="3"/>
        <v>125.56473829201103</v>
      </c>
      <c r="D4" s="6">
        <v>1367.4</v>
      </c>
      <c r="E4" s="7">
        <f t="shared" si="4"/>
        <v>135.58961246958418</v>
      </c>
      <c r="F4" s="7">
        <v>219438.5</v>
      </c>
      <c r="G4">
        <f t="shared" si="0"/>
        <v>103.33479596314173</v>
      </c>
      <c r="H4" s="2">
        <v>471</v>
      </c>
      <c r="I4" s="2">
        <f t="shared" si="1"/>
        <v>136.48001620803788</v>
      </c>
      <c r="J4" s="1">
        <v>345577.91</v>
      </c>
    </row>
    <row r="5" spans="1:27" x14ac:dyDescent="0.2">
      <c r="A5">
        <v>2007</v>
      </c>
      <c r="B5">
        <f t="shared" si="2"/>
        <v>116.35167691322572</v>
      </c>
      <c r="C5">
        <f t="shared" si="3"/>
        <v>143.43434343434342</v>
      </c>
      <c r="D5" s="6">
        <v>1562</v>
      </c>
      <c r="E5" s="7">
        <f t="shared" si="4"/>
        <v>166.88826385533383</v>
      </c>
      <c r="F5" s="7">
        <v>270092.3</v>
      </c>
      <c r="G5">
        <f t="shared" si="0"/>
        <v>108.29311101360246</v>
      </c>
      <c r="H5" s="2">
        <v>493.6</v>
      </c>
      <c r="I5" s="2">
        <f t="shared" si="1"/>
        <v>159.31636360189677</v>
      </c>
      <c r="J5" s="1">
        <v>403401.3</v>
      </c>
    </row>
    <row r="6" spans="1:27" x14ac:dyDescent="0.2">
      <c r="A6">
        <v>2008</v>
      </c>
      <c r="B6">
        <f t="shared" si="2"/>
        <v>125.41756913430191</v>
      </c>
      <c r="C6">
        <f t="shared" si="3"/>
        <v>157.28191000918272</v>
      </c>
      <c r="D6" s="6">
        <v>1712.8</v>
      </c>
      <c r="E6" s="7">
        <f t="shared" si="4"/>
        <v>197.25914822151725</v>
      </c>
      <c r="F6" s="7">
        <v>319244.59999999998</v>
      </c>
      <c r="G6">
        <f t="shared" si="0"/>
        <v>114.67749012724879</v>
      </c>
      <c r="H6" s="2">
        <v>522.70000000000005</v>
      </c>
      <c r="I6" s="2">
        <f t="shared" si="1"/>
        <v>187.65882712097616</v>
      </c>
      <c r="J6">
        <v>475166.6</v>
      </c>
    </row>
    <row r="7" spans="1:27" x14ac:dyDescent="0.2">
      <c r="A7">
        <v>2009</v>
      </c>
      <c r="B7">
        <f t="shared" si="2"/>
        <v>125.15352263235869</v>
      </c>
      <c r="C7">
        <f t="shared" si="3"/>
        <v>172.06611570247935</v>
      </c>
      <c r="D7" s="6">
        <v>1873.8</v>
      </c>
      <c r="E7" s="7">
        <f t="shared" si="4"/>
        <v>215.34680505832299</v>
      </c>
      <c r="F7" s="7">
        <v>348517.7</v>
      </c>
      <c r="G7">
        <f t="shared" si="0"/>
        <v>113.86573058358928</v>
      </c>
      <c r="H7" s="2">
        <v>519</v>
      </c>
      <c r="I7" s="2">
        <f t="shared" si="1"/>
        <v>240.99761579130492</v>
      </c>
      <c r="J7">
        <v>610224.52</v>
      </c>
      <c r="K7" s="4" t="s">
        <v>5</v>
      </c>
    </row>
    <row r="8" spans="1:27" x14ac:dyDescent="0.2">
      <c r="A8">
        <v>2010</v>
      </c>
      <c r="B8">
        <f t="shared" si="2"/>
        <v>133.76551783946829</v>
      </c>
      <c r="C8">
        <f t="shared" si="3"/>
        <v>190.36730945821853</v>
      </c>
      <c r="D8" s="6">
        <v>2073.1</v>
      </c>
      <c r="E8" s="7">
        <f t="shared" si="4"/>
        <v>254.64581729384909</v>
      </c>
      <c r="F8" s="7">
        <v>412119.3</v>
      </c>
      <c r="G8">
        <f t="shared" si="0"/>
        <v>117.61737604212374</v>
      </c>
      <c r="H8" s="2">
        <v>536.1</v>
      </c>
      <c r="I8" s="2">
        <f t="shared" si="1"/>
        <v>286.66260544209359</v>
      </c>
      <c r="J8" s="1">
        <v>725851.79</v>
      </c>
    </row>
    <row r="9" spans="1:27" x14ac:dyDescent="0.2">
      <c r="A9">
        <v>2011</v>
      </c>
      <c r="B9">
        <f t="shared" si="2"/>
        <v>144.56788115608305</v>
      </c>
      <c r="C9">
        <f t="shared" si="3"/>
        <v>208.54912764003672</v>
      </c>
      <c r="D9" s="6">
        <v>2271.1</v>
      </c>
      <c r="E9" s="7">
        <f t="shared" si="4"/>
        <v>301.49505499869622</v>
      </c>
      <c r="F9" s="7">
        <v>487940.2</v>
      </c>
      <c r="G9">
        <f t="shared" si="0"/>
        <v>123.95787626151819</v>
      </c>
      <c r="H9" s="2">
        <v>565</v>
      </c>
      <c r="I9" s="2">
        <f t="shared" si="1"/>
        <v>336.32109134121907</v>
      </c>
      <c r="J9" s="1">
        <v>851590.9</v>
      </c>
      <c r="K9" t="s">
        <v>4</v>
      </c>
    </row>
    <row r="10" spans="1:27" x14ac:dyDescent="0.2">
      <c r="A10">
        <v>2012</v>
      </c>
      <c r="B10">
        <f t="shared" si="2"/>
        <v>147.94371564707637</v>
      </c>
      <c r="C10">
        <f t="shared" si="3"/>
        <v>224.94031221303948</v>
      </c>
      <c r="D10" s="6">
        <v>2449.6</v>
      </c>
      <c r="E10" s="7">
        <f t="shared" si="4"/>
        <v>332.78505587610493</v>
      </c>
      <c r="F10" s="7">
        <v>538580</v>
      </c>
      <c r="G10">
        <f t="shared" si="0"/>
        <v>127.18297498903028</v>
      </c>
      <c r="H10" s="2">
        <v>579.70000000000005</v>
      </c>
      <c r="I10" s="2">
        <f t="shared" si="1"/>
        <v>384.7232133935895</v>
      </c>
      <c r="J10" s="1">
        <v>974148.8</v>
      </c>
    </row>
    <row r="11" spans="1:27" x14ac:dyDescent="0.2">
      <c r="A11">
        <v>2013</v>
      </c>
      <c r="B11">
        <f t="shared" si="2"/>
        <v>151.14080766148464</v>
      </c>
      <c r="C11">
        <f t="shared" si="3"/>
        <v>242.41505968778699</v>
      </c>
      <c r="D11" s="6">
        <v>2639.9</v>
      </c>
      <c r="E11" s="7">
        <f t="shared" si="4"/>
        <v>366.38807910519137</v>
      </c>
      <c r="F11" s="7">
        <v>592963.19999999995</v>
      </c>
      <c r="G11">
        <f t="shared" si="0"/>
        <v>130.49583150504606</v>
      </c>
      <c r="H11" s="2">
        <v>594.79999999999995</v>
      </c>
      <c r="I11" s="2">
        <f t="shared" si="1"/>
        <v>437.00289525160565</v>
      </c>
      <c r="J11" s="1">
        <v>1106524.98</v>
      </c>
    </row>
    <row r="12" spans="1:27" x14ac:dyDescent="0.2">
      <c r="A12">
        <v>2014</v>
      </c>
      <c r="B12">
        <f t="shared" si="2"/>
        <v>152.7009347829046</v>
      </c>
      <c r="C12">
        <f t="shared" si="3"/>
        <v>260.41322314049586</v>
      </c>
      <c r="D12" s="6">
        <v>2835.9</v>
      </c>
      <c r="E12" s="7">
        <f t="shared" si="4"/>
        <v>397.6534260338284</v>
      </c>
      <c r="F12" s="7">
        <v>643563.1</v>
      </c>
      <c r="G12">
        <f t="shared" si="0"/>
        <v>133.10662571303203</v>
      </c>
      <c r="H12" s="2">
        <v>606.70000000000005</v>
      </c>
      <c r="I12" s="2">
        <f t="shared" si="1"/>
        <v>485.12537730882588</v>
      </c>
      <c r="J12" s="1">
        <v>1228374.81</v>
      </c>
    </row>
    <row r="13" spans="1:27" x14ac:dyDescent="0.2">
      <c r="A13">
        <v>2015</v>
      </c>
      <c r="B13">
        <f t="shared" si="2"/>
        <v>152.69568397062295</v>
      </c>
      <c r="C13">
        <f t="shared" si="3"/>
        <v>278.75114784205692</v>
      </c>
      <c r="D13" s="6">
        <v>3035.6</v>
      </c>
      <c r="E13" s="7">
        <f t="shared" si="4"/>
        <v>425.64097177339119</v>
      </c>
      <c r="F13" s="7">
        <v>688858.2</v>
      </c>
      <c r="G13">
        <f t="shared" si="0"/>
        <v>134.97147871873631</v>
      </c>
      <c r="H13" s="2">
        <v>615.20000000000005</v>
      </c>
      <c r="I13" s="2">
        <f t="shared" si="1"/>
        <v>549.8561497142465</v>
      </c>
      <c r="J13" s="1">
        <v>1392278.11</v>
      </c>
    </row>
    <row r="14" spans="1:27" x14ac:dyDescent="0.2">
      <c r="A14">
        <v>2016</v>
      </c>
      <c r="B14">
        <f t="shared" si="2"/>
        <v>154.84470203238104</v>
      </c>
      <c r="C14">
        <f t="shared" si="3"/>
        <v>297.84205693296599</v>
      </c>
      <c r="D14" s="6">
        <v>3243.5</v>
      </c>
      <c r="E14" s="7">
        <f t="shared" si="4"/>
        <v>461.19264558496587</v>
      </c>
      <c r="F14" s="7">
        <v>746395.1</v>
      </c>
      <c r="G14">
        <f t="shared" si="0"/>
        <v>137.67003071522598</v>
      </c>
      <c r="H14" s="2">
        <v>627.5</v>
      </c>
      <c r="I14" s="2">
        <f t="shared" si="1"/>
        <v>559.35090046629705</v>
      </c>
      <c r="J14" s="1">
        <v>1416319.55</v>
      </c>
    </row>
    <row r="15" spans="1:27" x14ac:dyDescent="0.2">
      <c r="A15">
        <v>2017</v>
      </c>
      <c r="B15">
        <f t="shared" si="2"/>
        <v>161.40027786027312</v>
      </c>
      <c r="C15">
        <f t="shared" si="3"/>
        <v>318.53076216712583</v>
      </c>
      <c r="D15" s="6">
        <v>3468.8</v>
      </c>
      <c r="E15" s="7">
        <f t="shared" si="4"/>
        <v>514.1095352081868</v>
      </c>
      <c r="F15" s="7">
        <v>832035.9</v>
      </c>
      <c r="G15">
        <f t="shared" si="0"/>
        <v>139.86397542781921</v>
      </c>
      <c r="H15" s="2">
        <v>637.5</v>
      </c>
      <c r="I15" s="2">
        <f t="shared" si="1"/>
        <v>667.52919046300724</v>
      </c>
      <c r="J15" s="1">
        <v>1690235.31</v>
      </c>
    </row>
    <row r="16" spans="1:27" x14ac:dyDescent="0.2">
      <c r="A16">
        <v>2018</v>
      </c>
      <c r="B16">
        <f t="shared" si="2"/>
        <v>167.0460045617196</v>
      </c>
      <c r="C16">
        <f t="shared" si="3"/>
        <v>340.03673094582189</v>
      </c>
      <c r="D16" s="6">
        <v>3703</v>
      </c>
      <c r="E16" s="7">
        <f t="shared" si="4"/>
        <v>568.01777308727981</v>
      </c>
      <c r="F16" s="7">
        <v>919281.1</v>
      </c>
      <c r="G16">
        <f t="shared" si="0"/>
        <v>142.80386134269415</v>
      </c>
      <c r="H16" s="2">
        <v>650.9</v>
      </c>
      <c r="I16" s="2">
        <f t="shared" si="1"/>
        <v>721.44102252814582</v>
      </c>
      <c r="J16" s="1">
        <v>1826744.22</v>
      </c>
      <c r="K16" t="s">
        <v>3</v>
      </c>
    </row>
    <row r="17" spans="1:26" x14ac:dyDescent="0.2">
      <c r="A17">
        <v>2019</v>
      </c>
      <c r="B17">
        <f t="shared" si="2"/>
        <v>169.19741990248355</v>
      </c>
      <c r="C17">
        <f t="shared" si="3"/>
        <v>360.26629935720848</v>
      </c>
      <c r="D17" s="6">
        <v>3923.3</v>
      </c>
      <c r="E17" s="7">
        <f t="shared" si="4"/>
        <v>609.56128329055446</v>
      </c>
      <c r="F17" s="7">
        <v>986515.2</v>
      </c>
      <c r="G17">
        <f t="shared" si="0"/>
        <v>146.95041684949535</v>
      </c>
      <c r="H17" s="2">
        <v>669.8</v>
      </c>
      <c r="I17" s="2">
        <f t="shared" si="1"/>
        <v>784.52938832428867</v>
      </c>
      <c r="J17" s="1">
        <v>1986488.82</v>
      </c>
    </row>
    <row r="18" spans="1:26" x14ac:dyDescent="0.2">
      <c r="A18">
        <v>2020</v>
      </c>
      <c r="B18">
        <f t="shared" si="2"/>
        <v>170.02767605529829</v>
      </c>
      <c r="C18">
        <f t="shared" si="3"/>
        <v>368.33792470156106</v>
      </c>
      <c r="D18" s="6">
        <v>4011.2</v>
      </c>
      <c r="E18" s="7">
        <f t="shared" si="4"/>
        <v>626.27641340037883</v>
      </c>
      <c r="F18" s="7">
        <v>1013567</v>
      </c>
      <c r="G18">
        <f t="shared" si="0"/>
        <v>150.61430451952612</v>
      </c>
      <c r="H18" s="2">
        <v>686.5</v>
      </c>
      <c r="I18" s="2">
        <f t="shared" si="1"/>
        <v>863.63719981659324</v>
      </c>
      <c r="J18" s="3">
        <v>2186795.89</v>
      </c>
    </row>
    <row r="19" spans="1:26" x14ac:dyDescent="0.2">
      <c r="A19">
        <v>2021</v>
      </c>
      <c r="B19">
        <f t="shared" si="2"/>
        <v>177.77136868385583</v>
      </c>
      <c r="C19">
        <f t="shared" si="3"/>
        <v>399.44903581267221</v>
      </c>
      <c r="D19" s="6">
        <v>4350</v>
      </c>
      <c r="E19" s="7">
        <f t="shared" si="4"/>
        <v>710.10601815865277</v>
      </c>
      <c r="F19" s="7">
        <v>1149237</v>
      </c>
      <c r="G19">
        <f t="shared" si="0"/>
        <v>151.97455024133393</v>
      </c>
      <c r="H19" s="2">
        <v>692.7</v>
      </c>
      <c r="I19" s="2">
        <f t="shared" si="1"/>
        <v>941.0849512080398</v>
      </c>
      <c r="J19" s="1">
        <v>2382899.56</v>
      </c>
    </row>
    <row r="20" spans="1:26" x14ac:dyDescent="0.2">
      <c r="D20" s="6"/>
      <c r="E20" s="7"/>
      <c r="F20" s="7"/>
    </row>
    <row r="24" spans="1:26" x14ac:dyDescent="0.2">
      <c r="H24" s="5">
        <v>4310.6000000000004</v>
      </c>
      <c r="I24" s="5">
        <v>3979</v>
      </c>
      <c r="J24" s="5">
        <v>3912.3</v>
      </c>
      <c r="K24" s="5">
        <v>3686.7</v>
      </c>
      <c r="L24" s="5">
        <v>3464.3</v>
      </c>
      <c r="M24" s="5">
        <v>3227.4</v>
      </c>
      <c r="N24" s="5">
        <v>3021.1</v>
      </c>
      <c r="O24" s="5">
        <v>2839.5</v>
      </c>
      <c r="P24" s="5">
        <v>2618.4</v>
      </c>
      <c r="Q24" s="5">
        <v>2444</v>
      </c>
      <c r="R24" s="5">
        <v>2249.9</v>
      </c>
      <c r="S24" s="5">
        <v>2064.1999999999998</v>
      </c>
      <c r="T24" s="5">
        <v>1870.6</v>
      </c>
      <c r="U24" s="5">
        <v>1723.4</v>
      </c>
      <c r="V24" s="5">
        <v>1565.6</v>
      </c>
      <c r="W24" s="5">
        <v>1364.9</v>
      </c>
      <c r="X24" s="5">
        <v>1204.5999999999999</v>
      </c>
      <c r="Y24" s="5">
        <v>1086.2</v>
      </c>
      <c r="Z24" s="5">
        <v>982.9</v>
      </c>
    </row>
    <row r="29" spans="1:26" x14ac:dyDescent="0.2">
      <c r="G29" s="6">
        <v>4350</v>
      </c>
      <c r="H29" s="6">
        <v>4011.2</v>
      </c>
      <c r="I29" s="6">
        <v>3923.3</v>
      </c>
      <c r="J29" s="6">
        <v>3703</v>
      </c>
      <c r="K29" s="6">
        <v>3468.8</v>
      </c>
      <c r="L29" s="6">
        <v>3243.5</v>
      </c>
      <c r="M29" s="6">
        <v>3035.6</v>
      </c>
      <c r="N29" s="6">
        <v>2835.9</v>
      </c>
      <c r="O29" s="6">
        <v>2639.9</v>
      </c>
      <c r="P29" s="6">
        <v>2449.6</v>
      </c>
      <c r="Q29" s="6">
        <v>2271.1</v>
      </c>
      <c r="R29" s="6">
        <v>2073.1</v>
      </c>
      <c r="S29" s="6">
        <v>1873.8</v>
      </c>
      <c r="T29" s="6">
        <v>1712.8</v>
      </c>
      <c r="U29" s="6">
        <v>1562</v>
      </c>
      <c r="V29" s="6">
        <v>1367.4</v>
      </c>
      <c r="W29" s="6">
        <v>1213.0999999999999</v>
      </c>
      <c r="X29" s="6">
        <v>1089</v>
      </c>
      <c r="Y29" s="6">
        <v>989</v>
      </c>
    </row>
    <row r="30" spans="1:26" x14ac:dyDescent="0.2">
      <c r="G30" s="7">
        <v>1149237</v>
      </c>
      <c r="H30" s="7">
        <v>1013567</v>
      </c>
      <c r="I30" s="7">
        <v>986515.2</v>
      </c>
      <c r="J30" s="7">
        <v>919281.1</v>
      </c>
      <c r="K30" s="7">
        <v>832035.9</v>
      </c>
      <c r="L30" s="7">
        <v>746395.1</v>
      </c>
      <c r="M30" s="7">
        <v>688858.2</v>
      </c>
      <c r="N30" s="7">
        <v>643563.1</v>
      </c>
      <c r="O30" s="7">
        <v>592963.19999999995</v>
      </c>
      <c r="P30" s="7">
        <v>538580</v>
      </c>
      <c r="Q30" s="7">
        <v>487940.2</v>
      </c>
      <c r="R30" s="7">
        <v>412119.3</v>
      </c>
      <c r="S30" s="7">
        <v>348517.7</v>
      </c>
      <c r="T30" s="7">
        <v>319244.59999999998</v>
      </c>
      <c r="U30" s="7">
        <v>270092.3</v>
      </c>
      <c r="V30" s="7">
        <v>219438.5</v>
      </c>
      <c r="W30" s="7">
        <v>187318.9</v>
      </c>
      <c r="X30" s="7">
        <v>161840.20000000001</v>
      </c>
      <c r="Y30" s="7">
        <v>137422</v>
      </c>
    </row>
    <row r="33" spans="8:10" x14ac:dyDescent="0.2">
      <c r="H33" s="6">
        <v>4350</v>
      </c>
      <c r="J33" s="7">
        <v>1149237</v>
      </c>
    </row>
    <row r="34" spans="8:10" x14ac:dyDescent="0.2">
      <c r="H34" s="6">
        <v>4011.2</v>
      </c>
      <c r="J34" s="7">
        <v>1013567</v>
      </c>
    </row>
    <row r="35" spans="8:10" x14ac:dyDescent="0.2">
      <c r="H35" s="6">
        <v>3923.3</v>
      </c>
      <c r="J35" s="7">
        <v>986515.2</v>
      </c>
    </row>
    <row r="36" spans="8:10" x14ac:dyDescent="0.2">
      <c r="H36" s="6">
        <v>3703</v>
      </c>
      <c r="J36" s="7">
        <v>919281.1</v>
      </c>
    </row>
    <row r="37" spans="8:10" x14ac:dyDescent="0.2">
      <c r="H37" s="6">
        <v>3468.8</v>
      </c>
      <c r="J37" s="7">
        <v>832035.9</v>
      </c>
    </row>
    <row r="38" spans="8:10" x14ac:dyDescent="0.2">
      <c r="H38" s="6">
        <v>3243.5</v>
      </c>
      <c r="J38" s="7">
        <v>746395.1</v>
      </c>
    </row>
    <row r="39" spans="8:10" x14ac:dyDescent="0.2">
      <c r="H39" s="6">
        <v>3035.6</v>
      </c>
      <c r="J39" s="7">
        <v>688858.2</v>
      </c>
    </row>
    <row r="40" spans="8:10" x14ac:dyDescent="0.2">
      <c r="H40" s="6">
        <v>2835.9</v>
      </c>
      <c r="J40" s="7">
        <v>643563.1</v>
      </c>
    </row>
    <row r="41" spans="8:10" x14ac:dyDescent="0.2">
      <c r="H41" s="6">
        <v>2639.9</v>
      </c>
      <c r="J41" s="7">
        <v>592963.19999999995</v>
      </c>
    </row>
    <row r="42" spans="8:10" x14ac:dyDescent="0.2">
      <c r="H42" s="6">
        <v>2449.6</v>
      </c>
      <c r="J42" s="7">
        <v>538580</v>
      </c>
    </row>
    <row r="43" spans="8:10" x14ac:dyDescent="0.2">
      <c r="H43" s="6">
        <v>2271.1</v>
      </c>
      <c r="J43" s="7">
        <v>487940.2</v>
      </c>
    </row>
    <row r="44" spans="8:10" x14ac:dyDescent="0.2">
      <c r="H44" s="6">
        <v>2073.1</v>
      </c>
      <c r="J44" s="7">
        <v>412119.3</v>
      </c>
    </row>
    <row r="45" spans="8:10" x14ac:dyDescent="0.2">
      <c r="H45" s="6">
        <v>1873.8</v>
      </c>
      <c r="J45" s="7">
        <v>348517.7</v>
      </c>
    </row>
    <row r="46" spans="8:10" x14ac:dyDescent="0.2">
      <c r="H46" s="6">
        <v>1712.8</v>
      </c>
      <c r="J46" s="7">
        <v>319244.59999999998</v>
      </c>
    </row>
    <row r="47" spans="8:10" x14ac:dyDescent="0.2">
      <c r="H47" s="6">
        <v>1562</v>
      </c>
      <c r="J47" s="7">
        <v>270092.3</v>
      </c>
    </row>
    <row r="48" spans="8:10" x14ac:dyDescent="0.2">
      <c r="H48" s="6">
        <v>1367.4</v>
      </c>
      <c r="J48" s="7">
        <v>219438.5</v>
      </c>
    </row>
    <row r="49" spans="8:10" x14ac:dyDescent="0.2">
      <c r="H49" s="6">
        <v>1213.0999999999999</v>
      </c>
      <c r="J49" s="7">
        <v>187318.9</v>
      </c>
    </row>
    <row r="50" spans="8:10" x14ac:dyDescent="0.2">
      <c r="H50" s="6">
        <v>1089</v>
      </c>
      <c r="J50" s="7">
        <v>161840.20000000001</v>
      </c>
    </row>
    <row r="51" spans="8:10" x14ac:dyDescent="0.2">
      <c r="H51" s="6">
        <v>989</v>
      </c>
      <c r="J51" s="7">
        <v>137422</v>
      </c>
    </row>
  </sheetData>
  <sortState xmlns:xlrd2="http://schemas.microsoft.com/office/spreadsheetml/2017/richdata2" ref="A2:K51">
    <sortCondition ref="A1:A51"/>
  </sortState>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ZhangJunLong</dc:creator>
  <cp:lastModifiedBy>ZhangJunLong</cp:lastModifiedBy>
  <dcterms:created xsi:type="dcterms:W3CDTF">2015-06-05T18:19:34Z</dcterms:created>
  <dcterms:modified xsi:type="dcterms:W3CDTF">2023-04-02T14:46:04Z</dcterms:modified>
</cp:coreProperties>
</file>