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实验室事务\课程学习\电力系统运行规划2022\Lab 2 - Data and Code - 20220927\Data\"/>
    </mc:Choice>
  </mc:AlternateContent>
  <xr:revisionPtr revIDLastSave="0" documentId="13_ncr:1_{733B408D-756B-4D81-A9DE-C67E04FD4955}" xr6:coauthVersionLast="47" xr6:coauthVersionMax="47" xr10:uidLastSave="{00000000-0000-0000-0000-000000000000}"/>
  <bookViews>
    <workbookView xWindow="-98" yWindow="-98" windowWidth="23596" windowHeight="15076" activeTab="1" xr2:uid="{00000000-000D-0000-FFFF-FFFF00000000}"/>
  </bookViews>
  <sheets>
    <sheet name="Datas for multi-period OPF" sheetId="2" r:id="rId1"/>
    <sheet name="Datas for SCUC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3" l="1"/>
  <c r="C13" i="3"/>
  <c r="C8" i="3"/>
  <c r="C6" i="3"/>
  <c r="C10" i="3"/>
  <c r="C4" i="3"/>
  <c r="C12" i="3"/>
  <c r="C3" i="3"/>
  <c r="C7" i="3"/>
  <c r="C11" i="3"/>
  <c r="C2" i="3"/>
  <c r="C5" i="3"/>
  <c r="C21" i="2"/>
  <c r="C4" i="2"/>
  <c r="C7" i="2"/>
  <c r="C22" i="2"/>
  <c r="C17" i="2"/>
  <c r="C20" i="2"/>
  <c r="C11" i="2"/>
  <c r="C25" i="2"/>
  <c r="C14" i="2"/>
  <c r="C8" i="2"/>
  <c r="C3" i="2"/>
  <c r="C23" i="2"/>
  <c r="C12" i="2"/>
  <c r="C10" i="2"/>
  <c r="C19" i="2"/>
  <c r="C13" i="2"/>
  <c r="C5" i="2"/>
  <c r="C18" i="2"/>
  <c r="C6" i="2"/>
  <c r="C15" i="2"/>
  <c r="C16" i="2"/>
  <c r="C9" i="2"/>
  <c r="C2" i="2"/>
  <c r="C24" i="2"/>
</calcChain>
</file>

<file path=xl/sharedStrings.xml><?xml version="1.0" encoding="utf-8"?>
<sst xmlns="http://schemas.openxmlformats.org/spreadsheetml/2006/main" count="80" uniqueCount="29">
  <si>
    <t>datetime_beginning_ept</t>
  </si>
  <si>
    <t>nerc_region</t>
  </si>
  <si>
    <t>RTO</t>
  </si>
  <si>
    <t>6/30/2021 4:00:00 AM</t>
  </si>
  <si>
    <t>6/30/2021 12:00:00 AM</t>
  </si>
  <si>
    <t>6/30/2021 5:00:00 AM</t>
  </si>
  <si>
    <t>6/30/2021 1:00:00 AM</t>
  </si>
  <si>
    <t>6/30/2021 6:00:00 AM</t>
  </si>
  <si>
    <t>6/30/2021 2:00:00 AM</t>
  </si>
  <si>
    <t>6/30/2021 7:00:00 AM</t>
  </si>
  <si>
    <t>6/30/2021 3:00:00 AM</t>
  </si>
  <si>
    <t>6/30/2021 8:00:00 AM</t>
  </si>
  <si>
    <t>6/30/2021 9:00:00 AM</t>
  </si>
  <si>
    <t>6/30/2021 10:00:00 AM</t>
  </si>
  <si>
    <t>6/30/2021 11:00:00 AM</t>
  </si>
  <si>
    <t>6/30/2021 12:00:00 PM</t>
  </si>
  <si>
    <t>6/30/2021 1:00:00 PM</t>
  </si>
  <si>
    <t>6/30/2021 2:00:00 PM</t>
  </si>
  <si>
    <t>6/30/2021 3:00:00 PM</t>
  </si>
  <si>
    <t>6/30/2021 4:00:00 PM</t>
  </si>
  <si>
    <t>6/30/2021 5:00:00 PM</t>
  </si>
  <si>
    <t>6/30/2021 6:00:00 PM</t>
  </si>
  <si>
    <t>6/30/2021 7:00:00 PM</t>
  </si>
  <si>
    <t>6/30/2021 8:00:00 PM</t>
  </si>
  <si>
    <t>6/30/2021 9:00:00 PM</t>
  </si>
  <si>
    <t>6/30/2021 10:00:00 PM</t>
  </si>
  <si>
    <t>6/30/2021 11:00:00 PM</t>
  </si>
  <si>
    <t>wind</t>
    <phoneticPr fontId="2" type="noConversion"/>
  </si>
  <si>
    <t>Load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</si>
</sst>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);[Red]\(0.0000\)"/>
  </numFmts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/>
    </xf>
    <xf numFmtId="176" fontId="0" fillId="0" borderId="0" xfId="1" applyNumberFormat="1" applyFont="1" applyAlignment="1">
      <alignment horizontal="center" vertical="center"/>
    </xf>
    <xf numFmtId="176" fontId="0" fillId="0" borderId="0" xfId="0" applyNumberFormat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Load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'Datas for multi-period OPF'!$C$1</c:f>
              <c:strCache>
                <c:ptCount val="1"/>
                <c:pt idx="0">
                  <c:v>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'Datas for multi-period OPF'!$A$2:$A$25</c:f>
              <c:strCache>
                <c:ptCount val="24"/>
                <c:pt idx="0">
                  <c:v>6/30/2021 12:00:00 AM</c:v>
                </c:pt>
                <c:pt idx="1">
                  <c:v>6/30/2021 1:00:00 AM</c:v>
                </c:pt>
                <c:pt idx="2">
                  <c:v>6/30/2021 2:00:00 AM</c:v>
                </c:pt>
                <c:pt idx="3">
                  <c:v>6/30/2021 3:00:00 AM</c:v>
                </c:pt>
                <c:pt idx="4">
                  <c:v>6/30/2021 4:00:00 AM</c:v>
                </c:pt>
                <c:pt idx="5">
                  <c:v>6/30/2021 5:00:00 AM</c:v>
                </c:pt>
                <c:pt idx="6">
                  <c:v>6/30/2021 6:00:00 AM</c:v>
                </c:pt>
                <c:pt idx="7">
                  <c:v>6/30/2021 7:00:00 AM</c:v>
                </c:pt>
                <c:pt idx="8">
                  <c:v>6/30/2021 8:00:00 AM</c:v>
                </c:pt>
                <c:pt idx="9">
                  <c:v>6/30/2021 9:00:00 AM</c:v>
                </c:pt>
                <c:pt idx="10">
                  <c:v>6/30/2021 10:00:00 AM</c:v>
                </c:pt>
                <c:pt idx="11">
                  <c:v>6/30/2021 11:00:00 AM</c:v>
                </c:pt>
                <c:pt idx="12">
                  <c:v>6/30/2021 12:00:00 PM</c:v>
                </c:pt>
                <c:pt idx="13">
                  <c:v>6/30/2021 1:00:00 PM</c:v>
                </c:pt>
                <c:pt idx="14">
                  <c:v>6/30/2021 2:00:00 PM</c:v>
                </c:pt>
                <c:pt idx="15">
                  <c:v>6/30/2021 3:00:00 PM</c:v>
                </c:pt>
                <c:pt idx="16">
                  <c:v>6/30/2021 4:00:00 PM</c:v>
                </c:pt>
                <c:pt idx="17">
                  <c:v>6/30/2021 5:00:00 PM</c:v>
                </c:pt>
                <c:pt idx="18">
                  <c:v>6/30/2021 6:00:00 PM</c:v>
                </c:pt>
                <c:pt idx="19">
                  <c:v>6/30/2021 7:00:00 PM</c:v>
                </c:pt>
                <c:pt idx="20">
                  <c:v>6/30/2021 8:00:00 PM</c:v>
                </c:pt>
                <c:pt idx="21">
                  <c:v>6/30/2021 9:00:00 PM</c:v>
                </c:pt>
                <c:pt idx="22">
                  <c:v>6/30/2021 10:00:00 PM</c:v>
                </c:pt>
                <c:pt idx="23">
                  <c:v>6/30/2021 11:00:00 PM</c:v>
                </c:pt>
              </c:strCache>
            </c:strRef>
          </c:cat>
          <c:val>
            <c:numRef>
              <c:f>'Datas for multi-period OPF'!$C$2:$C$25</c:f>
              <c:numCache>
                <c:formatCode>0.0000_);[Red]\(0.0000\)</c:formatCode>
                <c:ptCount val="24"/>
                <c:pt idx="0">
                  <c:v>0.74650000000000005</c:v>
                </c:pt>
                <c:pt idx="1">
                  <c:v>0.70279999999999998</c:v>
                </c:pt>
                <c:pt idx="2">
                  <c:v>0.67</c:v>
                </c:pt>
                <c:pt idx="3">
                  <c:v>0.6492</c:v>
                </c:pt>
                <c:pt idx="4">
                  <c:v>0.64280000000000004</c:v>
                </c:pt>
                <c:pt idx="5">
                  <c:v>0.6532</c:v>
                </c:pt>
                <c:pt idx="6">
                  <c:v>0.68279999999999996</c:v>
                </c:pt>
                <c:pt idx="7">
                  <c:v>0.73519999999999996</c:v>
                </c:pt>
                <c:pt idx="8">
                  <c:v>0.78779999999999994</c:v>
                </c:pt>
                <c:pt idx="9">
                  <c:v>0.83709999999999996</c:v>
                </c:pt>
                <c:pt idx="10">
                  <c:v>0.88480000000000003</c:v>
                </c:pt>
                <c:pt idx="11">
                  <c:v>0.92900000000000005</c:v>
                </c:pt>
                <c:pt idx="12">
                  <c:v>0.96719999999999995</c:v>
                </c:pt>
                <c:pt idx="13">
                  <c:v>0.99039999999999995</c:v>
                </c:pt>
                <c:pt idx="14">
                  <c:v>0.99609999999999999</c:v>
                </c:pt>
                <c:pt idx="15">
                  <c:v>0.996</c:v>
                </c:pt>
                <c:pt idx="16">
                  <c:v>1</c:v>
                </c:pt>
                <c:pt idx="17">
                  <c:v>0.99829999999999997</c:v>
                </c:pt>
                <c:pt idx="18">
                  <c:v>0.9879</c:v>
                </c:pt>
                <c:pt idx="19">
                  <c:v>0.95630000000000004</c:v>
                </c:pt>
                <c:pt idx="20">
                  <c:v>0.91479999999999995</c:v>
                </c:pt>
                <c:pt idx="21">
                  <c:v>0.87350000000000005</c:v>
                </c:pt>
                <c:pt idx="22">
                  <c:v>0.81499999999999995</c:v>
                </c:pt>
                <c:pt idx="23">
                  <c:v>0.75229999999999997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C4-44E5-80A5-8D20B5F13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1438095"/>
        <c:axId val="1631442255"/>
      </c:lineChart>
      <c:catAx>
        <c:axId val="163143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1442255"/>
        <c:crosses val="autoZero"/>
        <c:auto val="1"/>
        <c:lblAlgn val="ctr"/>
        <c:lblOffset val="100"/>
        <c:noMultiLvlLbl val="0"/>
      </c:catAx>
      <c:valAx>
        <c:axId val="163144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1438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'Datas for multi-period OPF'!$D$1</c:f>
              <c:strCache>
                <c:ptCount val="1"/>
                <c:pt idx="0">
                  <c:v>wind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'Datas for multi-period OPF'!$A$2:$A$25</c:f>
              <c:strCache>
                <c:ptCount val="24"/>
                <c:pt idx="0">
                  <c:v>6/30/2021 12:00:00 AM</c:v>
                </c:pt>
                <c:pt idx="1">
                  <c:v>6/30/2021 1:00:00 AM</c:v>
                </c:pt>
                <c:pt idx="2">
                  <c:v>6/30/2021 2:00:00 AM</c:v>
                </c:pt>
                <c:pt idx="3">
                  <c:v>6/30/2021 3:00:00 AM</c:v>
                </c:pt>
                <c:pt idx="4">
                  <c:v>6/30/2021 4:00:00 AM</c:v>
                </c:pt>
                <c:pt idx="5">
                  <c:v>6/30/2021 5:00:00 AM</c:v>
                </c:pt>
                <c:pt idx="6">
                  <c:v>6/30/2021 6:00:00 AM</c:v>
                </c:pt>
                <c:pt idx="7">
                  <c:v>6/30/2021 7:00:00 AM</c:v>
                </c:pt>
                <c:pt idx="8">
                  <c:v>6/30/2021 8:00:00 AM</c:v>
                </c:pt>
                <c:pt idx="9">
                  <c:v>6/30/2021 9:00:00 AM</c:v>
                </c:pt>
                <c:pt idx="10">
                  <c:v>6/30/2021 10:00:00 AM</c:v>
                </c:pt>
                <c:pt idx="11">
                  <c:v>6/30/2021 11:00:00 AM</c:v>
                </c:pt>
                <c:pt idx="12">
                  <c:v>6/30/2021 12:00:00 PM</c:v>
                </c:pt>
                <c:pt idx="13">
                  <c:v>6/30/2021 1:00:00 PM</c:v>
                </c:pt>
                <c:pt idx="14">
                  <c:v>6/30/2021 2:00:00 PM</c:v>
                </c:pt>
                <c:pt idx="15">
                  <c:v>6/30/2021 3:00:00 PM</c:v>
                </c:pt>
                <c:pt idx="16">
                  <c:v>6/30/2021 4:00:00 PM</c:v>
                </c:pt>
                <c:pt idx="17">
                  <c:v>6/30/2021 5:00:00 PM</c:v>
                </c:pt>
                <c:pt idx="18">
                  <c:v>6/30/2021 6:00:00 PM</c:v>
                </c:pt>
                <c:pt idx="19">
                  <c:v>6/30/2021 7:00:00 PM</c:v>
                </c:pt>
                <c:pt idx="20">
                  <c:v>6/30/2021 8:00:00 PM</c:v>
                </c:pt>
                <c:pt idx="21">
                  <c:v>6/30/2021 9:00:00 PM</c:v>
                </c:pt>
                <c:pt idx="22">
                  <c:v>6/30/2021 10:00:00 PM</c:v>
                </c:pt>
                <c:pt idx="23">
                  <c:v>6/30/2021 11:00:00 PM</c:v>
                </c:pt>
              </c:strCache>
            </c:strRef>
          </c:cat>
          <c:val>
            <c:numRef>
              <c:f>'Datas for multi-period OPF'!$D$2:$D$25</c:f>
              <c:numCache>
                <c:formatCode>General</c:formatCode>
                <c:ptCount val="24"/>
                <c:pt idx="0">
                  <c:v>0.98450000000000004</c:v>
                </c:pt>
                <c:pt idx="1">
                  <c:v>0.95379999999999998</c:v>
                </c:pt>
                <c:pt idx="2">
                  <c:v>0.93210000000000004</c:v>
                </c:pt>
                <c:pt idx="3">
                  <c:v>0.88460000000000005</c:v>
                </c:pt>
                <c:pt idx="4">
                  <c:v>0.86499999999999999</c:v>
                </c:pt>
                <c:pt idx="5">
                  <c:v>0.85960000000000003</c:v>
                </c:pt>
                <c:pt idx="6">
                  <c:v>0.63070000000000004</c:v>
                </c:pt>
                <c:pt idx="7">
                  <c:v>0.52029999999999998</c:v>
                </c:pt>
                <c:pt idx="8">
                  <c:v>0.38269999999999998</c:v>
                </c:pt>
                <c:pt idx="9">
                  <c:v>0.3478</c:v>
                </c:pt>
                <c:pt idx="10">
                  <c:v>0.59179999999999999</c:v>
                </c:pt>
                <c:pt idx="11">
                  <c:v>0.58050000000000002</c:v>
                </c:pt>
                <c:pt idx="12">
                  <c:v>0.45</c:v>
                </c:pt>
                <c:pt idx="13">
                  <c:v>0.38440000000000002</c:v>
                </c:pt>
                <c:pt idx="14">
                  <c:v>0.44629999999999997</c:v>
                </c:pt>
                <c:pt idx="15">
                  <c:v>0.44159999999999999</c:v>
                </c:pt>
                <c:pt idx="16">
                  <c:v>0.50949999999999995</c:v>
                </c:pt>
                <c:pt idx="17">
                  <c:v>0.57079999999999997</c:v>
                </c:pt>
                <c:pt idx="18">
                  <c:v>0.58930000000000005</c:v>
                </c:pt>
                <c:pt idx="19">
                  <c:v>0.56430000000000002</c:v>
                </c:pt>
                <c:pt idx="20">
                  <c:v>0.64270000000000005</c:v>
                </c:pt>
                <c:pt idx="21">
                  <c:v>0.81230000000000002</c:v>
                </c:pt>
                <c:pt idx="22">
                  <c:v>0.95809999999999995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ED-4CA0-8A6A-CDBB2F121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5305295"/>
        <c:axId val="795309871"/>
      </c:lineChart>
      <c:catAx>
        <c:axId val="79530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5309871"/>
        <c:crosses val="autoZero"/>
        <c:auto val="1"/>
        <c:lblAlgn val="ctr"/>
        <c:lblOffset val="100"/>
        <c:noMultiLvlLbl val="0"/>
      </c:catAx>
      <c:valAx>
        <c:axId val="79530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5305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533399</xdr:colOff>
      <xdr:row>3</xdr:row>
      <xdr:rowOff>180974</xdr:rowOff>
    </xdr:from>
    <xdr:to>
      <xdr:col>13</xdr:col>
      <xdr:colOff>571499</xdr:colOff>
      <xdr:row>19</xdr:row>
      <xdr:rowOff>28574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58B37FB-871F-4407-8853-4F168B4D11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180974</xdr:colOff>
      <xdr:row>3</xdr:row>
      <xdr:rowOff>180974</xdr:rowOff>
    </xdr:from>
    <xdr:to>
      <xdr:col>21</xdr:col>
      <xdr:colOff>219074</xdr:colOff>
      <xdr:row>19</xdr:row>
      <xdr:rowOff>28574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AC733E3-2225-40B4-B48C-1C66DA0B93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2A139-10A3-46CE-92A5-933C4B1E8709}">
  <dimension ref="A1:D25"/>
  <sheetViews>
    <sheetView workbookViewId="0">
      <selection activeCell="D34" sqref="D34"/>
    </sheetView>
  </sheetViews>
  <sheetFormatPr defaultRowHeight="13.9" x14ac:dyDescent="0.4"/>
  <cols>
    <col min="1" max="1" width="23.9296875" style="1" bestFit="1" customWidth="1"/>
    <col min="2" max="2" width="11.796875" style="1" customWidth="1"/>
    <col min="3" max="3" width="12.19921875" style="3" bestFit="1" customWidth="1"/>
    <col min="4" max="4" width="10.33203125" style="1" bestFit="1" customWidth="1"/>
    <col min="5" max="16384" width="9.06640625" style="1"/>
  </cols>
  <sheetData>
    <row r="1" spans="1:4" x14ac:dyDescent="0.4">
      <c r="A1" s="1" t="s">
        <v>0</v>
      </c>
      <c r="B1" s="1" t="s">
        <v>1</v>
      </c>
      <c r="C1" s="3" t="s">
        <v>28</v>
      </c>
      <c r="D1" s="1" t="s">
        <v>27</v>
      </c>
    </row>
    <row r="2" spans="1:4" x14ac:dyDescent="0.4">
      <c r="A2" s="1" t="s">
        <v>4</v>
      </c>
      <c r="B2" s="1" t="s">
        <v>2</v>
      </c>
      <c r="C2" s="2">
        <f ca="1">ROUND(B2/MAX($C$2:$C$25),4)</f>
        <v>0.74650000000000005</v>
      </c>
      <c r="D2" s="1">
        <v>0.98450000000000004</v>
      </c>
    </row>
    <row r="3" spans="1:4" x14ac:dyDescent="0.4">
      <c r="A3" s="1" t="s">
        <v>6</v>
      </c>
      <c r="B3" s="1" t="s">
        <v>2</v>
      </c>
      <c r="C3" s="2">
        <f t="shared" ref="C3:C25" ca="1" si="0">ROUND(B3/MAX($C$2:$C$25),4)</f>
        <v>0.70279999999999998</v>
      </c>
      <c r="D3" s="1">
        <v>0.95379999999999998</v>
      </c>
    </row>
    <row r="4" spans="1:4" x14ac:dyDescent="0.4">
      <c r="A4" s="1" t="s">
        <v>8</v>
      </c>
      <c r="B4" s="1" t="s">
        <v>2</v>
      </c>
      <c r="C4" s="2">
        <f t="shared" ca="1" si="0"/>
        <v>0.67</v>
      </c>
      <c r="D4" s="1">
        <v>0.93210000000000004</v>
      </c>
    </row>
    <row r="5" spans="1:4" x14ac:dyDescent="0.4">
      <c r="A5" s="1" t="s">
        <v>10</v>
      </c>
      <c r="B5" s="1" t="s">
        <v>2</v>
      </c>
      <c r="C5" s="2">
        <f t="shared" ca="1" si="0"/>
        <v>0.6492</v>
      </c>
      <c r="D5" s="1">
        <v>0.88460000000000005</v>
      </c>
    </row>
    <row r="6" spans="1:4" x14ac:dyDescent="0.4">
      <c r="A6" s="1" t="s">
        <v>3</v>
      </c>
      <c r="B6" s="1" t="s">
        <v>2</v>
      </c>
      <c r="C6" s="2">
        <f t="shared" ca="1" si="0"/>
        <v>0.64280000000000004</v>
      </c>
      <c r="D6" s="1">
        <v>0.86499999999999999</v>
      </c>
    </row>
    <row r="7" spans="1:4" x14ac:dyDescent="0.4">
      <c r="A7" s="1" t="s">
        <v>5</v>
      </c>
      <c r="B7" s="1" t="s">
        <v>2</v>
      </c>
      <c r="C7" s="2">
        <f t="shared" ca="1" si="0"/>
        <v>0.6532</v>
      </c>
      <c r="D7" s="1">
        <v>0.85960000000000003</v>
      </c>
    </row>
    <row r="8" spans="1:4" x14ac:dyDescent="0.4">
      <c r="A8" s="1" t="s">
        <v>7</v>
      </c>
      <c r="B8" s="1" t="s">
        <v>2</v>
      </c>
      <c r="C8" s="2">
        <f t="shared" ca="1" si="0"/>
        <v>0.68279999999999996</v>
      </c>
      <c r="D8" s="1">
        <v>0.63070000000000004</v>
      </c>
    </row>
    <row r="9" spans="1:4" x14ac:dyDescent="0.4">
      <c r="A9" s="1" t="s">
        <v>9</v>
      </c>
      <c r="B9" s="1" t="s">
        <v>2</v>
      </c>
      <c r="C9" s="2">
        <f t="shared" ca="1" si="0"/>
        <v>0.73519999999999996</v>
      </c>
      <c r="D9" s="1">
        <v>0.52029999999999998</v>
      </c>
    </row>
    <row r="10" spans="1:4" x14ac:dyDescent="0.4">
      <c r="A10" s="1" t="s">
        <v>11</v>
      </c>
      <c r="B10" s="1" t="s">
        <v>2</v>
      </c>
      <c r="C10" s="2">
        <f t="shared" ca="1" si="0"/>
        <v>0.78779999999999994</v>
      </c>
      <c r="D10" s="1">
        <v>0.38269999999999998</v>
      </c>
    </row>
    <row r="11" spans="1:4" x14ac:dyDescent="0.4">
      <c r="A11" s="1" t="s">
        <v>12</v>
      </c>
      <c r="B11" s="1" t="s">
        <v>2</v>
      </c>
      <c r="C11" s="2">
        <f t="shared" ca="1" si="0"/>
        <v>0.83709999999999996</v>
      </c>
      <c r="D11" s="1">
        <v>0.3478</v>
      </c>
    </row>
    <row r="12" spans="1:4" x14ac:dyDescent="0.4">
      <c r="A12" s="1" t="s">
        <v>13</v>
      </c>
      <c r="B12" s="1" t="s">
        <v>2</v>
      </c>
      <c r="C12" s="2">
        <f t="shared" ca="1" si="0"/>
        <v>0.88480000000000003</v>
      </c>
      <c r="D12" s="1">
        <v>0.59179999999999999</v>
      </c>
    </row>
    <row r="13" spans="1:4" x14ac:dyDescent="0.4">
      <c r="A13" s="1" t="s">
        <v>14</v>
      </c>
      <c r="B13" s="1" t="s">
        <v>2</v>
      </c>
      <c r="C13" s="2">
        <f t="shared" ca="1" si="0"/>
        <v>0.92900000000000005</v>
      </c>
      <c r="D13" s="1">
        <v>0.58050000000000002</v>
      </c>
    </row>
    <row r="14" spans="1:4" x14ac:dyDescent="0.4">
      <c r="A14" s="1" t="s">
        <v>15</v>
      </c>
      <c r="B14" s="1" t="s">
        <v>2</v>
      </c>
      <c r="C14" s="2">
        <f t="shared" ca="1" si="0"/>
        <v>0.96719999999999995</v>
      </c>
      <c r="D14" s="1">
        <v>0.45</v>
      </c>
    </row>
    <row r="15" spans="1:4" x14ac:dyDescent="0.4">
      <c r="A15" s="1" t="s">
        <v>16</v>
      </c>
      <c r="B15" s="1" t="s">
        <v>2</v>
      </c>
      <c r="C15" s="2">
        <f t="shared" ca="1" si="0"/>
        <v>0.99039999999999995</v>
      </c>
      <c r="D15" s="1">
        <v>0.38440000000000002</v>
      </c>
    </row>
    <row r="16" spans="1:4" x14ac:dyDescent="0.4">
      <c r="A16" s="1" t="s">
        <v>17</v>
      </c>
      <c r="B16" s="1" t="s">
        <v>2</v>
      </c>
      <c r="C16" s="2">
        <f t="shared" ca="1" si="0"/>
        <v>0.99609999999999999</v>
      </c>
      <c r="D16" s="1">
        <v>0.44629999999999997</v>
      </c>
    </row>
    <row r="17" spans="1:4" x14ac:dyDescent="0.4">
      <c r="A17" s="1" t="s">
        <v>18</v>
      </c>
      <c r="B17" s="1" t="s">
        <v>2</v>
      </c>
      <c r="C17" s="2">
        <f t="shared" ca="1" si="0"/>
        <v>0.996</v>
      </c>
      <c r="D17" s="1">
        <v>0.44159999999999999</v>
      </c>
    </row>
    <row r="18" spans="1:4" x14ac:dyDescent="0.4">
      <c r="A18" s="1" t="s">
        <v>19</v>
      </c>
      <c r="B18" s="1" t="s">
        <v>2</v>
      </c>
      <c r="C18" s="2">
        <f t="shared" ca="1" si="0"/>
        <v>1</v>
      </c>
      <c r="D18" s="1">
        <v>0.50949999999999995</v>
      </c>
    </row>
    <row r="19" spans="1:4" x14ac:dyDescent="0.4">
      <c r="A19" s="1" t="s">
        <v>20</v>
      </c>
      <c r="B19" s="1" t="s">
        <v>2</v>
      </c>
      <c r="C19" s="2">
        <f t="shared" ca="1" si="0"/>
        <v>0.99829999999999997</v>
      </c>
      <c r="D19" s="1">
        <v>0.57079999999999997</v>
      </c>
    </row>
    <row r="20" spans="1:4" x14ac:dyDescent="0.4">
      <c r="A20" s="1" t="s">
        <v>21</v>
      </c>
      <c r="B20" s="1" t="s">
        <v>2</v>
      </c>
      <c r="C20" s="2">
        <f t="shared" ca="1" si="0"/>
        <v>0.9879</v>
      </c>
      <c r="D20" s="1">
        <v>0.58930000000000005</v>
      </c>
    </row>
    <row r="21" spans="1:4" x14ac:dyDescent="0.4">
      <c r="A21" s="1" t="s">
        <v>22</v>
      </c>
      <c r="B21" s="1" t="s">
        <v>2</v>
      </c>
      <c r="C21" s="2">
        <f t="shared" ca="1" si="0"/>
        <v>0.95630000000000004</v>
      </c>
      <c r="D21" s="1">
        <v>0.56430000000000002</v>
      </c>
    </row>
    <row r="22" spans="1:4" x14ac:dyDescent="0.4">
      <c r="A22" s="1" t="s">
        <v>23</v>
      </c>
      <c r="B22" s="1" t="s">
        <v>2</v>
      </c>
      <c r="C22" s="2">
        <f t="shared" ca="1" si="0"/>
        <v>0.91479999999999995</v>
      </c>
      <c r="D22" s="1">
        <v>0.64270000000000005</v>
      </c>
    </row>
    <row r="23" spans="1:4" x14ac:dyDescent="0.4">
      <c r="A23" s="1" t="s">
        <v>24</v>
      </c>
      <c r="B23" s="1" t="s">
        <v>2</v>
      </c>
      <c r="C23" s="2">
        <f t="shared" ca="1" si="0"/>
        <v>0.87350000000000005</v>
      </c>
      <c r="D23" s="1">
        <v>0.81230000000000002</v>
      </c>
    </row>
    <row r="24" spans="1:4" x14ac:dyDescent="0.4">
      <c r="A24" s="1" t="s">
        <v>25</v>
      </c>
      <c r="B24" s="1" t="s">
        <v>2</v>
      </c>
      <c r="C24" s="2">
        <f t="shared" ca="1" si="0"/>
        <v>0.81499999999999995</v>
      </c>
      <c r="D24" s="1">
        <v>0.95809999999999995</v>
      </c>
    </row>
    <row r="25" spans="1:4" x14ac:dyDescent="0.4">
      <c r="A25" s="1" t="s">
        <v>26</v>
      </c>
      <c r="B25" s="1" t="s">
        <v>2</v>
      </c>
      <c r="C25" s="2">
        <f t="shared" ca="1" si="0"/>
        <v>0.75229999999999997</v>
      </c>
      <c r="D25" s="1">
        <v>1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ECA62-DA25-4062-91F3-F20AA49856D4}">
  <dimension ref="A1:D13"/>
  <sheetViews>
    <sheetView tabSelected="1" workbookViewId="0">
      <selection activeCell="E29" sqref="E29"/>
    </sheetView>
  </sheetViews>
  <sheetFormatPr defaultRowHeight="13.9" x14ac:dyDescent="0.4"/>
  <cols>
    <col min="1" max="1" width="21.796875" bestFit="1" customWidth="1"/>
    <col min="2" max="2" width="10.9296875" bestFit="1" customWidth="1"/>
  </cols>
  <sheetData>
    <row r="1" spans="1:4" x14ac:dyDescent="0.4">
      <c r="A1" s="1" t="s">
        <v>0</v>
      </c>
      <c r="B1" s="1" t="s">
        <v>1</v>
      </c>
      <c r="C1" s="3" t="s">
        <v>28</v>
      </c>
      <c r="D1" s="1" t="s">
        <v>27</v>
      </c>
    </row>
    <row r="2" spans="1:4" x14ac:dyDescent="0.4">
      <c r="A2" s="1" t="s">
        <v>4</v>
      </c>
      <c r="B2" s="1" t="s">
        <v>2</v>
      </c>
      <c r="C2" s="2">
        <f t="shared" ref="C2:C13" ca="1" si="0">ROUND(B2/MAX($C$2:$C$13),4)</f>
        <v>0.74650000000000005</v>
      </c>
      <c r="D2" s="1">
        <v>0.98450000000000004</v>
      </c>
    </row>
    <row r="3" spans="1:4" x14ac:dyDescent="0.4">
      <c r="A3" s="1" t="s">
        <v>8</v>
      </c>
      <c r="B3" s="1" t="s">
        <v>2</v>
      </c>
      <c r="C3" s="2">
        <f t="shared" ca="1" si="0"/>
        <v>0.67</v>
      </c>
      <c r="D3" s="1">
        <v>0.93210000000000004</v>
      </c>
    </row>
    <row r="4" spans="1:4" x14ac:dyDescent="0.4">
      <c r="A4" s="1" t="s">
        <v>3</v>
      </c>
      <c r="B4" s="1" t="s">
        <v>2</v>
      </c>
      <c r="C4" s="2">
        <f t="shared" ca="1" si="0"/>
        <v>0.64280000000000004</v>
      </c>
      <c r="D4" s="1">
        <v>0.86499999999999999</v>
      </c>
    </row>
    <row r="5" spans="1:4" x14ac:dyDescent="0.4">
      <c r="A5" s="1" t="s">
        <v>7</v>
      </c>
      <c r="B5" s="1" t="s">
        <v>2</v>
      </c>
      <c r="C5" s="2">
        <f t="shared" ca="1" si="0"/>
        <v>0.68279999999999996</v>
      </c>
      <c r="D5" s="1">
        <v>0.63070000000000004</v>
      </c>
    </row>
    <row r="6" spans="1:4" x14ac:dyDescent="0.4">
      <c r="A6" s="1" t="s">
        <v>11</v>
      </c>
      <c r="B6" s="1" t="s">
        <v>2</v>
      </c>
      <c r="C6" s="2">
        <f t="shared" ca="1" si="0"/>
        <v>0.78779999999999994</v>
      </c>
      <c r="D6" s="1">
        <v>0.38269999999999998</v>
      </c>
    </row>
    <row r="7" spans="1:4" x14ac:dyDescent="0.4">
      <c r="A7" s="1" t="s">
        <v>13</v>
      </c>
      <c r="B7" s="1" t="s">
        <v>2</v>
      </c>
      <c r="C7" s="2">
        <f t="shared" ca="1" si="0"/>
        <v>0.88480000000000003</v>
      </c>
      <c r="D7" s="1">
        <v>0.59179999999999999</v>
      </c>
    </row>
    <row r="8" spans="1:4" x14ac:dyDescent="0.4">
      <c r="A8" s="1" t="s">
        <v>15</v>
      </c>
      <c r="B8" s="1" t="s">
        <v>2</v>
      </c>
      <c r="C8" s="2">
        <f t="shared" ca="1" si="0"/>
        <v>0.96719999999999995</v>
      </c>
      <c r="D8" s="1">
        <v>0.45</v>
      </c>
    </row>
    <row r="9" spans="1:4" x14ac:dyDescent="0.4">
      <c r="A9" s="1" t="s">
        <v>17</v>
      </c>
      <c r="B9" s="1" t="s">
        <v>2</v>
      </c>
      <c r="C9" s="2">
        <f t="shared" ca="1" si="0"/>
        <v>0.99609999999999999</v>
      </c>
      <c r="D9" s="1">
        <v>0.44629999999999997</v>
      </c>
    </row>
    <row r="10" spans="1:4" x14ac:dyDescent="0.4">
      <c r="A10" s="1" t="s">
        <v>19</v>
      </c>
      <c r="B10" s="1" t="s">
        <v>2</v>
      </c>
      <c r="C10" s="2">
        <f t="shared" ca="1" si="0"/>
        <v>1</v>
      </c>
      <c r="D10" s="1">
        <v>0.50949999999999995</v>
      </c>
    </row>
    <row r="11" spans="1:4" x14ac:dyDescent="0.4">
      <c r="A11" s="1" t="s">
        <v>21</v>
      </c>
      <c r="B11" s="1" t="s">
        <v>2</v>
      </c>
      <c r="C11" s="2">
        <f t="shared" ca="1" si="0"/>
        <v>0.9879</v>
      </c>
      <c r="D11" s="1">
        <v>0.58930000000000005</v>
      </c>
    </row>
    <row r="12" spans="1:4" x14ac:dyDescent="0.4">
      <c r="A12" s="1" t="s">
        <v>23</v>
      </c>
      <c r="B12" s="1" t="s">
        <v>2</v>
      </c>
      <c r="C12" s="2">
        <f t="shared" ca="1" si="0"/>
        <v>0.91479999999999995</v>
      </c>
      <c r="D12" s="1">
        <v>0.64270000000000005</v>
      </c>
    </row>
    <row r="13" spans="1:4" x14ac:dyDescent="0.4">
      <c r="A13" s="1" t="s">
        <v>25</v>
      </c>
      <c r="B13" s="1" t="s">
        <v>2</v>
      </c>
      <c r="C13" s="2">
        <f t="shared" ca="1" si="0"/>
        <v>0.81499999999999995</v>
      </c>
      <c r="D13" s="1">
        <v>0.95809999999999995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Datas for multi-period OPF</vt:lpstr>
      <vt:lpstr>Datas for SCUC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凌佳杰</dc:creator>
  <cp:lastModifiedBy>凌佳杰</cp:lastModifiedBy>
  <dcterms:created xsi:type="dcterms:W3CDTF">2015-06-05T18:19:34Z</dcterms:created>
  <dcterms:modified xsi:type="dcterms:W3CDTF">2022-09-27T09:27:48Z</dcterms:modified>
</cp:coreProperties>
</file>