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risk_report\"/>
    </mc:Choice>
  </mc:AlternateContent>
  <xr:revisionPtr revIDLastSave="0" documentId="13_ncr:1_{AB87DCB5-B1B7-46BA-A620-B6FDD563C08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1" l="1" a="1"/>
  <c r="G4" i="1" a="1"/>
  <c r="C3" i="1" a="1"/>
  <c r="G3" i="1" a="1"/>
  <c r="C4" i="1" a="1"/>
  <c r="F2" i="1" a="1"/>
  <c r="I3" i="1" a="1"/>
  <c r="E2" i="1" a="1"/>
  <c r="D3" i="1" a="1"/>
  <c r="D2" i="1" a="1"/>
  <c r="C2" i="1" a="1"/>
  <c r="F4" i="1" a="1"/>
  <c r="D4" i="1" a="1"/>
  <c r="I2" i="1" a="1"/>
  <c r="F3" i="1" a="1"/>
  <c r="E3" i="1" a="1"/>
  <c r="G2" i="1" a="1"/>
  <c r="E4" i="1" a="1"/>
  <c r="E4" i="1"/>
  <c r="C2" i="1"/>
  <c r="E2" i="1"/>
  <c r="D3" i="1"/>
  <c r="D2" i="1"/>
  <c r="F4" i="1"/>
  <c r="C4" i="1"/>
  <c r="D4" i="1"/>
  <c r="C3" i="1"/>
  <c r="E3" i="1"/>
  <c r="F3" i="1"/>
  <c r="J2" i="1" l="1" a="1"/>
  <c r="J2" i="1" s="1"/>
  <c r="L2" i="1" a="1"/>
  <c r="L2" i="1" s="1"/>
  <c r="K2" i="1" a="1"/>
  <c r="K2" i="1" s="1"/>
  <c r="J3" i="1" a="1"/>
  <c r="J4" i="1" a="1"/>
  <c r="L3" i="1" a="1"/>
  <c r="L4" i="1" a="1"/>
  <c r="K3" i="1" a="1"/>
  <c r="K4" i="1" a="1"/>
  <c r="I2" i="1"/>
  <c r="H4" i="1" a="1"/>
  <c r="I3" i="1"/>
  <c r="I4" i="1"/>
  <c r="H4" i="1"/>
  <c r="G3" i="1"/>
  <c r="H3" i="1" a="1"/>
  <c r="F2" i="1"/>
  <c r="G4" i="1"/>
  <c r="H2" i="1" a="1"/>
  <c r="G2" i="1"/>
  <c r="H3" i="1"/>
  <c r="H2" i="1" l="1"/>
  <c r="K4" i="1"/>
  <c r="K3" i="1"/>
  <c r="L4" i="1"/>
  <c r="L3" i="1"/>
  <c r="J4" i="1"/>
  <c r="J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<sst xmlns="http://schemas.openxmlformats.org/spreadsheetml/2006/main" count="18" uniqueCount="17">
  <si>
    <t>ID</t>
  </si>
  <si>
    <t>MARKET_SECTOR_DES</t>
  </si>
  <si>
    <t>CNTRY_ISSUE_ISO</t>
  </si>
  <si>
    <t>CNTRY_OF_RISK</t>
  </si>
  <si>
    <t>CAPITAL_CONTINGENT_SECURITY</t>
  </si>
  <si>
    <t>700 HK Equity</t>
  </si>
  <si>
    <t>TICKER</t>
  </si>
  <si>
    <t>XS2114413565</t>
  </si>
  <si>
    <t>ISIN</t>
  </si>
  <si>
    <t>EXCH_MARKET_STATUS</t>
  </si>
  <si>
    <t>XS2125922349</t>
  </si>
  <si>
    <t>ID_TYPE</t>
  </si>
  <si>
    <t>INDUSTRY_SECTOR</t>
  </si>
  <si>
    <t>RTG_SP</t>
  </si>
  <si>
    <t>RTG_MOODY</t>
  </si>
  <si>
    <t>RTG_FITCH</t>
  </si>
  <si>
    <t>SFC_AUTHORIZED_FUND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</si>
</sst>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_1" xfId="1" xr:uid="{E3266EE7-51F3-4E00-AFD5-7BC788F40F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#N/A Connection</v>
        <stp/>
        <stp>##V3_BDPV12</stp>
        <stp>XS2125922349 ISIN</stp>
        <stp>CAPITAL_CONTINGENT_SECURITY</stp>
        <stp>[Template_BlpData.xlsx]Sheet1!R4C8</stp>
        <tr r="H4" s="1"/>
      </tp>
      <tp t="s">
        <v>#N/A Connection</v>
        <stp/>
        <stp>##V3_BDPV12</stp>
        <stp>XS2114413565 ISIN</stp>
        <stp>CAPITAL_CONTINGENT_SECURITY</stp>
        <stp>[Template_BlpData.xlsx]Sheet1!R3C8</stp>
        <tr r="H3" s="1"/>
      </tp>
      <tp t="s">
        <v>#N/A Connection</v>
        <stp/>
        <stp>##V3_BDPV12</stp>
        <stp>XS2125922349 ISIN</stp>
        <stp>SFC_AUTHORIZED_FUND</stp>
        <stp>[Template_BlpData.xlsx]Sheet1!R4C9</stp>
        <tr r="I4" s="1"/>
      </tp>
      <tp t="s">
        <v>#N/A Connection</v>
        <stp/>
        <stp>##V3_BDPV12</stp>
        <stp>XS2114413565 ISIN</stp>
        <stp>SFC_AUTHORIZED_FUND</stp>
        <stp>[Template_BlpData.xlsx]Sheet1!R3C9</stp>
        <tr r="I3" s="1"/>
      </tp>
      <tp t="s">
        <v>#N/A Connection</v>
        <stp/>
        <stp>##V3_BDPV12</stp>
        <stp>700 HK Equity</stp>
        <stp>SFC_AUTHORIZED_FUND</stp>
        <stp>[Template_BlpData.xlsx]Sheet1!R2C9</stp>
        <tr r="I2" s="1"/>
      </tp>
      <tp t="s">
        <v>#N/A Connection</v>
        <stp/>
        <stp>##V3_BDPV12</stp>
        <stp>700 HK Equity</stp>
        <stp>CAPITAL_CONTINGENT_SECURITY</stp>
        <stp>[Template_BlpData.xlsx]Sheet1!R2C8</stp>
        <tr r="H2" s="1"/>
      </tp>
      <tp t="s">
        <v>#N/A Connection</v>
        <stp/>
        <stp>##V3_BDPV12</stp>
        <stp>700 HK Equity</stp>
        <stp>CNTRY_OF_RISK</stp>
        <stp>[Template_BlpData.xlsx]Sheet1!R2C5</stp>
        <tr r="E2" s="1"/>
      </tp>
    </main>
    <main first="bloomberg.rtd">
      <tp t="s">
        <v>#N/A Connection</v>
        <stp/>
        <stp>##V3_BDPV12</stp>
        <stp>XS2125922349 ISIN</stp>
        <stp>MARKET_SECTOR_DES</stp>
        <stp>[Template_BlpData.xlsx]Sheet1!R4C3</stp>
        <tr r="C4" s="1"/>
      </tp>
      <tp t="s">
        <v>#N/A Connection</v>
        <stp/>
        <stp>##V3_BDPV12</stp>
        <stp>XS2114413565 ISIN</stp>
        <stp>MARKET_SECTOR_DES</stp>
        <stp>[Template_BlpData.xlsx]Sheet1!R3C3</stp>
        <tr r="C3" s="1"/>
      </tp>
      <tp t="s">
        <v>#N/A Connection</v>
        <stp/>
        <stp>##V3_BDPV12</stp>
        <stp>XS2125922349 ISIN</stp>
        <stp>EXCH_MARKET_STATUS</stp>
        <stp>[Template_BlpData.xlsx]Sheet1!R4C6</stp>
        <tr r="F4" s="1"/>
      </tp>
      <tp t="s">
        <v>#N/A Connection</v>
        <stp/>
        <stp>##V3_BDPV12</stp>
        <stp>XS2114413565 ISIN</stp>
        <stp>EXCH_MARKET_STATUS</stp>
        <stp>[Template_BlpData.xlsx]Sheet1!R3C6</stp>
        <tr r="F3" s="1"/>
      </tp>
      <tp t="s">
        <v>#N/A Connection</v>
        <stp/>
        <stp>##V3_BDPV12</stp>
        <stp>700 HK Equity</stp>
        <stp>INDUSTRY_SECTOR</stp>
        <stp>[Template_BlpData.xlsx]Sheet1!R2C7</stp>
        <tr r="G2" s="1"/>
      </tp>
      <tp t="s">
        <v>#N/A Connection</v>
        <stp/>
        <stp>##V3_BDPV12</stp>
        <stp>XS2114413565 ISIN</stp>
        <stp>CNTRY_ISSUE_ISO</stp>
        <stp>[Template_BlpData.xlsx]Sheet1!R3C4</stp>
        <tr r="D3" s="1"/>
      </tp>
      <tp t="s">
        <v>#N/A Connection</v>
        <stp/>
        <stp>##V3_BDPV12</stp>
        <stp>XS2125922349 ISIN</stp>
        <stp>CNTRY_ISSUE_ISO</stp>
        <stp>[Template_BlpData.xlsx]Sheet1!R4C4</stp>
        <tr r="D4" s="1"/>
      </tp>
      <tp t="s">
        <v>#N/A Connection</v>
        <stp/>
        <stp>##V3_BDPV12</stp>
        <stp>700 HK Equity</stp>
        <stp>CNTRY_ISSUE_ISO</stp>
        <stp>[Template_BlpData.xlsx]Sheet1!R2C4</stp>
        <tr r="D2" s="1"/>
      </tp>
      <tp t="s">
        <v>#N/A Connection</v>
        <stp/>
        <stp>##V3_BDPV12</stp>
        <stp>XS2114413565 ISIN</stp>
        <stp>INDUSTRY_SECTOR</stp>
        <stp>[Template_BlpData.xlsx]Sheet1!R3C7</stp>
        <tr r="G3" s="1"/>
      </tp>
      <tp t="s">
        <v>#N/A Connection</v>
        <stp/>
        <stp>##V3_BDPV12</stp>
        <stp>XS2125922349 ISIN</stp>
        <stp>INDUSTRY_SECTOR</stp>
        <stp>[Template_BlpData.xlsx]Sheet1!R4C7</stp>
        <tr r="G4" s="1"/>
      </tp>
      <tp t="s">
        <v>#N/A Connection</v>
        <stp/>
        <stp>##V3_BDPV12</stp>
        <stp>700 HK Equity</stp>
        <stp>MARKET_SECTOR_DES</stp>
        <stp>[Template_BlpData.xlsx]Sheet1!R2C3</stp>
        <tr r="C2" s="1"/>
      </tp>
      <tp t="s">
        <v>#N/A Connection</v>
        <stp/>
        <stp>##V3_BDPV12</stp>
        <stp>XS2114413565 ISIN</stp>
        <stp>CNTRY_OF_RISK</stp>
        <stp>[Template_BlpData.xlsx]Sheet1!R3C5</stp>
        <tr r="E3" s="1"/>
      </tp>
      <tp t="s">
        <v>#N/A Connection</v>
        <stp/>
        <stp>##V3_BDPV12</stp>
        <stp>XS2125922349 ISIN</stp>
        <stp>CNTRY_OF_RISK</stp>
        <stp>[Template_BlpData.xlsx]Sheet1!R4C5</stp>
        <tr r="E4" s="1"/>
      </tp>
      <tp t="s">
        <v>#N/A Connection</v>
        <stp/>
        <stp>##V3_BDPV12</stp>
        <stp>700 HK Equity</stp>
        <stp>EXCH_MARKET_STATUS</stp>
        <stp>[Template_BlpData.xlsx]Sheet1!R2C6</stp>
        <tr r="F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F1" sqref="F1"/>
    </sheetView>
  </sheetViews>
  <sheetFormatPr defaultRowHeight="15" x14ac:dyDescent="0.25"/>
  <cols>
    <col min="1" max="1" width="12.85546875" bestFit="1" customWidth="1"/>
    <col min="2" max="2" width="11.28515625" customWidth="1"/>
    <col min="3" max="3" width="19.7109375" bestFit="1" customWidth="1"/>
    <col min="4" max="4" width="16.140625" bestFit="1" customWidth="1"/>
    <col min="5" max="5" width="14.42578125" bestFit="1" customWidth="1"/>
    <col min="6" max="6" width="25.5703125" bestFit="1" customWidth="1"/>
    <col min="7" max="7" width="19.5703125" customWidth="1"/>
    <col min="8" max="8" width="29.5703125" bestFit="1" customWidth="1"/>
    <col min="9" max="9" width="24.140625" customWidth="1"/>
    <col min="10" max="10" width="11.140625" customWidth="1"/>
    <col min="11" max="11" width="13" customWidth="1"/>
    <col min="12" max="12" width="12.85546875" customWidth="1"/>
  </cols>
  <sheetData>
    <row r="1" spans="1:12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9</v>
      </c>
      <c r="G1" t="s">
        <v>12</v>
      </c>
      <c r="H1" t="s">
        <v>4</v>
      </c>
      <c r="I1" t="s">
        <v>16</v>
      </c>
      <c r="J1" t="s">
        <v>13</v>
      </c>
      <c r="K1" t="s">
        <v>14</v>
      </c>
      <c r="L1" t="s">
        <v>15</v>
      </c>
    </row>
    <row r="2" spans="1:12" x14ac:dyDescent="0.25">
      <c r="A2" t="s">
        <v>5</v>
      </c>
      <c r="B2" t="s">
        <v>6</v>
      </c>
      <c r="C2" t="str" cm="1">
        <f t="array" ref="C2">IF($B2="TICKER", _xll.BDP($A2,C$1), _xll.BDP($A2&amp;" "&amp;$B2, C$1))</f>
        <v>#N/A Connection</v>
      </c>
      <c r="D2" t="str" cm="1">
        <f t="array" ref="D2">IF($B2="TICKER", _xll.BDP($A2,D$1), _xll.BDP($A2&amp;" "&amp;$B2, D$1))</f>
        <v>#N/A Connection</v>
      </c>
      <c r="E2" t="str" cm="1">
        <f t="array" ref="E2">IF($B2="TICKER", _xll.BDP($A2,E$1), _xll.BDP($A2&amp;" "&amp;$B2, E$1))</f>
        <v>#N/A Connection</v>
      </c>
      <c r="F2" t="str" cm="1">
        <f t="array" ref="F2">IF($B2="TICKER", _xll.BDP($A2,F$1), _xll.BDP($A2&amp;" "&amp;$B2, F$1))</f>
        <v>#N/A Connection</v>
      </c>
      <c r="G2" t="str" cm="1">
        <f t="array" ref="G2">IF($B2="TICKER", _xll.BDP($A2,G$1), _xll.BDP($A2&amp;" "&amp;$B2, G$1))</f>
        <v>#N/A Connection</v>
      </c>
      <c r="H2" t="str" cm="1">
        <f t="array" ref="H2">IF(C2="Equity", "N", IF($B2="TICKER", _xll.BDP($A2,H$1), _xll.BDP($A2&amp;" "&amp;$B2, H$1)))</f>
        <v>#N/A Connection</v>
      </c>
      <c r="I2" t="str" cm="1">
        <f t="array" ref="I2">IF($B2="TICKER", _xll.BDP($A2,I$1), _xll.BDP($A2&amp;" "&amp;$B2, I$1))</f>
        <v>#N/A Connection</v>
      </c>
      <c r="J2" t="str" cm="1">
        <f t="array" ref="J2">IF(OR($C2="Corp", $C2="Govt"), IF($B2="TICKER", _xll.BDP($A2,J$1), _xll.BDP($A2&amp;" "&amp;$B2, J$1)), "#N/A")</f>
        <v>#N/A</v>
      </c>
      <c r="K2" t="str" cm="1">
        <f t="array" ref="K2">IF(OR($C2="Corp", $C2="Govt"), IF($B2="TICKER", _xll.BDP($A2,K$1), _xll.BDP($A2&amp;" "&amp;$B2, K$1)), "#N/A")</f>
        <v>#N/A</v>
      </c>
      <c r="L2" t="str" cm="1">
        <f t="array" ref="L2">IF(OR($C2="Corp", $C2="Govt"), IF($B2="TICKER", _xll.BDP($A2,L$1), _xll.BDP($A2&amp;" "&amp;$B2, L$1)), "#N/A")</f>
        <v>#N/A</v>
      </c>
    </row>
    <row r="3" spans="1:12" x14ac:dyDescent="0.25">
      <c r="A3" t="s">
        <v>7</v>
      </c>
      <c r="B3" t="s">
        <v>8</v>
      </c>
      <c r="C3" t="str" cm="1">
        <f t="array" ref="C3">IF($B3="TICKER", _xll.BDP($A3,C$1), _xll.BDP($A3&amp;" "&amp;$B3, C$1))</f>
        <v>#N/A Connection</v>
      </c>
      <c r="D3" t="str" cm="1">
        <f t="array" ref="D3">IF($B3="TICKER", _xll.BDP($A3,D$1), _xll.BDP($A3&amp;" "&amp;$B3, D$1))</f>
        <v>#N/A Connection</v>
      </c>
      <c r="E3" t="str" cm="1">
        <f t="array" ref="E3">IF($B3="TICKER", _xll.BDP($A3,E$1), _xll.BDP($A3&amp;" "&amp;$B3, E$1))</f>
        <v>#N/A Connection</v>
      </c>
      <c r="F3" t="str" cm="1">
        <f t="array" ref="F3">IF($B3="TICKER", _xll.BDP($A3,F$1), _xll.BDP($A3&amp;" "&amp;$B3, F$1))</f>
        <v>#N/A Connection</v>
      </c>
      <c r="G3" t="str" cm="1">
        <f t="array" ref="G3">IF($B3="TICKER", _xll.BDP($A3,G$1), _xll.BDP($A3&amp;" "&amp;$B3, G$1))</f>
        <v>#N/A Connection</v>
      </c>
      <c r="H3" t="str" cm="1">
        <f t="array" ref="H3">IF(C3="Equity", "N", IF($B3="TICKER", _xll.BDP($A3,H$1), _xll.BDP($A3&amp;" "&amp;$B3, H$1)))</f>
        <v>#N/A Connection</v>
      </c>
      <c r="I3" t="str" cm="1">
        <f t="array" ref="I3">IF($B3="TICKER", _xll.BDP($A3,I$1), _xll.BDP($A3&amp;" "&amp;$B3, I$1))</f>
        <v>#N/A Connection</v>
      </c>
      <c r="J3" t="str" cm="1">
        <f t="array" ref="J3">IF(OR($C3="Corp", $C3="Govt"), IF($B3="TICKER", _xll.BDP($A3,J$1), _xll.BDP($A3&amp;" "&amp;$B3, J$1)), "#N/A")</f>
        <v>#N/A</v>
      </c>
      <c r="K3" t="str" cm="1">
        <f t="array" ref="K3">IF(OR($C3="Corp", $C3="Govt"), IF($B3="TICKER", _xll.BDP($A3,K$1), _xll.BDP($A3&amp;" "&amp;$B3, K$1)), "#N/A")</f>
        <v>#N/A</v>
      </c>
      <c r="L3" t="str" cm="1">
        <f t="array" ref="L3">IF(OR($C3="Corp", $C3="Govt"), IF($B3="TICKER", _xll.BDP($A3,L$1), _xll.BDP($A3&amp;" "&amp;$B3, L$1)), "#N/A")</f>
        <v>#N/A</v>
      </c>
    </row>
    <row r="4" spans="1:12" x14ac:dyDescent="0.25">
      <c r="A4" s="1" t="s">
        <v>10</v>
      </c>
      <c r="B4" t="s">
        <v>8</v>
      </c>
      <c r="C4" t="str" cm="1">
        <f t="array" ref="C4">IF($B4="TICKER", _xll.BDP($A4,C$1), _xll.BDP($A4&amp;" "&amp;$B4, C$1))</f>
        <v>#N/A Connection</v>
      </c>
      <c r="D4" t="str" cm="1">
        <f t="array" ref="D4">IF($B4="TICKER", _xll.BDP($A4,D$1), _xll.BDP($A4&amp;" "&amp;$B4, D$1))</f>
        <v>#N/A Connection</v>
      </c>
      <c r="E4" t="str" cm="1">
        <f t="array" ref="E4">IF($B4="TICKER", _xll.BDP($A4,E$1), _xll.BDP($A4&amp;" "&amp;$B4, E$1))</f>
        <v>#N/A Connection</v>
      </c>
      <c r="F4" t="str" cm="1">
        <f t="array" ref="F4">IF($B4="TICKER", _xll.BDP($A4,F$1), _xll.BDP($A4&amp;" "&amp;$B4, F$1))</f>
        <v>#N/A Connection</v>
      </c>
      <c r="G4" t="str" cm="1">
        <f t="array" ref="G4">IF($B4="TICKER", _xll.BDP($A4,G$1), _xll.BDP($A4&amp;" "&amp;$B4, G$1))</f>
        <v>#N/A Connection</v>
      </c>
      <c r="H4" t="str" cm="1">
        <f t="array" ref="H4">IF(C4="Equity", "N", IF($B4="TICKER", _xll.BDP($A4,H$1), _xll.BDP($A4&amp;" "&amp;$B4, H$1)))</f>
        <v>#N/A Connection</v>
      </c>
      <c r="I4" t="str" cm="1">
        <f t="array" ref="I4">IF($B4="TICKER", _xll.BDP($A4,I$1), _xll.BDP($A4&amp;" "&amp;$B4, I$1))</f>
        <v>#N/A Connection</v>
      </c>
      <c r="J4" t="str" cm="1">
        <f t="array" ref="J4">IF(OR($C4="Corp", $C4="Govt"), IF($B4="TICKER", _xll.BDP($A4,J$1), _xll.BDP($A4&amp;" "&amp;$B4, J$1)), "#N/A")</f>
        <v>#N/A</v>
      </c>
      <c r="K4" t="str" cm="1">
        <f t="array" ref="K4">IF(OR($C4="Corp", $C4="Govt"), IF($B4="TICKER", _xll.BDP($A4,K$1), _xll.BDP($A4&amp;" "&amp;$B4, K$1)), "#N/A")</f>
        <v>#N/A</v>
      </c>
      <c r="L4" t="str" cm="1">
        <f t="array" ref="L4">IF(OR($C4="Corp", $C4="Govt"), IF($B4="TICKER", _xll.BDP($A4,L$1), _xll.BDP($A4&amp;" "&amp;$B4, L$1)), "#N/A")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zhangst</dc:creator>
  <cp:lastModifiedBy>Steven Zhang</cp:lastModifiedBy>
  <dcterms:created xsi:type="dcterms:W3CDTF">2015-06-05T18:17:20Z</dcterms:created>
  <dcterms:modified xsi:type="dcterms:W3CDTF">2020-06-16T03:00:17Z</dcterms:modified>
</cp:coreProperties>
</file>