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codeName="ThisWorkbook" hidePivotFieldList="1"/>
  <mc:AlternateContent xmlns:mc="http://schemas.openxmlformats.org/markup-compatibility/2006">
    <mc:Choice Requires="x15">
      <x15ac:absPath xmlns:x15ac="http://schemas.microsoft.com/office/spreadsheetml/2010/11/ac" url="C:\Users\daphne.keung\Desktop\SFC\20190331\"/>
    </mc:Choice>
  </mc:AlternateContent>
  <xr:revisionPtr revIDLastSave="0" documentId="8_{6095107B-6314-4984-B45C-289310DED340}" xr6:coauthVersionLast="45" xr6:coauthVersionMax="45" xr10:uidLastSave="{00000000-0000-0000-0000-000000000000}"/>
  <bookViews>
    <workbookView xWindow="-120" yWindow="-120" windowWidth="29040" windowHeight="15840" tabRatio="925" activeTab="2" xr2:uid="{00000000-000D-0000-FFFF-FFFF00000000}"/>
  </bookViews>
  <sheets>
    <sheet name="Fundlist" sheetId="27" r:id="rId1"/>
    <sheet name="Instructions" sheetId="28" r:id="rId2"/>
    <sheet name="Report1" sheetId="32" r:id="rId3"/>
    <sheet name="Report2" sheetId="33" r:id="rId4"/>
    <sheet name="Report3" sheetId="34" r:id="rId5"/>
    <sheet name="Report4" sheetId="35" r:id="rId6"/>
    <sheet name="Report5" sheetId="36" r:id="rId7"/>
    <sheet name="Report6" sheetId="37" r:id="rId8"/>
    <sheet name="Report7" sheetId="38" r:id="rId9"/>
    <sheet name="Report8" sheetId="39" r:id="rId10"/>
    <sheet name="Report9" sheetId="40" r:id="rId11"/>
    <sheet name="Report10" sheetId="41" r:id="rId12"/>
    <sheet name="Report11" sheetId="42" r:id="rId13"/>
    <sheet name="Report12" sheetId="43" r:id="rId14"/>
    <sheet name="Report13" sheetId="44" r:id="rId15"/>
    <sheet name="Report14" sheetId="45" r:id="rId16"/>
    <sheet name="Report15" sheetId="46" r:id="rId17"/>
    <sheet name="Report16" sheetId="47" r:id="rId18"/>
    <sheet name="Report17" sheetId="48" r:id="rId19"/>
    <sheet name="Report18" sheetId="49" r:id="rId20"/>
    <sheet name="Report19" sheetId="50" r:id="rId21"/>
    <sheet name="Report20" sheetId="51" r:id="rId22"/>
    <sheet name="Report21" sheetId="52" r:id="rId23"/>
    <sheet name="Report22" sheetId="53" r:id="rId24"/>
    <sheet name="Report23" sheetId="54" r:id="rId25"/>
    <sheet name="Report24" sheetId="55" r:id="rId26"/>
    <sheet name="Report25" sheetId="56" r:id="rId27"/>
    <sheet name="Report26" sheetId="57" r:id="rId28"/>
    <sheet name="Report27" sheetId="58" r:id="rId29"/>
    <sheet name="Report28" sheetId="59" r:id="rId30"/>
    <sheet name="Report29" sheetId="60" r:id="rId31"/>
    <sheet name="Report30" sheetId="61" r:id="rId32"/>
    <sheet name="Report31" sheetId="62" r:id="rId33"/>
    <sheet name="Report32" sheetId="63" r:id="rId34"/>
    <sheet name="Report33" sheetId="64" r:id="rId35"/>
    <sheet name="Report34" sheetId="65" r:id="rId36"/>
    <sheet name="Report35" sheetId="66" r:id="rId37"/>
    <sheet name="Report36" sheetId="67" r:id="rId38"/>
    <sheet name="Report37" sheetId="68" r:id="rId39"/>
    <sheet name="Report38" sheetId="69" r:id="rId40"/>
    <sheet name="Report39" sheetId="70" r:id="rId41"/>
    <sheet name="Report40" sheetId="71" r:id="rId42"/>
    <sheet name="Report41" sheetId="72" r:id="rId43"/>
    <sheet name="Report42" sheetId="73" r:id="rId44"/>
    <sheet name="Report43" sheetId="74" r:id="rId45"/>
    <sheet name="Report44" sheetId="75" r:id="rId46"/>
    <sheet name="Report45" sheetId="76" r:id="rId47"/>
    <sheet name="Report46" sheetId="77" r:id="rId48"/>
    <sheet name="Report47" sheetId="78" r:id="rId49"/>
    <sheet name="Report48" sheetId="79" r:id="rId50"/>
    <sheet name="Report49" sheetId="80" r:id="rId51"/>
    <sheet name="Report50" sheetId="81" r:id="rId52"/>
    <sheet name="Report51" sheetId="82" r:id="rId53"/>
    <sheet name="Report52" sheetId="83" r:id="rId54"/>
    <sheet name="Report53" sheetId="84" r:id="rId55"/>
    <sheet name="Report54" sheetId="85" r:id="rId56"/>
    <sheet name="Report55" sheetId="86" r:id="rId57"/>
    <sheet name="Report56" sheetId="87" r:id="rId58"/>
    <sheet name="Report57" sheetId="88" r:id="rId59"/>
    <sheet name="Report58" sheetId="89" r:id="rId60"/>
    <sheet name="Report59" sheetId="90" r:id="rId61"/>
    <sheet name="Report60" sheetId="91" r:id="rId62"/>
    <sheet name="Country_region and breakdown" sheetId="26" r:id="rId63"/>
    <sheet name="Typelist" sheetId="29" state="hidden" r:id="rId64"/>
    <sheet name="Definition" sheetId="92" state="veryHidden" r:id="rId65"/>
    <sheet name="Submission ID" sheetId="93" r:id="rId6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 i="91" l="1"/>
  <c r="C6" i="91"/>
  <c r="C5" i="91"/>
  <c r="C4" i="91"/>
  <c r="C3" i="91"/>
  <c r="AW49" i="91"/>
  <c r="AV49" i="91"/>
  <c r="AU49" i="91"/>
  <c r="AT49" i="91"/>
  <c r="AS49" i="91"/>
  <c r="AR49" i="91"/>
  <c r="AQ49" i="91"/>
  <c r="AP49" i="91"/>
  <c r="AO49" i="91"/>
  <c r="AN49" i="91"/>
  <c r="AM49" i="91"/>
  <c r="AL49" i="91"/>
  <c r="AK49" i="91"/>
  <c r="AJ49" i="91"/>
  <c r="AI49" i="91"/>
  <c r="AH49" i="91"/>
  <c r="AG49" i="91"/>
  <c r="AF49" i="91"/>
  <c r="AE49" i="91"/>
  <c r="AD49" i="91"/>
  <c r="AC49" i="91"/>
  <c r="AB49" i="91"/>
  <c r="AA49" i="91"/>
  <c r="Z49" i="91"/>
  <c r="Y49" i="91"/>
  <c r="X49" i="91"/>
  <c r="W49" i="91"/>
  <c r="V49" i="91"/>
  <c r="U49" i="91"/>
  <c r="T49" i="91"/>
  <c r="S49" i="91"/>
  <c r="R49" i="91"/>
  <c r="Q49" i="91"/>
  <c r="P49" i="91"/>
  <c r="O49" i="91"/>
  <c r="N49" i="91"/>
  <c r="M49" i="91"/>
  <c r="L49" i="91"/>
  <c r="K49" i="91"/>
  <c r="J49" i="91"/>
  <c r="I49" i="91"/>
  <c r="H49" i="91"/>
  <c r="G49" i="91"/>
  <c r="F49" i="91"/>
  <c r="E49" i="91"/>
  <c r="AX48" i="91"/>
  <c r="AX47" i="91"/>
  <c r="AX46" i="91"/>
  <c r="AX45" i="91"/>
  <c r="AX44" i="91"/>
  <c r="AX43" i="91"/>
  <c r="AX42" i="91"/>
  <c r="AX41" i="91"/>
  <c r="AX40" i="91"/>
  <c r="AX39" i="91"/>
  <c r="AX38" i="91"/>
  <c r="AX37" i="91"/>
  <c r="AX36" i="91"/>
  <c r="AX35" i="91"/>
  <c r="AX34" i="91"/>
  <c r="AX33" i="91"/>
  <c r="AX32" i="91"/>
  <c r="AX31" i="91"/>
  <c r="AX30" i="91"/>
  <c r="AX29" i="91"/>
  <c r="AX28" i="91"/>
  <c r="AX27" i="91"/>
  <c r="AX26" i="91"/>
  <c r="AX25" i="91"/>
  <c r="AX24" i="91"/>
  <c r="AX23" i="91"/>
  <c r="AX22" i="91"/>
  <c r="AX21" i="91"/>
  <c r="AX20" i="91"/>
  <c r="AX19" i="91"/>
  <c r="AX18" i="91"/>
  <c r="AX17" i="91"/>
  <c r="AX16" i="91"/>
  <c r="AX15" i="91"/>
  <c r="C7" i="90"/>
  <c r="C6" i="90"/>
  <c r="C5" i="90"/>
  <c r="C4" i="90"/>
  <c r="C3" i="90"/>
  <c r="AW49" i="90"/>
  <c r="AV49" i="90"/>
  <c r="AU49" i="90"/>
  <c r="AT49" i="90"/>
  <c r="AS49" i="90"/>
  <c r="AR49" i="90"/>
  <c r="AQ49" i="90"/>
  <c r="AP49" i="90"/>
  <c r="AO49" i="90"/>
  <c r="AN49" i="90"/>
  <c r="AM49" i="90"/>
  <c r="AL49" i="90"/>
  <c r="AK49" i="90"/>
  <c r="AJ49" i="90"/>
  <c r="AI49" i="90"/>
  <c r="AH49" i="90"/>
  <c r="AG49" i="90"/>
  <c r="AF49" i="90"/>
  <c r="AE49" i="90"/>
  <c r="AD49" i="90"/>
  <c r="AC49" i="90"/>
  <c r="AB49" i="90"/>
  <c r="AA49" i="90"/>
  <c r="Z49" i="90"/>
  <c r="Y49" i="90"/>
  <c r="X49" i="90"/>
  <c r="W49" i="90"/>
  <c r="V49" i="90"/>
  <c r="U49" i="90"/>
  <c r="T49" i="90"/>
  <c r="S49" i="90"/>
  <c r="R49" i="90"/>
  <c r="Q49" i="90"/>
  <c r="P49" i="90"/>
  <c r="O49" i="90"/>
  <c r="N49" i="90"/>
  <c r="M49" i="90"/>
  <c r="L49" i="90"/>
  <c r="K49" i="90"/>
  <c r="J49" i="90"/>
  <c r="I49" i="90"/>
  <c r="H49" i="90"/>
  <c r="G49" i="90"/>
  <c r="F49" i="90"/>
  <c r="E49" i="90"/>
  <c r="AX48" i="90"/>
  <c r="AX47" i="90"/>
  <c r="AX46" i="90"/>
  <c r="AX45" i="90"/>
  <c r="AX44" i="90"/>
  <c r="AX43" i="90"/>
  <c r="AX42" i="90"/>
  <c r="AX41" i="90"/>
  <c r="AX40" i="90"/>
  <c r="AX39" i="90"/>
  <c r="AX38" i="90"/>
  <c r="AX37" i="90"/>
  <c r="AX36" i="90"/>
  <c r="AX35" i="90"/>
  <c r="AX34" i="90"/>
  <c r="AX33" i="90"/>
  <c r="AX32" i="90"/>
  <c r="AX31" i="90"/>
  <c r="AX30" i="90"/>
  <c r="AX29" i="90"/>
  <c r="AX28" i="90"/>
  <c r="AX27" i="90"/>
  <c r="AX26" i="90"/>
  <c r="AX25" i="90"/>
  <c r="AX24" i="90"/>
  <c r="AX23" i="90"/>
  <c r="AX22" i="90"/>
  <c r="AX21" i="90"/>
  <c r="AX20" i="90"/>
  <c r="AX19" i="90"/>
  <c r="AX18" i="90"/>
  <c r="AX17" i="90"/>
  <c r="AX16" i="90"/>
  <c r="AX15" i="90"/>
  <c r="C7" i="89"/>
  <c r="C6" i="89"/>
  <c r="C5" i="89"/>
  <c r="C4" i="89"/>
  <c r="C3" i="89"/>
  <c r="AW49" i="89"/>
  <c r="AV49" i="89"/>
  <c r="AU49" i="89"/>
  <c r="AT49" i="89"/>
  <c r="AS49" i="89"/>
  <c r="AR49" i="89"/>
  <c r="AQ49" i="89"/>
  <c r="AP49" i="89"/>
  <c r="AO49" i="89"/>
  <c r="AN49" i="89"/>
  <c r="AM49" i="89"/>
  <c r="AL49" i="89"/>
  <c r="AK49" i="89"/>
  <c r="AJ49" i="89"/>
  <c r="AI49" i="89"/>
  <c r="AH49" i="89"/>
  <c r="AG49" i="89"/>
  <c r="AF49" i="89"/>
  <c r="AE49" i="89"/>
  <c r="AD49" i="89"/>
  <c r="AC49" i="89"/>
  <c r="AB49" i="89"/>
  <c r="AA49" i="89"/>
  <c r="Z49" i="89"/>
  <c r="Y49" i="89"/>
  <c r="X49" i="89"/>
  <c r="W49" i="89"/>
  <c r="V49" i="89"/>
  <c r="U49" i="89"/>
  <c r="T49" i="89"/>
  <c r="S49" i="89"/>
  <c r="R49" i="89"/>
  <c r="Q49" i="89"/>
  <c r="P49" i="89"/>
  <c r="O49" i="89"/>
  <c r="N49" i="89"/>
  <c r="M49" i="89"/>
  <c r="L49" i="89"/>
  <c r="K49" i="89"/>
  <c r="J49" i="89"/>
  <c r="I49" i="89"/>
  <c r="H49" i="89"/>
  <c r="G49" i="89"/>
  <c r="F49" i="89"/>
  <c r="E49" i="89"/>
  <c r="AX48" i="89"/>
  <c r="AX47" i="89"/>
  <c r="AX46" i="89"/>
  <c r="AX45" i="89"/>
  <c r="AX44" i="89"/>
  <c r="AX43" i="89"/>
  <c r="AX42" i="89"/>
  <c r="AX41" i="89"/>
  <c r="AX40" i="89"/>
  <c r="AX39" i="89"/>
  <c r="AX38" i="89"/>
  <c r="AX37" i="89"/>
  <c r="AX36" i="89"/>
  <c r="AX35" i="89"/>
  <c r="AX34" i="89"/>
  <c r="AX33" i="89"/>
  <c r="AX32" i="89"/>
  <c r="AX31" i="89"/>
  <c r="AX30" i="89"/>
  <c r="AX29" i="89"/>
  <c r="AX28" i="89"/>
  <c r="AX27" i="89"/>
  <c r="AX26" i="89"/>
  <c r="AX25" i="89"/>
  <c r="AX24" i="89"/>
  <c r="AX23" i="89"/>
  <c r="AX22" i="89"/>
  <c r="AX21" i="89"/>
  <c r="AX20" i="89"/>
  <c r="AX19" i="89"/>
  <c r="AX18" i="89"/>
  <c r="AX17" i="89"/>
  <c r="AX16" i="89"/>
  <c r="AX15" i="89"/>
  <c r="C7" i="88"/>
  <c r="C6" i="88"/>
  <c r="C5" i="88"/>
  <c r="C4" i="88"/>
  <c r="C3" i="88"/>
  <c r="AW49" i="88"/>
  <c r="AV49" i="88"/>
  <c r="AU49" i="88"/>
  <c r="AT49" i="88"/>
  <c r="AS49" i="88"/>
  <c r="AR49" i="88"/>
  <c r="AQ49" i="88"/>
  <c r="AP49" i="88"/>
  <c r="AO49" i="88"/>
  <c r="AN49" i="88"/>
  <c r="AM49" i="88"/>
  <c r="AL49" i="88"/>
  <c r="AK49" i="88"/>
  <c r="AJ49" i="88"/>
  <c r="AI49" i="88"/>
  <c r="AH49" i="88"/>
  <c r="AG49" i="88"/>
  <c r="AF49" i="88"/>
  <c r="AE49" i="88"/>
  <c r="AD49" i="88"/>
  <c r="AC49" i="88"/>
  <c r="AB49" i="88"/>
  <c r="AA49" i="88"/>
  <c r="Z49" i="88"/>
  <c r="Y49" i="88"/>
  <c r="X49" i="88"/>
  <c r="W49" i="88"/>
  <c r="V49" i="88"/>
  <c r="U49" i="88"/>
  <c r="T49" i="88"/>
  <c r="S49" i="88"/>
  <c r="R49" i="88"/>
  <c r="Q49" i="88"/>
  <c r="P49" i="88"/>
  <c r="O49" i="88"/>
  <c r="N49" i="88"/>
  <c r="M49" i="88"/>
  <c r="L49" i="88"/>
  <c r="K49" i="88"/>
  <c r="J49" i="88"/>
  <c r="I49" i="88"/>
  <c r="H49" i="88"/>
  <c r="G49" i="88"/>
  <c r="F49" i="88"/>
  <c r="E49" i="88"/>
  <c r="AX48" i="88"/>
  <c r="AX47" i="88"/>
  <c r="AX46" i="88"/>
  <c r="AX45" i="88"/>
  <c r="AX44" i="88"/>
  <c r="AX43" i="88"/>
  <c r="AX42" i="88"/>
  <c r="AX41" i="88"/>
  <c r="AX40" i="88"/>
  <c r="AX39" i="88"/>
  <c r="AX38" i="88"/>
  <c r="AX37" i="88"/>
  <c r="AX36" i="88"/>
  <c r="AX35" i="88"/>
  <c r="AX34" i="88"/>
  <c r="AX33" i="88"/>
  <c r="AX32" i="88"/>
  <c r="AX31" i="88"/>
  <c r="AX30" i="88"/>
  <c r="AX29" i="88"/>
  <c r="AX28" i="88"/>
  <c r="AX27" i="88"/>
  <c r="AX26" i="88"/>
  <c r="AX25" i="88"/>
  <c r="AX24" i="88"/>
  <c r="AX23" i="88"/>
  <c r="AX22" i="88"/>
  <c r="AX21" i="88"/>
  <c r="AX20" i="88"/>
  <c r="AX19" i="88"/>
  <c r="AX18" i="88"/>
  <c r="AX17" i="88"/>
  <c r="AX16" i="88"/>
  <c r="AX15" i="88"/>
  <c r="C7" i="87"/>
  <c r="C6" i="87"/>
  <c r="C5" i="87"/>
  <c r="C4" i="87"/>
  <c r="C3" i="87"/>
  <c r="AW49" i="87"/>
  <c r="AV49" i="87"/>
  <c r="AU49" i="87"/>
  <c r="AT49" i="87"/>
  <c r="AS49" i="87"/>
  <c r="AR49" i="87"/>
  <c r="AQ49" i="87"/>
  <c r="AP49" i="87"/>
  <c r="AO49" i="87"/>
  <c r="AN49" i="87"/>
  <c r="AM49" i="87"/>
  <c r="AL49" i="87"/>
  <c r="AK49" i="87"/>
  <c r="AJ49" i="87"/>
  <c r="AI49" i="87"/>
  <c r="AH49" i="87"/>
  <c r="AG49" i="87"/>
  <c r="AF49" i="87"/>
  <c r="AE49" i="87"/>
  <c r="AD49" i="87"/>
  <c r="AC49" i="87"/>
  <c r="AB49" i="87"/>
  <c r="AA49" i="87"/>
  <c r="Z49" i="87"/>
  <c r="Y49" i="87"/>
  <c r="X49" i="87"/>
  <c r="W49" i="87"/>
  <c r="V49" i="87"/>
  <c r="U49" i="87"/>
  <c r="T49" i="87"/>
  <c r="S49" i="87"/>
  <c r="R49" i="87"/>
  <c r="Q49" i="87"/>
  <c r="P49" i="87"/>
  <c r="O49" i="87"/>
  <c r="N49" i="87"/>
  <c r="M49" i="87"/>
  <c r="L49" i="87"/>
  <c r="K49" i="87"/>
  <c r="J49" i="87"/>
  <c r="I49" i="87"/>
  <c r="H49" i="87"/>
  <c r="G49" i="87"/>
  <c r="F49" i="87"/>
  <c r="E49" i="87"/>
  <c r="AX48" i="87"/>
  <c r="AX47" i="87"/>
  <c r="AX46" i="87"/>
  <c r="AX45" i="87"/>
  <c r="AX44" i="87"/>
  <c r="AX43" i="87"/>
  <c r="AX42" i="87"/>
  <c r="AX41" i="87"/>
  <c r="AX40" i="87"/>
  <c r="AX39" i="87"/>
  <c r="AX38" i="87"/>
  <c r="AX37" i="87"/>
  <c r="AX36" i="87"/>
  <c r="AX35" i="87"/>
  <c r="AX34" i="87"/>
  <c r="AX33" i="87"/>
  <c r="AX32" i="87"/>
  <c r="AX31" i="87"/>
  <c r="AX30" i="87"/>
  <c r="AX29" i="87"/>
  <c r="AX28" i="87"/>
  <c r="AX27" i="87"/>
  <c r="AX26" i="87"/>
  <c r="AX25" i="87"/>
  <c r="AX24" i="87"/>
  <c r="AX23" i="87"/>
  <c r="AX22" i="87"/>
  <c r="AX21" i="87"/>
  <c r="AX20" i="87"/>
  <c r="AX19" i="87"/>
  <c r="AX18" i="87"/>
  <c r="AX17" i="87"/>
  <c r="AX16" i="87"/>
  <c r="AX15" i="87"/>
  <c r="C7" i="86"/>
  <c r="C6" i="86"/>
  <c r="C5" i="86"/>
  <c r="C4" i="86"/>
  <c r="C3" i="86"/>
  <c r="AW49" i="86"/>
  <c r="AV49" i="86"/>
  <c r="AU49" i="86"/>
  <c r="AT49" i="86"/>
  <c r="AS49" i="86"/>
  <c r="AR49" i="86"/>
  <c r="AQ49" i="86"/>
  <c r="AP49" i="86"/>
  <c r="AO49" i="86"/>
  <c r="AN49" i="86"/>
  <c r="AM49" i="86"/>
  <c r="AL49" i="86"/>
  <c r="AK49" i="86"/>
  <c r="AJ49" i="86"/>
  <c r="AI49" i="86"/>
  <c r="AH49" i="86"/>
  <c r="AG49" i="86"/>
  <c r="AF49" i="86"/>
  <c r="AE49" i="86"/>
  <c r="AD49" i="86"/>
  <c r="AC49" i="86"/>
  <c r="AB49" i="86"/>
  <c r="AA49" i="86"/>
  <c r="Z49" i="86"/>
  <c r="Y49" i="86"/>
  <c r="X49" i="86"/>
  <c r="W49" i="86"/>
  <c r="V49" i="86"/>
  <c r="U49" i="86"/>
  <c r="T49" i="86"/>
  <c r="S49" i="86"/>
  <c r="R49" i="86"/>
  <c r="Q49" i="86"/>
  <c r="P49" i="86"/>
  <c r="O49" i="86"/>
  <c r="N49" i="86"/>
  <c r="M49" i="86"/>
  <c r="L49" i="86"/>
  <c r="K49" i="86"/>
  <c r="J49" i="86"/>
  <c r="I49" i="86"/>
  <c r="H49" i="86"/>
  <c r="G49" i="86"/>
  <c r="F49" i="86"/>
  <c r="E49" i="86"/>
  <c r="AX48" i="86"/>
  <c r="AX47" i="86"/>
  <c r="AX46" i="86"/>
  <c r="AX45" i="86"/>
  <c r="AX44" i="86"/>
  <c r="AX43" i="86"/>
  <c r="AX42" i="86"/>
  <c r="AX41" i="86"/>
  <c r="AX40" i="86"/>
  <c r="AX39" i="86"/>
  <c r="AX38" i="86"/>
  <c r="AX37" i="86"/>
  <c r="AX36" i="86"/>
  <c r="AX35" i="86"/>
  <c r="AX34" i="86"/>
  <c r="AX33" i="86"/>
  <c r="AX32" i="86"/>
  <c r="AX31" i="86"/>
  <c r="AX30" i="86"/>
  <c r="AX29" i="86"/>
  <c r="AX28" i="86"/>
  <c r="AX27" i="86"/>
  <c r="AX26" i="86"/>
  <c r="AX25" i="86"/>
  <c r="AX24" i="86"/>
  <c r="AX23" i="86"/>
  <c r="AX22" i="86"/>
  <c r="AX21" i="86"/>
  <c r="AX20" i="86"/>
  <c r="AX19" i="86"/>
  <c r="AX18" i="86"/>
  <c r="AX17" i="86"/>
  <c r="AX16" i="86"/>
  <c r="AX15" i="86"/>
  <c r="C7" i="85"/>
  <c r="C6" i="85"/>
  <c r="C5" i="85"/>
  <c r="C4" i="85"/>
  <c r="C3" i="85"/>
  <c r="AW49" i="85"/>
  <c r="AV49" i="85"/>
  <c r="AU49" i="85"/>
  <c r="AT49" i="85"/>
  <c r="AS49" i="85"/>
  <c r="AR49" i="85"/>
  <c r="AQ49" i="85"/>
  <c r="AP49" i="85"/>
  <c r="AO49" i="85"/>
  <c r="AN49" i="85"/>
  <c r="AM49" i="85"/>
  <c r="AL49" i="85"/>
  <c r="AK49" i="85"/>
  <c r="AJ49" i="85"/>
  <c r="AI49" i="85"/>
  <c r="AH49" i="85"/>
  <c r="AG49" i="85"/>
  <c r="AF49" i="85"/>
  <c r="AE49" i="85"/>
  <c r="AD49" i="85"/>
  <c r="AC49" i="85"/>
  <c r="AB49" i="85"/>
  <c r="AA49" i="85"/>
  <c r="Z49" i="85"/>
  <c r="Y49" i="85"/>
  <c r="X49" i="85"/>
  <c r="W49" i="85"/>
  <c r="V49" i="85"/>
  <c r="U49" i="85"/>
  <c r="T49" i="85"/>
  <c r="S49" i="85"/>
  <c r="R49" i="85"/>
  <c r="Q49" i="85"/>
  <c r="P49" i="85"/>
  <c r="O49" i="85"/>
  <c r="N49" i="85"/>
  <c r="M49" i="85"/>
  <c r="L49" i="85"/>
  <c r="K49" i="85"/>
  <c r="J49" i="85"/>
  <c r="I49" i="85"/>
  <c r="H49" i="85"/>
  <c r="G49" i="85"/>
  <c r="F49" i="85"/>
  <c r="E49" i="85"/>
  <c r="AX48" i="85"/>
  <c r="AX47" i="85"/>
  <c r="AX46" i="85"/>
  <c r="AX45" i="85"/>
  <c r="AX44" i="85"/>
  <c r="AX43" i="85"/>
  <c r="AX42" i="85"/>
  <c r="AX41" i="85"/>
  <c r="AX40" i="85"/>
  <c r="AX39" i="85"/>
  <c r="AX38" i="85"/>
  <c r="AX37" i="85"/>
  <c r="AX36" i="85"/>
  <c r="AX35" i="85"/>
  <c r="AX34" i="85"/>
  <c r="AX33" i="85"/>
  <c r="AX32" i="85"/>
  <c r="AX31" i="85"/>
  <c r="AX30" i="85"/>
  <c r="AX29" i="85"/>
  <c r="AX28" i="85"/>
  <c r="AX27" i="85"/>
  <c r="AX26" i="85"/>
  <c r="AX25" i="85"/>
  <c r="AX24" i="85"/>
  <c r="AX23" i="85"/>
  <c r="AX22" i="85"/>
  <c r="AX21" i="85"/>
  <c r="AX20" i="85"/>
  <c r="AX19" i="85"/>
  <c r="AX18" i="85"/>
  <c r="AX17" i="85"/>
  <c r="AX16" i="85"/>
  <c r="AX15" i="85"/>
  <c r="C7" i="84"/>
  <c r="C6" i="84"/>
  <c r="C5" i="84"/>
  <c r="C4" i="84"/>
  <c r="C3" i="84"/>
  <c r="AW49" i="84"/>
  <c r="AV49" i="84"/>
  <c r="AU49" i="84"/>
  <c r="AT49" i="84"/>
  <c r="AS49" i="84"/>
  <c r="AR49" i="84"/>
  <c r="AQ49" i="84"/>
  <c r="AP49" i="84"/>
  <c r="AO49" i="84"/>
  <c r="AN49" i="84"/>
  <c r="AM49" i="84"/>
  <c r="AL49" i="84"/>
  <c r="AK49" i="84"/>
  <c r="AJ49" i="84"/>
  <c r="AI49" i="84"/>
  <c r="AH49" i="84"/>
  <c r="AG49" i="84"/>
  <c r="AF49" i="84"/>
  <c r="AE49" i="84"/>
  <c r="AD49" i="84"/>
  <c r="AC49" i="84"/>
  <c r="AB49" i="84"/>
  <c r="AA49" i="84"/>
  <c r="Z49" i="84"/>
  <c r="Y49" i="84"/>
  <c r="X49" i="84"/>
  <c r="W49" i="84"/>
  <c r="V49" i="84"/>
  <c r="U49" i="84"/>
  <c r="T49" i="84"/>
  <c r="S49" i="84"/>
  <c r="R49" i="84"/>
  <c r="Q49" i="84"/>
  <c r="P49" i="84"/>
  <c r="O49" i="84"/>
  <c r="N49" i="84"/>
  <c r="M49" i="84"/>
  <c r="L49" i="84"/>
  <c r="K49" i="84"/>
  <c r="J49" i="84"/>
  <c r="I49" i="84"/>
  <c r="H49" i="84"/>
  <c r="G49" i="84"/>
  <c r="F49" i="84"/>
  <c r="E49" i="84"/>
  <c r="AX48" i="84"/>
  <c r="AX47" i="84"/>
  <c r="AX46" i="84"/>
  <c r="AX45" i="84"/>
  <c r="AX44" i="84"/>
  <c r="AX43" i="84"/>
  <c r="AX42" i="84"/>
  <c r="AX41" i="84"/>
  <c r="AX40" i="84"/>
  <c r="AX39" i="84"/>
  <c r="AX38" i="84"/>
  <c r="AX37" i="84"/>
  <c r="AX36" i="84"/>
  <c r="AX35" i="84"/>
  <c r="AX34" i="84"/>
  <c r="AX33" i="84"/>
  <c r="AX32" i="84"/>
  <c r="AX31" i="84"/>
  <c r="AX30" i="84"/>
  <c r="AX29" i="84"/>
  <c r="AX28" i="84"/>
  <c r="AX27" i="84"/>
  <c r="AX26" i="84"/>
  <c r="AX25" i="84"/>
  <c r="AX24" i="84"/>
  <c r="AX23" i="84"/>
  <c r="AX22" i="84"/>
  <c r="AX21" i="84"/>
  <c r="AX20" i="84"/>
  <c r="AX19" i="84"/>
  <c r="AX18" i="84"/>
  <c r="AX17" i="84"/>
  <c r="AX16" i="84"/>
  <c r="AX15" i="84"/>
  <c r="C7" i="83"/>
  <c r="C6" i="83"/>
  <c r="C5" i="83"/>
  <c r="C4" i="83"/>
  <c r="C3" i="83"/>
  <c r="AW49" i="83"/>
  <c r="AV49" i="83"/>
  <c r="AU49" i="83"/>
  <c r="AT49" i="83"/>
  <c r="AS49" i="83"/>
  <c r="AR49" i="83"/>
  <c r="AQ49" i="83"/>
  <c r="AP49" i="83"/>
  <c r="AO49" i="83"/>
  <c r="AN49" i="83"/>
  <c r="AM49" i="83"/>
  <c r="AL49" i="83"/>
  <c r="AK49" i="83"/>
  <c r="AJ49" i="83"/>
  <c r="AI49" i="83"/>
  <c r="AH49" i="83"/>
  <c r="AG49" i="83"/>
  <c r="AF49" i="83"/>
  <c r="AE49" i="83"/>
  <c r="AD49" i="83"/>
  <c r="AC49" i="83"/>
  <c r="AB49" i="83"/>
  <c r="AA49" i="83"/>
  <c r="Z49" i="83"/>
  <c r="Y49" i="83"/>
  <c r="X49" i="83"/>
  <c r="W49" i="83"/>
  <c r="V49" i="83"/>
  <c r="U49" i="83"/>
  <c r="T49" i="83"/>
  <c r="S49" i="83"/>
  <c r="R49" i="83"/>
  <c r="Q49" i="83"/>
  <c r="P49" i="83"/>
  <c r="O49" i="83"/>
  <c r="N49" i="83"/>
  <c r="M49" i="83"/>
  <c r="L49" i="83"/>
  <c r="K49" i="83"/>
  <c r="J49" i="83"/>
  <c r="I49" i="83"/>
  <c r="H49" i="83"/>
  <c r="G49" i="83"/>
  <c r="F49" i="83"/>
  <c r="E49" i="83"/>
  <c r="AX48" i="83"/>
  <c r="AX47" i="83"/>
  <c r="AX46" i="83"/>
  <c r="AX45" i="83"/>
  <c r="AX44" i="83"/>
  <c r="AX43" i="83"/>
  <c r="AX42" i="83"/>
  <c r="AX41" i="83"/>
  <c r="AX40" i="83"/>
  <c r="AX39" i="83"/>
  <c r="AX38" i="83"/>
  <c r="AX37" i="83"/>
  <c r="AX36" i="83"/>
  <c r="AX35" i="83"/>
  <c r="AX34" i="83"/>
  <c r="AX33" i="83"/>
  <c r="AX32" i="83"/>
  <c r="AX31" i="83"/>
  <c r="AX30" i="83"/>
  <c r="AX29" i="83"/>
  <c r="AX28" i="83"/>
  <c r="AX27" i="83"/>
  <c r="AX26" i="83"/>
  <c r="AX25" i="83"/>
  <c r="AX24" i="83"/>
  <c r="AX23" i="83"/>
  <c r="AX22" i="83"/>
  <c r="AX21" i="83"/>
  <c r="AX20" i="83"/>
  <c r="AX19" i="83"/>
  <c r="AX18" i="83"/>
  <c r="AX17" i="83"/>
  <c r="AX16" i="83"/>
  <c r="AX15" i="83"/>
  <c r="C7" i="82"/>
  <c r="C6" i="82"/>
  <c r="C5" i="82"/>
  <c r="C4" i="82"/>
  <c r="C3" i="82"/>
  <c r="AW49" i="82"/>
  <c r="AV49" i="82"/>
  <c r="AU49" i="82"/>
  <c r="AT49" i="82"/>
  <c r="AS49" i="82"/>
  <c r="AR49" i="82"/>
  <c r="AQ49" i="82"/>
  <c r="AP49" i="82"/>
  <c r="AO49" i="82"/>
  <c r="AN49" i="82"/>
  <c r="AM49" i="82"/>
  <c r="AL49" i="82"/>
  <c r="AK49" i="82"/>
  <c r="AJ49" i="82"/>
  <c r="AI49" i="82"/>
  <c r="AH49" i="82"/>
  <c r="AG49" i="82"/>
  <c r="AF49" i="82"/>
  <c r="AE49" i="82"/>
  <c r="AD49" i="82"/>
  <c r="AC49" i="82"/>
  <c r="AB49" i="82"/>
  <c r="AA49" i="82"/>
  <c r="Z49" i="82"/>
  <c r="Y49" i="82"/>
  <c r="X49" i="82"/>
  <c r="W49" i="82"/>
  <c r="V49" i="82"/>
  <c r="U49" i="82"/>
  <c r="T49" i="82"/>
  <c r="S49" i="82"/>
  <c r="R49" i="82"/>
  <c r="Q49" i="82"/>
  <c r="P49" i="82"/>
  <c r="O49" i="82"/>
  <c r="N49" i="82"/>
  <c r="M49" i="82"/>
  <c r="L49" i="82"/>
  <c r="K49" i="82"/>
  <c r="J49" i="82"/>
  <c r="I49" i="82"/>
  <c r="H49" i="82"/>
  <c r="G49" i="82"/>
  <c r="F49" i="82"/>
  <c r="E49" i="82"/>
  <c r="AX48" i="82"/>
  <c r="AX47" i="82"/>
  <c r="AX46" i="82"/>
  <c r="AX45" i="82"/>
  <c r="AX44" i="82"/>
  <c r="AX43" i="82"/>
  <c r="AX42" i="82"/>
  <c r="AX41" i="82"/>
  <c r="AX40" i="82"/>
  <c r="AX39" i="82"/>
  <c r="AX38" i="82"/>
  <c r="AX37" i="82"/>
  <c r="AX36" i="82"/>
  <c r="AX35" i="82"/>
  <c r="AX34" i="82"/>
  <c r="AX33" i="82"/>
  <c r="AX32" i="82"/>
  <c r="AX31" i="82"/>
  <c r="AX30" i="82"/>
  <c r="AX29" i="82"/>
  <c r="AX28" i="82"/>
  <c r="AX27" i="82"/>
  <c r="AX26" i="82"/>
  <c r="AX25" i="82"/>
  <c r="AX24" i="82"/>
  <c r="AX23" i="82"/>
  <c r="AX22" i="82"/>
  <c r="AX21" i="82"/>
  <c r="AX20" i="82"/>
  <c r="AX19" i="82"/>
  <c r="AX18" i="82"/>
  <c r="AX17" i="82"/>
  <c r="AX16" i="82"/>
  <c r="AX15" i="82"/>
  <c r="C7" i="81"/>
  <c r="C6" i="81"/>
  <c r="C5" i="81"/>
  <c r="C4" i="81"/>
  <c r="C3" i="81"/>
  <c r="AW49" i="81"/>
  <c r="AV49" i="81"/>
  <c r="AU49" i="81"/>
  <c r="AT49" i="81"/>
  <c r="AS49" i="81"/>
  <c r="AR49" i="81"/>
  <c r="AQ49" i="81"/>
  <c r="AP49" i="81"/>
  <c r="AO49" i="81"/>
  <c r="AN49" i="81"/>
  <c r="AM49" i="81"/>
  <c r="AL49" i="81"/>
  <c r="AK49" i="81"/>
  <c r="AJ49" i="81"/>
  <c r="AI49" i="81"/>
  <c r="AH49" i="81"/>
  <c r="AG49" i="81"/>
  <c r="AF49" i="81"/>
  <c r="AE49" i="81"/>
  <c r="AD49" i="81"/>
  <c r="AC49" i="81"/>
  <c r="AB49" i="81"/>
  <c r="AA49" i="81"/>
  <c r="Z49" i="81"/>
  <c r="Y49" i="81"/>
  <c r="X49" i="81"/>
  <c r="W49" i="81"/>
  <c r="V49" i="81"/>
  <c r="U49" i="81"/>
  <c r="T49" i="81"/>
  <c r="S49" i="81"/>
  <c r="R49" i="81"/>
  <c r="Q49" i="81"/>
  <c r="P49" i="81"/>
  <c r="O49" i="81"/>
  <c r="N49" i="81"/>
  <c r="M49" i="81"/>
  <c r="L49" i="81"/>
  <c r="K49" i="81"/>
  <c r="J49" i="81"/>
  <c r="I49" i="81"/>
  <c r="H49" i="81"/>
  <c r="G49" i="81"/>
  <c r="F49" i="81"/>
  <c r="E49" i="81"/>
  <c r="AX48" i="81"/>
  <c r="AX47" i="81"/>
  <c r="AX46" i="81"/>
  <c r="AX45" i="81"/>
  <c r="AX44" i="81"/>
  <c r="AX43" i="81"/>
  <c r="AX42" i="81"/>
  <c r="AX41" i="81"/>
  <c r="AX40" i="81"/>
  <c r="AX39" i="81"/>
  <c r="AX38" i="81"/>
  <c r="AX37" i="81"/>
  <c r="AX36" i="81"/>
  <c r="AX35" i="81"/>
  <c r="AX34" i="81"/>
  <c r="AX33" i="81"/>
  <c r="AX32" i="81"/>
  <c r="AX31" i="81"/>
  <c r="AX30" i="81"/>
  <c r="AX29" i="81"/>
  <c r="AX28" i="81"/>
  <c r="AX27" i="81"/>
  <c r="AX26" i="81"/>
  <c r="AX25" i="81"/>
  <c r="AX24" i="81"/>
  <c r="AX23" i="81"/>
  <c r="AX22" i="81"/>
  <c r="AX21" i="81"/>
  <c r="AX20" i="81"/>
  <c r="AX19" i="81"/>
  <c r="AX18" i="81"/>
  <c r="AX17" i="81"/>
  <c r="AX16" i="81"/>
  <c r="AX15" i="81"/>
  <c r="C7" i="80"/>
  <c r="C6" i="80"/>
  <c r="C5" i="80"/>
  <c r="C4" i="80"/>
  <c r="C3" i="80"/>
  <c r="AW49" i="80"/>
  <c r="AV49" i="80"/>
  <c r="AU49" i="80"/>
  <c r="AT49" i="80"/>
  <c r="AS49" i="80"/>
  <c r="AR49" i="80"/>
  <c r="AQ49" i="80"/>
  <c r="AP49" i="80"/>
  <c r="AO49" i="80"/>
  <c r="AN49" i="80"/>
  <c r="AM49" i="80"/>
  <c r="AL49" i="80"/>
  <c r="AK49" i="80"/>
  <c r="AJ49" i="80"/>
  <c r="AI49" i="80"/>
  <c r="AH49" i="80"/>
  <c r="AG49" i="80"/>
  <c r="AF49" i="80"/>
  <c r="AE49" i="80"/>
  <c r="AD49" i="80"/>
  <c r="AC49" i="80"/>
  <c r="AB49" i="80"/>
  <c r="AA49" i="80"/>
  <c r="Z49" i="80"/>
  <c r="Y49" i="80"/>
  <c r="X49" i="80"/>
  <c r="W49" i="80"/>
  <c r="V49" i="80"/>
  <c r="U49" i="80"/>
  <c r="T49" i="80"/>
  <c r="S49" i="80"/>
  <c r="R49" i="80"/>
  <c r="Q49" i="80"/>
  <c r="P49" i="80"/>
  <c r="O49" i="80"/>
  <c r="N49" i="80"/>
  <c r="M49" i="80"/>
  <c r="L49" i="80"/>
  <c r="K49" i="80"/>
  <c r="J49" i="80"/>
  <c r="I49" i="80"/>
  <c r="H49" i="80"/>
  <c r="G49" i="80"/>
  <c r="F49" i="80"/>
  <c r="E49" i="80"/>
  <c r="AX48" i="80"/>
  <c r="AX47" i="80"/>
  <c r="AX46" i="80"/>
  <c r="AX45" i="80"/>
  <c r="AX44" i="80"/>
  <c r="AX43" i="80"/>
  <c r="AX42" i="80"/>
  <c r="AX41" i="80"/>
  <c r="AX40" i="80"/>
  <c r="AX39" i="80"/>
  <c r="AX38" i="80"/>
  <c r="AX37" i="80"/>
  <c r="AX36" i="80"/>
  <c r="AX35" i="80"/>
  <c r="AX34" i="80"/>
  <c r="AX33" i="80"/>
  <c r="AX32" i="80"/>
  <c r="AX31" i="80"/>
  <c r="AX30" i="80"/>
  <c r="AX29" i="80"/>
  <c r="AX28" i="80"/>
  <c r="AX27" i="80"/>
  <c r="AX26" i="80"/>
  <c r="AX25" i="80"/>
  <c r="AX24" i="80"/>
  <c r="AX23" i="80"/>
  <c r="AX22" i="80"/>
  <c r="AX21" i="80"/>
  <c r="AX20" i="80"/>
  <c r="AX19" i="80"/>
  <c r="AX18" i="80"/>
  <c r="AX17" i="80"/>
  <c r="AX16" i="80"/>
  <c r="AX15" i="80"/>
  <c r="C7" i="79"/>
  <c r="C6" i="79"/>
  <c r="C5" i="79"/>
  <c r="C4" i="79"/>
  <c r="C3" i="79"/>
  <c r="AW49" i="79"/>
  <c r="AV49" i="79"/>
  <c r="AU49" i="79"/>
  <c r="AT49" i="79"/>
  <c r="AS49" i="79"/>
  <c r="AR49" i="79"/>
  <c r="AQ49" i="79"/>
  <c r="AP49" i="79"/>
  <c r="AO49" i="79"/>
  <c r="AN49" i="79"/>
  <c r="AM49" i="79"/>
  <c r="AL49" i="79"/>
  <c r="AK49" i="79"/>
  <c r="AJ49" i="79"/>
  <c r="AI49" i="79"/>
  <c r="AH49" i="79"/>
  <c r="AG49" i="79"/>
  <c r="AF49" i="79"/>
  <c r="AE49" i="79"/>
  <c r="AD49" i="79"/>
  <c r="AC49" i="79"/>
  <c r="AB49" i="79"/>
  <c r="AA49" i="79"/>
  <c r="Z49" i="79"/>
  <c r="Y49" i="79"/>
  <c r="X49" i="79"/>
  <c r="W49" i="79"/>
  <c r="V49" i="79"/>
  <c r="U49" i="79"/>
  <c r="T49" i="79"/>
  <c r="S49" i="79"/>
  <c r="R49" i="79"/>
  <c r="Q49" i="79"/>
  <c r="P49" i="79"/>
  <c r="O49" i="79"/>
  <c r="N49" i="79"/>
  <c r="M49" i="79"/>
  <c r="L49" i="79"/>
  <c r="K49" i="79"/>
  <c r="J49" i="79"/>
  <c r="I49" i="79"/>
  <c r="H49" i="79"/>
  <c r="G49" i="79"/>
  <c r="F49" i="79"/>
  <c r="E49" i="79"/>
  <c r="AX48" i="79"/>
  <c r="AX47" i="79"/>
  <c r="AX46" i="79"/>
  <c r="AX45" i="79"/>
  <c r="AX44" i="79"/>
  <c r="AX43" i="79"/>
  <c r="AX42" i="79"/>
  <c r="AX41" i="79"/>
  <c r="AX40" i="79"/>
  <c r="AX39" i="79"/>
  <c r="AX38" i="79"/>
  <c r="AX37" i="79"/>
  <c r="AX36" i="79"/>
  <c r="AX35" i="79"/>
  <c r="AX34" i="79"/>
  <c r="AX33" i="79"/>
  <c r="AX32" i="79"/>
  <c r="AX31" i="79"/>
  <c r="AX30" i="79"/>
  <c r="AX29" i="79"/>
  <c r="AX28" i="79"/>
  <c r="AX27" i="79"/>
  <c r="AX26" i="79"/>
  <c r="AX25" i="79"/>
  <c r="AX24" i="79"/>
  <c r="AX23" i="79"/>
  <c r="AX22" i="79"/>
  <c r="AX21" i="79"/>
  <c r="AX20" i="79"/>
  <c r="AX19" i="79"/>
  <c r="AX18" i="79"/>
  <c r="AX17" i="79"/>
  <c r="AX16" i="79"/>
  <c r="AX15" i="79"/>
  <c r="C7" i="78"/>
  <c r="C6" i="78"/>
  <c r="C5" i="78"/>
  <c r="C4" i="78"/>
  <c r="C3" i="78"/>
  <c r="AW49" i="78"/>
  <c r="AV49" i="78"/>
  <c r="AU49" i="78"/>
  <c r="AT49" i="78"/>
  <c r="AS49" i="78"/>
  <c r="AR49" i="78"/>
  <c r="AQ49" i="78"/>
  <c r="AP49" i="78"/>
  <c r="AO49" i="78"/>
  <c r="AN49" i="78"/>
  <c r="AM49" i="78"/>
  <c r="AL49" i="78"/>
  <c r="AK49" i="78"/>
  <c r="AJ49" i="78"/>
  <c r="AI49" i="78"/>
  <c r="AH49" i="78"/>
  <c r="AG49" i="78"/>
  <c r="AF49" i="78"/>
  <c r="AE49" i="78"/>
  <c r="AD49" i="78"/>
  <c r="AC49" i="78"/>
  <c r="AB49" i="78"/>
  <c r="AA49" i="78"/>
  <c r="Z49" i="78"/>
  <c r="Y49" i="78"/>
  <c r="X49" i="78"/>
  <c r="W49" i="78"/>
  <c r="V49" i="78"/>
  <c r="U49" i="78"/>
  <c r="T49" i="78"/>
  <c r="S49" i="78"/>
  <c r="R49" i="78"/>
  <c r="Q49" i="78"/>
  <c r="P49" i="78"/>
  <c r="O49" i="78"/>
  <c r="N49" i="78"/>
  <c r="M49" i="78"/>
  <c r="L49" i="78"/>
  <c r="K49" i="78"/>
  <c r="J49" i="78"/>
  <c r="I49" i="78"/>
  <c r="H49" i="78"/>
  <c r="G49" i="78"/>
  <c r="F49" i="78"/>
  <c r="E49" i="78"/>
  <c r="AX48" i="78"/>
  <c r="AX47" i="78"/>
  <c r="AX46" i="78"/>
  <c r="AX45" i="78"/>
  <c r="AX44" i="78"/>
  <c r="AX43" i="78"/>
  <c r="AX42" i="78"/>
  <c r="AX41" i="78"/>
  <c r="AX40" i="78"/>
  <c r="AX39" i="78"/>
  <c r="AX38" i="78"/>
  <c r="AX37" i="78"/>
  <c r="AX36" i="78"/>
  <c r="AX35" i="78"/>
  <c r="AX34" i="78"/>
  <c r="AX33" i="78"/>
  <c r="AX32" i="78"/>
  <c r="AX31" i="78"/>
  <c r="AX30" i="78"/>
  <c r="AX29" i="78"/>
  <c r="AX28" i="78"/>
  <c r="AX27" i="78"/>
  <c r="AX26" i="78"/>
  <c r="AX25" i="78"/>
  <c r="AX24" i="78"/>
  <c r="AX23" i="78"/>
  <c r="AX22" i="78"/>
  <c r="AX21" i="78"/>
  <c r="AX20" i="78"/>
  <c r="AX19" i="78"/>
  <c r="AX18" i="78"/>
  <c r="AX17" i="78"/>
  <c r="AX16" i="78"/>
  <c r="AX15" i="78"/>
  <c r="C7" i="77"/>
  <c r="C6" i="77"/>
  <c r="C5" i="77"/>
  <c r="C4" i="77"/>
  <c r="C3" i="77"/>
  <c r="AW49" i="77"/>
  <c r="AV49" i="77"/>
  <c r="AU49" i="77"/>
  <c r="AT49" i="77"/>
  <c r="AS49" i="77"/>
  <c r="AR49" i="77"/>
  <c r="AQ49" i="77"/>
  <c r="AP49" i="77"/>
  <c r="AO49" i="77"/>
  <c r="AN49" i="77"/>
  <c r="AM49" i="77"/>
  <c r="AL49" i="77"/>
  <c r="AK49" i="77"/>
  <c r="AJ49" i="77"/>
  <c r="AI49" i="77"/>
  <c r="AH49" i="77"/>
  <c r="AG49" i="77"/>
  <c r="AF49" i="77"/>
  <c r="AE49" i="77"/>
  <c r="AD49" i="77"/>
  <c r="AC49" i="77"/>
  <c r="AB49" i="77"/>
  <c r="AA49" i="77"/>
  <c r="Z49" i="77"/>
  <c r="Y49" i="77"/>
  <c r="X49" i="77"/>
  <c r="W49" i="77"/>
  <c r="V49" i="77"/>
  <c r="U49" i="77"/>
  <c r="T49" i="77"/>
  <c r="S49" i="77"/>
  <c r="R49" i="77"/>
  <c r="Q49" i="77"/>
  <c r="P49" i="77"/>
  <c r="O49" i="77"/>
  <c r="N49" i="77"/>
  <c r="M49" i="77"/>
  <c r="L49" i="77"/>
  <c r="K49" i="77"/>
  <c r="J49" i="77"/>
  <c r="I49" i="77"/>
  <c r="H49" i="77"/>
  <c r="G49" i="77"/>
  <c r="F49" i="77"/>
  <c r="E49" i="77"/>
  <c r="AX48" i="77"/>
  <c r="AX47" i="77"/>
  <c r="AX46" i="77"/>
  <c r="AX45" i="77"/>
  <c r="AX44" i="77"/>
  <c r="AX43" i="77"/>
  <c r="AX42" i="77"/>
  <c r="AX41" i="77"/>
  <c r="AX40" i="77"/>
  <c r="AX39" i="77"/>
  <c r="AX38" i="77"/>
  <c r="AX37" i="77"/>
  <c r="AX36" i="77"/>
  <c r="AX35" i="77"/>
  <c r="AX34" i="77"/>
  <c r="AX33" i="77"/>
  <c r="AX32" i="77"/>
  <c r="AX31" i="77"/>
  <c r="AX30" i="77"/>
  <c r="AX29" i="77"/>
  <c r="AX28" i="77"/>
  <c r="AX27" i="77"/>
  <c r="AX26" i="77"/>
  <c r="AX25" i="77"/>
  <c r="AX24" i="77"/>
  <c r="AX23" i="77"/>
  <c r="AX22" i="77"/>
  <c r="AX21" i="77"/>
  <c r="AX20" i="77"/>
  <c r="AX19" i="77"/>
  <c r="AX18" i="77"/>
  <c r="AX17" i="77"/>
  <c r="AX16" i="77"/>
  <c r="AX15" i="77"/>
  <c r="C7" i="76"/>
  <c r="C6" i="76"/>
  <c r="C5" i="76"/>
  <c r="C4" i="76"/>
  <c r="C3" i="76"/>
  <c r="AW49" i="76"/>
  <c r="AV49" i="76"/>
  <c r="AU49" i="76"/>
  <c r="AT49" i="76"/>
  <c r="AS49" i="76"/>
  <c r="AR49" i="76"/>
  <c r="AQ49" i="76"/>
  <c r="AP49" i="76"/>
  <c r="AO49" i="76"/>
  <c r="AN49" i="76"/>
  <c r="AM49" i="76"/>
  <c r="AL49" i="76"/>
  <c r="AK49" i="76"/>
  <c r="AJ49" i="76"/>
  <c r="AI49" i="76"/>
  <c r="AH49" i="76"/>
  <c r="AG49" i="76"/>
  <c r="AF49" i="76"/>
  <c r="AE49" i="76"/>
  <c r="AD49" i="76"/>
  <c r="AC49" i="76"/>
  <c r="AB49" i="76"/>
  <c r="AA49" i="76"/>
  <c r="Z49" i="76"/>
  <c r="Y49" i="76"/>
  <c r="X49" i="76"/>
  <c r="W49" i="76"/>
  <c r="V49" i="76"/>
  <c r="U49" i="76"/>
  <c r="T49" i="76"/>
  <c r="S49" i="76"/>
  <c r="R49" i="76"/>
  <c r="Q49" i="76"/>
  <c r="P49" i="76"/>
  <c r="O49" i="76"/>
  <c r="N49" i="76"/>
  <c r="M49" i="76"/>
  <c r="L49" i="76"/>
  <c r="K49" i="76"/>
  <c r="J49" i="76"/>
  <c r="I49" i="76"/>
  <c r="H49" i="76"/>
  <c r="G49" i="76"/>
  <c r="F49" i="76"/>
  <c r="E49" i="76"/>
  <c r="AX48" i="76"/>
  <c r="AX47" i="76"/>
  <c r="AX46" i="76"/>
  <c r="AX45" i="76"/>
  <c r="AX44" i="76"/>
  <c r="AX43" i="76"/>
  <c r="AX42" i="76"/>
  <c r="AX41" i="76"/>
  <c r="AX40" i="76"/>
  <c r="AX39" i="76"/>
  <c r="AX38" i="76"/>
  <c r="AX37" i="76"/>
  <c r="AX36" i="76"/>
  <c r="AX35" i="76"/>
  <c r="AX34" i="76"/>
  <c r="AX33" i="76"/>
  <c r="AX32" i="76"/>
  <c r="AX31" i="76"/>
  <c r="AX30" i="76"/>
  <c r="AX29" i="76"/>
  <c r="AX28" i="76"/>
  <c r="AX27" i="76"/>
  <c r="AX26" i="76"/>
  <c r="AX25" i="76"/>
  <c r="AX24" i="76"/>
  <c r="AX23" i="76"/>
  <c r="AX22" i="76"/>
  <c r="AX21" i="76"/>
  <c r="AX20" i="76"/>
  <c r="AX19" i="76"/>
  <c r="AX18" i="76"/>
  <c r="AX17" i="76"/>
  <c r="AX16" i="76"/>
  <c r="AX15" i="76"/>
  <c r="C7" i="75"/>
  <c r="C6" i="75"/>
  <c r="C5" i="75"/>
  <c r="C4" i="75"/>
  <c r="C3" i="75"/>
  <c r="AW49" i="75"/>
  <c r="AV49" i="75"/>
  <c r="AU49" i="75"/>
  <c r="AT49" i="75"/>
  <c r="AS49" i="75"/>
  <c r="AR49" i="75"/>
  <c r="AQ49" i="75"/>
  <c r="AP49" i="75"/>
  <c r="AO49" i="75"/>
  <c r="AN49" i="75"/>
  <c r="AM49" i="75"/>
  <c r="AL49" i="75"/>
  <c r="AK49" i="75"/>
  <c r="AJ49" i="75"/>
  <c r="AI49" i="75"/>
  <c r="AH49" i="75"/>
  <c r="AG49" i="75"/>
  <c r="AF49" i="75"/>
  <c r="AE49" i="75"/>
  <c r="AD49" i="75"/>
  <c r="AC49" i="75"/>
  <c r="AB49" i="75"/>
  <c r="AA49" i="75"/>
  <c r="Z49" i="75"/>
  <c r="Y49" i="75"/>
  <c r="X49" i="75"/>
  <c r="W49" i="75"/>
  <c r="V49" i="75"/>
  <c r="U49" i="75"/>
  <c r="T49" i="75"/>
  <c r="S49" i="75"/>
  <c r="R49" i="75"/>
  <c r="Q49" i="75"/>
  <c r="P49" i="75"/>
  <c r="O49" i="75"/>
  <c r="N49" i="75"/>
  <c r="M49" i="75"/>
  <c r="L49" i="75"/>
  <c r="K49" i="75"/>
  <c r="J49" i="75"/>
  <c r="I49" i="75"/>
  <c r="H49" i="75"/>
  <c r="G49" i="75"/>
  <c r="F49" i="75"/>
  <c r="E49" i="75"/>
  <c r="AX48" i="75"/>
  <c r="AX47" i="75"/>
  <c r="AX46" i="75"/>
  <c r="AX45" i="75"/>
  <c r="AX44" i="75"/>
  <c r="AX43" i="75"/>
  <c r="AX42" i="75"/>
  <c r="AX41" i="75"/>
  <c r="AX40" i="75"/>
  <c r="AX39" i="75"/>
  <c r="AX38" i="75"/>
  <c r="AX37" i="75"/>
  <c r="AX36" i="75"/>
  <c r="AX35" i="75"/>
  <c r="AX34" i="75"/>
  <c r="AX33" i="75"/>
  <c r="AX32" i="75"/>
  <c r="AX31" i="75"/>
  <c r="AX30" i="75"/>
  <c r="AX29" i="75"/>
  <c r="AX28" i="75"/>
  <c r="AX27" i="75"/>
  <c r="AX26" i="75"/>
  <c r="AX25" i="75"/>
  <c r="AX24" i="75"/>
  <c r="AX23" i="75"/>
  <c r="AX22" i="75"/>
  <c r="AX21" i="75"/>
  <c r="AX20" i="75"/>
  <c r="AX19" i="75"/>
  <c r="AX18" i="75"/>
  <c r="AX17" i="75"/>
  <c r="AX16" i="75"/>
  <c r="AX15" i="75"/>
  <c r="C7" i="74"/>
  <c r="C6" i="74"/>
  <c r="C5" i="74"/>
  <c r="C4" i="74"/>
  <c r="C3" i="74"/>
  <c r="AW49" i="74"/>
  <c r="AV49" i="74"/>
  <c r="AU49" i="74"/>
  <c r="AT49" i="74"/>
  <c r="AS49" i="74"/>
  <c r="AR49" i="74"/>
  <c r="AQ49" i="74"/>
  <c r="AP49" i="74"/>
  <c r="AO49" i="74"/>
  <c r="AN49" i="74"/>
  <c r="AM49" i="74"/>
  <c r="AL49" i="74"/>
  <c r="AK49" i="74"/>
  <c r="AJ49" i="74"/>
  <c r="AI49" i="74"/>
  <c r="AH49" i="74"/>
  <c r="AG49" i="74"/>
  <c r="AF49" i="74"/>
  <c r="AE49" i="74"/>
  <c r="AD49" i="74"/>
  <c r="AC49" i="74"/>
  <c r="AB49" i="74"/>
  <c r="AA49" i="74"/>
  <c r="Z49" i="74"/>
  <c r="Y49" i="74"/>
  <c r="X49" i="74"/>
  <c r="W49" i="74"/>
  <c r="V49" i="74"/>
  <c r="U49" i="74"/>
  <c r="T49" i="74"/>
  <c r="S49" i="74"/>
  <c r="R49" i="74"/>
  <c r="Q49" i="74"/>
  <c r="P49" i="74"/>
  <c r="O49" i="74"/>
  <c r="N49" i="74"/>
  <c r="M49" i="74"/>
  <c r="L49" i="74"/>
  <c r="K49" i="74"/>
  <c r="J49" i="74"/>
  <c r="I49" i="74"/>
  <c r="H49" i="74"/>
  <c r="G49" i="74"/>
  <c r="F49" i="74"/>
  <c r="E49" i="74"/>
  <c r="AX48" i="74"/>
  <c r="AX47" i="74"/>
  <c r="AX46" i="74"/>
  <c r="AX45" i="74"/>
  <c r="AX44" i="74"/>
  <c r="AX43" i="74"/>
  <c r="AX42" i="74"/>
  <c r="AX41" i="74"/>
  <c r="AX40" i="74"/>
  <c r="AX39" i="74"/>
  <c r="AX38" i="74"/>
  <c r="AX37" i="74"/>
  <c r="AX36" i="74"/>
  <c r="AX35" i="74"/>
  <c r="AX34" i="74"/>
  <c r="AX33" i="74"/>
  <c r="AX32" i="74"/>
  <c r="AX31" i="74"/>
  <c r="AX30" i="74"/>
  <c r="AX29" i="74"/>
  <c r="AX28" i="74"/>
  <c r="AX27" i="74"/>
  <c r="AX26" i="74"/>
  <c r="AX25" i="74"/>
  <c r="AX24" i="74"/>
  <c r="AX23" i="74"/>
  <c r="AX22" i="74"/>
  <c r="AX21" i="74"/>
  <c r="AX20" i="74"/>
  <c r="AX19" i="74"/>
  <c r="AX18" i="74"/>
  <c r="AX17" i="74"/>
  <c r="AX16" i="74"/>
  <c r="AX15" i="74"/>
  <c r="C7" i="73"/>
  <c r="C6" i="73"/>
  <c r="C5" i="73"/>
  <c r="C4" i="73"/>
  <c r="C3" i="73"/>
  <c r="AW49" i="73"/>
  <c r="AV49" i="73"/>
  <c r="AU49" i="73"/>
  <c r="AT49" i="73"/>
  <c r="AS49" i="73"/>
  <c r="AR49" i="73"/>
  <c r="AQ49" i="73"/>
  <c r="AP49" i="73"/>
  <c r="AO49" i="73"/>
  <c r="AN49" i="73"/>
  <c r="AM49" i="73"/>
  <c r="AL49" i="73"/>
  <c r="AK49" i="73"/>
  <c r="AJ49" i="73"/>
  <c r="AI49" i="73"/>
  <c r="AH49" i="73"/>
  <c r="AG49" i="73"/>
  <c r="AF49" i="73"/>
  <c r="AE49" i="73"/>
  <c r="AD49" i="73"/>
  <c r="AC49" i="73"/>
  <c r="AB49" i="73"/>
  <c r="AA49" i="73"/>
  <c r="Z49" i="73"/>
  <c r="Y49" i="73"/>
  <c r="X49" i="73"/>
  <c r="W49" i="73"/>
  <c r="V49" i="73"/>
  <c r="U49" i="73"/>
  <c r="T49" i="73"/>
  <c r="S49" i="73"/>
  <c r="R49" i="73"/>
  <c r="Q49" i="73"/>
  <c r="P49" i="73"/>
  <c r="O49" i="73"/>
  <c r="N49" i="73"/>
  <c r="M49" i="73"/>
  <c r="L49" i="73"/>
  <c r="K49" i="73"/>
  <c r="J49" i="73"/>
  <c r="I49" i="73"/>
  <c r="H49" i="73"/>
  <c r="G49" i="73"/>
  <c r="F49" i="73"/>
  <c r="E49" i="73"/>
  <c r="AX48" i="73"/>
  <c r="AX47" i="73"/>
  <c r="AX46" i="73"/>
  <c r="AX45" i="73"/>
  <c r="AX44" i="73"/>
  <c r="AX43" i="73"/>
  <c r="AX42" i="73"/>
  <c r="AX41" i="73"/>
  <c r="AX40" i="73"/>
  <c r="AX39" i="73"/>
  <c r="AX38" i="73"/>
  <c r="AX37" i="73"/>
  <c r="AX36" i="73"/>
  <c r="AX35" i="73"/>
  <c r="AX34" i="73"/>
  <c r="AX33" i="73"/>
  <c r="AX32" i="73"/>
  <c r="AX31" i="73"/>
  <c r="AX30" i="73"/>
  <c r="AX29" i="73"/>
  <c r="AX28" i="73"/>
  <c r="AX27" i="73"/>
  <c r="AX26" i="73"/>
  <c r="AX25" i="73"/>
  <c r="AX24" i="73"/>
  <c r="AX23" i="73"/>
  <c r="AX22" i="73"/>
  <c r="AX21" i="73"/>
  <c r="AX20" i="73"/>
  <c r="AX19" i="73"/>
  <c r="AX18" i="73"/>
  <c r="AX17" i="73"/>
  <c r="AX16" i="73"/>
  <c r="AX15" i="73"/>
  <c r="C7" i="72"/>
  <c r="C6" i="72"/>
  <c r="C5" i="72"/>
  <c r="C4" i="72"/>
  <c r="C3" i="72"/>
  <c r="AW49" i="72"/>
  <c r="AV49" i="72"/>
  <c r="AU49" i="72"/>
  <c r="AT49" i="72"/>
  <c r="AS49" i="72"/>
  <c r="AR49" i="72"/>
  <c r="AQ49" i="72"/>
  <c r="AP49" i="72"/>
  <c r="AO49" i="72"/>
  <c r="AN49" i="72"/>
  <c r="AM49" i="72"/>
  <c r="AL49" i="72"/>
  <c r="AK49" i="72"/>
  <c r="AJ49" i="72"/>
  <c r="AI49" i="72"/>
  <c r="AH49" i="72"/>
  <c r="AG49" i="72"/>
  <c r="AF49" i="72"/>
  <c r="AE49" i="72"/>
  <c r="AD49" i="72"/>
  <c r="AC49" i="72"/>
  <c r="AB49" i="72"/>
  <c r="AA49" i="72"/>
  <c r="Z49" i="72"/>
  <c r="Y49" i="72"/>
  <c r="X49" i="72"/>
  <c r="W49" i="72"/>
  <c r="V49" i="72"/>
  <c r="U49" i="72"/>
  <c r="T49" i="72"/>
  <c r="S49" i="72"/>
  <c r="R49" i="72"/>
  <c r="Q49" i="72"/>
  <c r="P49" i="72"/>
  <c r="O49" i="72"/>
  <c r="N49" i="72"/>
  <c r="M49" i="72"/>
  <c r="L49" i="72"/>
  <c r="K49" i="72"/>
  <c r="J49" i="72"/>
  <c r="I49" i="72"/>
  <c r="H49" i="72"/>
  <c r="G49" i="72"/>
  <c r="F49" i="72"/>
  <c r="E49" i="72"/>
  <c r="AX48" i="72"/>
  <c r="AX47" i="72"/>
  <c r="AX46" i="72"/>
  <c r="AX45" i="72"/>
  <c r="AX44" i="72"/>
  <c r="AX43" i="72"/>
  <c r="AX42" i="72"/>
  <c r="AX41" i="72"/>
  <c r="AX40" i="72"/>
  <c r="AX39" i="72"/>
  <c r="AX38" i="72"/>
  <c r="AX37" i="72"/>
  <c r="AX36" i="72"/>
  <c r="AX35" i="72"/>
  <c r="AX34" i="72"/>
  <c r="AX33" i="72"/>
  <c r="AX32" i="72"/>
  <c r="AX31" i="72"/>
  <c r="AX30" i="72"/>
  <c r="AX29" i="72"/>
  <c r="AX28" i="72"/>
  <c r="AX27" i="72"/>
  <c r="AX26" i="72"/>
  <c r="AX25" i="72"/>
  <c r="AX24" i="72"/>
  <c r="AX23" i="72"/>
  <c r="AX22" i="72"/>
  <c r="AX21" i="72"/>
  <c r="AX20" i="72"/>
  <c r="AX19" i="72"/>
  <c r="AX18" i="72"/>
  <c r="AX17" i="72"/>
  <c r="AX16" i="72"/>
  <c r="AX15" i="72"/>
  <c r="C7" i="71"/>
  <c r="C6" i="71"/>
  <c r="C5" i="71"/>
  <c r="C4" i="71"/>
  <c r="C3" i="71"/>
  <c r="AW49" i="71"/>
  <c r="AV49" i="71"/>
  <c r="AU49" i="71"/>
  <c r="AT49" i="71"/>
  <c r="AS49" i="71"/>
  <c r="AR49" i="71"/>
  <c r="AQ49" i="71"/>
  <c r="AP49" i="71"/>
  <c r="AO49" i="71"/>
  <c r="AN49" i="71"/>
  <c r="AM49" i="71"/>
  <c r="AL49" i="71"/>
  <c r="AK49" i="71"/>
  <c r="AJ49" i="71"/>
  <c r="AI49" i="71"/>
  <c r="AH49" i="71"/>
  <c r="AG49" i="71"/>
  <c r="AF49" i="71"/>
  <c r="AE49" i="71"/>
  <c r="AD49" i="71"/>
  <c r="AC49" i="71"/>
  <c r="AB49" i="71"/>
  <c r="AA49" i="71"/>
  <c r="Z49" i="71"/>
  <c r="Y49" i="71"/>
  <c r="X49" i="71"/>
  <c r="W49" i="71"/>
  <c r="V49" i="71"/>
  <c r="U49" i="71"/>
  <c r="T49" i="71"/>
  <c r="S49" i="71"/>
  <c r="R49" i="71"/>
  <c r="Q49" i="71"/>
  <c r="P49" i="71"/>
  <c r="O49" i="71"/>
  <c r="N49" i="71"/>
  <c r="M49" i="71"/>
  <c r="L49" i="71"/>
  <c r="K49" i="71"/>
  <c r="J49" i="71"/>
  <c r="I49" i="71"/>
  <c r="H49" i="71"/>
  <c r="G49" i="71"/>
  <c r="F49" i="71"/>
  <c r="E49" i="71"/>
  <c r="AX48" i="71"/>
  <c r="AX47" i="71"/>
  <c r="AX46" i="71"/>
  <c r="AX45" i="71"/>
  <c r="AX44" i="71"/>
  <c r="AX43" i="71"/>
  <c r="AX42" i="71"/>
  <c r="AX41" i="71"/>
  <c r="AX40" i="71"/>
  <c r="AX39" i="71"/>
  <c r="AX38" i="71"/>
  <c r="AX37" i="71"/>
  <c r="AX36" i="71"/>
  <c r="AX35" i="71"/>
  <c r="AX34" i="71"/>
  <c r="AX33" i="71"/>
  <c r="AX32" i="71"/>
  <c r="AX31" i="71"/>
  <c r="AX30" i="71"/>
  <c r="AX29" i="71"/>
  <c r="AX28" i="71"/>
  <c r="AX27" i="71"/>
  <c r="AX26" i="71"/>
  <c r="AX25" i="71"/>
  <c r="AX24" i="71"/>
  <c r="AX23" i="71"/>
  <c r="AX22" i="71"/>
  <c r="AX21" i="71"/>
  <c r="AX20" i="71"/>
  <c r="AX19" i="71"/>
  <c r="AX18" i="71"/>
  <c r="AX17" i="71"/>
  <c r="AX16" i="71"/>
  <c r="AX15" i="71"/>
  <c r="C7" i="70"/>
  <c r="C6" i="70"/>
  <c r="C5" i="70"/>
  <c r="C4" i="70"/>
  <c r="C3" i="70"/>
  <c r="AW49" i="70"/>
  <c r="AV49" i="70"/>
  <c r="AU49" i="70"/>
  <c r="AT49" i="70"/>
  <c r="AS49" i="70"/>
  <c r="AR49" i="70"/>
  <c r="AQ49" i="70"/>
  <c r="AP49" i="70"/>
  <c r="AO49" i="70"/>
  <c r="AN49" i="70"/>
  <c r="AM49" i="70"/>
  <c r="AL49" i="70"/>
  <c r="AK49" i="70"/>
  <c r="AJ49" i="70"/>
  <c r="AI49" i="70"/>
  <c r="AH49" i="70"/>
  <c r="AG49" i="70"/>
  <c r="AF49" i="70"/>
  <c r="AE49" i="70"/>
  <c r="AD49" i="70"/>
  <c r="AC49" i="70"/>
  <c r="AB49" i="70"/>
  <c r="AA49" i="70"/>
  <c r="Z49" i="70"/>
  <c r="Y49" i="70"/>
  <c r="X49" i="70"/>
  <c r="W49" i="70"/>
  <c r="V49" i="70"/>
  <c r="U49" i="70"/>
  <c r="T49" i="70"/>
  <c r="S49" i="70"/>
  <c r="R49" i="70"/>
  <c r="Q49" i="70"/>
  <c r="P49" i="70"/>
  <c r="O49" i="70"/>
  <c r="N49" i="70"/>
  <c r="M49" i="70"/>
  <c r="L49" i="70"/>
  <c r="K49" i="70"/>
  <c r="J49" i="70"/>
  <c r="I49" i="70"/>
  <c r="H49" i="70"/>
  <c r="G49" i="70"/>
  <c r="F49" i="70"/>
  <c r="E49" i="70"/>
  <c r="AX48" i="70"/>
  <c r="AX47" i="70"/>
  <c r="AX46" i="70"/>
  <c r="AX45" i="70"/>
  <c r="AX44" i="70"/>
  <c r="AX43" i="70"/>
  <c r="AX42" i="70"/>
  <c r="AX41" i="70"/>
  <c r="AX40" i="70"/>
  <c r="AX39" i="70"/>
  <c r="AX38" i="70"/>
  <c r="AX37" i="70"/>
  <c r="AX36" i="70"/>
  <c r="AX35" i="70"/>
  <c r="AX34" i="70"/>
  <c r="AX33" i="70"/>
  <c r="AX32" i="70"/>
  <c r="AX31" i="70"/>
  <c r="AX30" i="70"/>
  <c r="AX29" i="70"/>
  <c r="AX28" i="70"/>
  <c r="AX27" i="70"/>
  <c r="AX26" i="70"/>
  <c r="AX25" i="70"/>
  <c r="AX24" i="70"/>
  <c r="AX23" i="70"/>
  <c r="AX22" i="70"/>
  <c r="AX21" i="70"/>
  <c r="AX20" i="70"/>
  <c r="AX19" i="70"/>
  <c r="AX18" i="70"/>
  <c r="AX17" i="70"/>
  <c r="AX16" i="70"/>
  <c r="AX15" i="70"/>
  <c r="C7" i="69"/>
  <c r="C6" i="69"/>
  <c r="C5" i="69"/>
  <c r="C4" i="69"/>
  <c r="C3" i="69"/>
  <c r="AW49" i="69"/>
  <c r="AV49" i="69"/>
  <c r="AU49" i="69"/>
  <c r="AT49" i="69"/>
  <c r="AS49" i="69"/>
  <c r="AR49" i="69"/>
  <c r="AQ49" i="69"/>
  <c r="AP49" i="69"/>
  <c r="AO49" i="69"/>
  <c r="AN49" i="69"/>
  <c r="AM49" i="69"/>
  <c r="AL49" i="69"/>
  <c r="AK49" i="69"/>
  <c r="AJ49" i="69"/>
  <c r="AI49" i="69"/>
  <c r="AH49" i="69"/>
  <c r="AG49" i="69"/>
  <c r="AF49" i="69"/>
  <c r="AE49" i="69"/>
  <c r="AD49" i="69"/>
  <c r="AC49" i="69"/>
  <c r="AB49" i="69"/>
  <c r="AA49" i="69"/>
  <c r="Z49" i="69"/>
  <c r="Y49" i="69"/>
  <c r="X49" i="69"/>
  <c r="W49" i="69"/>
  <c r="V49" i="69"/>
  <c r="U49" i="69"/>
  <c r="T49" i="69"/>
  <c r="S49" i="69"/>
  <c r="R49" i="69"/>
  <c r="Q49" i="69"/>
  <c r="P49" i="69"/>
  <c r="O49" i="69"/>
  <c r="N49" i="69"/>
  <c r="M49" i="69"/>
  <c r="L49" i="69"/>
  <c r="K49" i="69"/>
  <c r="J49" i="69"/>
  <c r="I49" i="69"/>
  <c r="H49" i="69"/>
  <c r="G49" i="69"/>
  <c r="F49" i="69"/>
  <c r="E49" i="69"/>
  <c r="AX48" i="69"/>
  <c r="AX47" i="69"/>
  <c r="AX46" i="69"/>
  <c r="AX45" i="69"/>
  <c r="AX44" i="69"/>
  <c r="AX43" i="69"/>
  <c r="AX42" i="69"/>
  <c r="AX41" i="69"/>
  <c r="AX40" i="69"/>
  <c r="AX39" i="69"/>
  <c r="AX38" i="69"/>
  <c r="AX37" i="69"/>
  <c r="AX36" i="69"/>
  <c r="AX35" i="69"/>
  <c r="AX34" i="69"/>
  <c r="AX33" i="69"/>
  <c r="AX32" i="69"/>
  <c r="AX31" i="69"/>
  <c r="AX30" i="69"/>
  <c r="AX29" i="69"/>
  <c r="AX28" i="69"/>
  <c r="AX27" i="69"/>
  <c r="AX26" i="69"/>
  <c r="AX25" i="69"/>
  <c r="AX24" i="69"/>
  <c r="AX23" i="69"/>
  <c r="AX22" i="69"/>
  <c r="AX21" i="69"/>
  <c r="AX20" i="69"/>
  <c r="AX19" i="69"/>
  <c r="AX18" i="69"/>
  <c r="AX17" i="69"/>
  <c r="AX16" i="69"/>
  <c r="AX15" i="69"/>
  <c r="C7" i="68"/>
  <c r="C6" i="68"/>
  <c r="C5" i="68"/>
  <c r="C4" i="68"/>
  <c r="C3" i="68"/>
  <c r="AW49" i="68"/>
  <c r="AV49" i="68"/>
  <c r="AU49" i="68"/>
  <c r="AT49" i="68"/>
  <c r="AS49" i="68"/>
  <c r="AR49" i="68"/>
  <c r="AQ49" i="68"/>
  <c r="AP49" i="68"/>
  <c r="AO49" i="68"/>
  <c r="AN49" i="68"/>
  <c r="AM49" i="68"/>
  <c r="AL49" i="68"/>
  <c r="AK49" i="68"/>
  <c r="AJ49" i="68"/>
  <c r="AI49" i="68"/>
  <c r="AH49" i="68"/>
  <c r="AG49" i="68"/>
  <c r="AF49" i="68"/>
  <c r="AE49" i="68"/>
  <c r="AD49" i="68"/>
  <c r="AC49" i="68"/>
  <c r="AB49" i="68"/>
  <c r="AA49" i="68"/>
  <c r="Z49" i="68"/>
  <c r="Y49" i="68"/>
  <c r="X49" i="68"/>
  <c r="W49" i="68"/>
  <c r="V49" i="68"/>
  <c r="U49" i="68"/>
  <c r="T49" i="68"/>
  <c r="S49" i="68"/>
  <c r="R49" i="68"/>
  <c r="Q49" i="68"/>
  <c r="P49" i="68"/>
  <c r="O49" i="68"/>
  <c r="N49" i="68"/>
  <c r="M49" i="68"/>
  <c r="L49" i="68"/>
  <c r="K49" i="68"/>
  <c r="J49" i="68"/>
  <c r="I49" i="68"/>
  <c r="H49" i="68"/>
  <c r="G49" i="68"/>
  <c r="F49" i="68"/>
  <c r="E49" i="68"/>
  <c r="AX48" i="68"/>
  <c r="AX47" i="68"/>
  <c r="AX46" i="68"/>
  <c r="AX45" i="68"/>
  <c r="AX44" i="68"/>
  <c r="AX43" i="68"/>
  <c r="AX42" i="68"/>
  <c r="AX41" i="68"/>
  <c r="AX40" i="68"/>
  <c r="AX39" i="68"/>
  <c r="AX38" i="68"/>
  <c r="AX37" i="68"/>
  <c r="AX36" i="68"/>
  <c r="AX35" i="68"/>
  <c r="AX34" i="68"/>
  <c r="AX33" i="68"/>
  <c r="AX32" i="68"/>
  <c r="AX31" i="68"/>
  <c r="AX30" i="68"/>
  <c r="AX29" i="68"/>
  <c r="AX28" i="68"/>
  <c r="AX27" i="68"/>
  <c r="AX26" i="68"/>
  <c r="AX25" i="68"/>
  <c r="AX24" i="68"/>
  <c r="AX23" i="68"/>
  <c r="AX22" i="68"/>
  <c r="AX21" i="68"/>
  <c r="AX20" i="68"/>
  <c r="AX19" i="68"/>
  <c r="AX18" i="68"/>
  <c r="AX17" i="68"/>
  <c r="AX16" i="68"/>
  <c r="AX15" i="68"/>
  <c r="C7" i="67"/>
  <c r="C6" i="67"/>
  <c r="C5" i="67"/>
  <c r="C4" i="67"/>
  <c r="C3" i="67"/>
  <c r="AW49" i="67"/>
  <c r="AV49" i="67"/>
  <c r="AU49" i="67"/>
  <c r="AT49" i="67"/>
  <c r="AS49" i="67"/>
  <c r="AR49" i="67"/>
  <c r="AQ49" i="67"/>
  <c r="AP49" i="67"/>
  <c r="AO49" i="67"/>
  <c r="AN49" i="67"/>
  <c r="AM49" i="67"/>
  <c r="AL49" i="67"/>
  <c r="AK49" i="67"/>
  <c r="AJ49" i="67"/>
  <c r="AI49" i="67"/>
  <c r="AH49" i="67"/>
  <c r="AG49" i="67"/>
  <c r="AF49" i="67"/>
  <c r="AE49" i="67"/>
  <c r="AD49" i="67"/>
  <c r="AC49" i="67"/>
  <c r="AB49" i="67"/>
  <c r="AA49" i="67"/>
  <c r="Z49" i="67"/>
  <c r="Y49" i="67"/>
  <c r="X49" i="67"/>
  <c r="W49" i="67"/>
  <c r="V49" i="67"/>
  <c r="U49" i="67"/>
  <c r="T49" i="67"/>
  <c r="S49" i="67"/>
  <c r="R49" i="67"/>
  <c r="Q49" i="67"/>
  <c r="P49" i="67"/>
  <c r="O49" i="67"/>
  <c r="N49" i="67"/>
  <c r="M49" i="67"/>
  <c r="L49" i="67"/>
  <c r="K49" i="67"/>
  <c r="J49" i="67"/>
  <c r="I49" i="67"/>
  <c r="H49" i="67"/>
  <c r="G49" i="67"/>
  <c r="F49" i="67"/>
  <c r="E49" i="67"/>
  <c r="AX48" i="67"/>
  <c r="AX47" i="67"/>
  <c r="AX46" i="67"/>
  <c r="AX45" i="67"/>
  <c r="AX44" i="67"/>
  <c r="AX43" i="67"/>
  <c r="AX42" i="67"/>
  <c r="AX41" i="67"/>
  <c r="AX40" i="67"/>
  <c r="AX39" i="67"/>
  <c r="AX38" i="67"/>
  <c r="AX37" i="67"/>
  <c r="AX36" i="67"/>
  <c r="AX35" i="67"/>
  <c r="AX34" i="67"/>
  <c r="AX33" i="67"/>
  <c r="AX32" i="67"/>
  <c r="AX31" i="67"/>
  <c r="AX30" i="67"/>
  <c r="AX29" i="67"/>
  <c r="AX28" i="67"/>
  <c r="AX27" i="67"/>
  <c r="AX26" i="67"/>
  <c r="AX25" i="67"/>
  <c r="AX24" i="67"/>
  <c r="AX23" i="67"/>
  <c r="AX22" i="67"/>
  <c r="AX21" i="67"/>
  <c r="AX20" i="67"/>
  <c r="AX19" i="67"/>
  <c r="AX18" i="67"/>
  <c r="AX17" i="67"/>
  <c r="AX16" i="67"/>
  <c r="AX15" i="67"/>
  <c r="C7" i="66"/>
  <c r="C6" i="66"/>
  <c r="C5" i="66"/>
  <c r="C4" i="66"/>
  <c r="C3" i="66"/>
  <c r="AW49" i="66"/>
  <c r="AV49" i="66"/>
  <c r="AU49" i="66"/>
  <c r="AT49" i="66"/>
  <c r="AS49" i="66"/>
  <c r="AR49" i="66"/>
  <c r="AQ49" i="66"/>
  <c r="AP49" i="66"/>
  <c r="AO49" i="66"/>
  <c r="AN49" i="66"/>
  <c r="AM49" i="66"/>
  <c r="AL49" i="66"/>
  <c r="AK49" i="66"/>
  <c r="AJ49" i="66"/>
  <c r="AI49" i="66"/>
  <c r="AH49" i="66"/>
  <c r="AG49" i="66"/>
  <c r="AF49" i="66"/>
  <c r="AE49" i="66"/>
  <c r="AD49" i="66"/>
  <c r="AC49" i="66"/>
  <c r="AB49" i="66"/>
  <c r="AA49" i="66"/>
  <c r="Z49" i="66"/>
  <c r="Y49" i="66"/>
  <c r="X49" i="66"/>
  <c r="W49" i="66"/>
  <c r="V49" i="66"/>
  <c r="U49" i="66"/>
  <c r="T49" i="66"/>
  <c r="S49" i="66"/>
  <c r="R49" i="66"/>
  <c r="Q49" i="66"/>
  <c r="P49" i="66"/>
  <c r="O49" i="66"/>
  <c r="N49" i="66"/>
  <c r="M49" i="66"/>
  <c r="L49" i="66"/>
  <c r="K49" i="66"/>
  <c r="J49" i="66"/>
  <c r="I49" i="66"/>
  <c r="H49" i="66"/>
  <c r="G49" i="66"/>
  <c r="F49" i="66"/>
  <c r="E49" i="66"/>
  <c r="AX48" i="66"/>
  <c r="AX47" i="66"/>
  <c r="AX46" i="66"/>
  <c r="AX45" i="66"/>
  <c r="AX44" i="66"/>
  <c r="AX43" i="66"/>
  <c r="AX42" i="66"/>
  <c r="AX41" i="66"/>
  <c r="AX40" i="66"/>
  <c r="AX39" i="66"/>
  <c r="AX38" i="66"/>
  <c r="AX37" i="66"/>
  <c r="AX36" i="66"/>
  <c r="AX35" i="66"/>
  <c r="AX34" i="66"/>
  <c r="AX33" i="66"/>
  <c r="AX32" i="66"/>
  <c r="AX31" i="66"/>
  <c r="AX30" i="66"/>
  <c r="AX29" i="66"/>
  <c r="AX28" i="66"/>
  <c r="AX27" i="66"/>
  <c r="AX26" i="66"/>
  <c r="AX25" i="66"/>
  <c r="AX24" i="66"/>
  <c r="AX23" i="66"/>
  <c r="AX22" i="66"/>
  <c r="AX21" i="66"/>
  <c r="AX20" i="66"/>
  <c r="AX19" i="66"/>
  <c r="AX18" i="66"/>
  <c r="AX17" i="66"/>
  <c r="AX16" i="66"/>
  <c r="AX15" i="66"/>
  <c r="C7" i="65"/>
  <c r="C6" i="65"/>
  <c r="C5" i="65"/>
  <c r="C4" i="65"/>
  <c r="C3" i="65"/>
  <c r="AW49" i="65"/>
  <c r="AV49" i="65"/>
  <c r="AU49" i="65"/>
  <c r="AT49" i="65"/>
  <c r="AS49" i="65"/>
  <c r="AR49" i="65"/>
  <c r="AQ49" i="65"/>
  <c r="AP49" i="65"/>
  <c r="AO49" i="65"/>
  <c r="AN49" i="65"/>
  <c r="AM49" i="65"/>
  <c r="AL49" i="65"/>
  <c r="AK49" i="65"/>
  <c r="AJ49" i="65"/>
  <c r="AI49" i="65"/>
  <c r="AH49" i="65"/>
  <c r="AG49" i="65"/>
  <c r="AF49" i="65"/>
  <c r="AE49" i="65"/>
  <c r="AD49" i="65"/>
  <c r="AC49" i="65"/>
  <c r="AB49" i="65"/>
  <c r="AA49" i="65"/>
  <c r="Z49" i="65"/>
  <c r="Y49" i="65"/>
  <c r="X49" i="65"/>
  <c r="W49" i="65"/>
  <c r="V49" i="65"/>
  <c r="U49" i="65"/>
  <c r="T49" i="65"/>
  <c r="S49" i="65"/>
  <c r="R49" i="65"/>
  <c r="Q49" i="65"/>
  <c r="P49" i="65"/>
  <c r="O49" i="65"/>
  <c r="N49" i="65"/>
  <c r="M49" i="65"/>
  <c r="L49" i="65"/>
  <c r="K49" i="65"/>
  <c r="J49" i="65"/>
  <c r="I49" i="65"/>
  <c r="H49" i="65"/>
  <c r="G49" i="65"/>
  <c r="F49" i="65"/>
  <c r="E49" i="65"/>
  <c r="AX48" i="65"/>
  <c r="AX47" i="65"/>
  <c r="AX46" i="65"/>
  <c r="AX45" i="65"/>
  <c r="AX44" i="65"/>
  <c r="AX43" i="65"/>
  <c r="AX42" i="65"/>
  <c r="AX41" i="65"/>
  <c r="AX40" i="65"/>
  <c r="AX39" i="65"/>
  <c r="AX38" i="65"/>
  <c r="AX37" i="65"/>
  <c r="AX36" i="65"/>
  <c r="AX35" i="65"/>
  <c r="AX34" i="65"/>
  <c r="AX33" i="65"/>
  <c r="AX32" i="65"/>
  <c r="AX31" i="65"/>
  <c r="AX30" i="65"/>
  <c r="AX29" i="65"/>
  <c r="AX28" i="65"/>
  <c r="AX27" i="65"/>
  <c r="AX26" i="65"/>
  <c r="AX25" i="65"/>
  <c r="AX24" i="65"/>
  <c r="AX23" i="65"/>
  <c r="AX22" i="65"/>
  <c r="AX21" i="65"/>
  <c r="AX20" i="65"/>
  <c r="AX19" i="65"/>
  <c r="AX18" i="65"/>
  <c r="AX17" i="65"/>
  <c r="AX16" i="65"/>
  <c r="AX15" i="65"/>
  <c r="C7" i="64"/>
  <c r="C6" i="64"/>
  <c r="C5" i="64"/>
  <c r="C4" i="64"/>
  <c r="C3" i="64"/>
  <c r="AW49" i="64"/>
  <c r="AV49" i="64"/>
  <c r="AU49" i="64"/>
  <c r="AT49" i="64"/>
  <c r="AS49" i="64"/>
  <c r="AR49" i="64"/>
  <c r="AQ49" i="64"/>
  <c r="AP49" i="64"/>
  <c r="AO49" i="64"/>
  <c r="AN49" i="64"/>
  <c r="AM49" i="64"/>
  <c r="AL49" i="64"/>
  <c r="AK49" i="64"/>
  <c r="AJ49" i="64"/>
  <c r="AI49" i="64"/>
  <c r="AH49" i="64"/>
  <c r="AG49" i="64"/>
  <c r="AF49" i="64"/>
  <c r="AE49" i="64"/>
  <c r="AD49" i="64"/>
  <c r="AC49" i="64"/>
  <c r="AB49" i="64"/>
  <c r="AA49" i="64"/>
  <c r="Z49" i="64"/>
  <c r="Y49" i="64"/>
  <c r="X49" i="64"/>
  <c r="W49" i="64"/>
  <c r="V49" i="64"/>
  <c r="U49" i="64"/>
  <c r="T49" i="64"/>
  <c r="S49" i="64"/>
  <c r="R49" i="64"/>
  <c r="Q49" i="64"/>
  <c r="P49" i="64"/>
  <c r="O49" i="64"/>
  <c r="N49" i="64"/>
  <c r="M49" i="64"/>
  <c r="L49" i="64"/>
  <c r="K49" i="64"/>
  <c r="J49" i="64"/>
  <c r="I49" i="64"/>
  <c r="H49" i="64"/>
  <c r="G49" i="64"/>
  <c r="F49" i="64"/>
  <c r="E49" i="64"/>
  <c r="AX48" i="64"/>
  <c r="AX47" i="64"/>
  <c r="AX46" i="64"/>
  <c r="AX45" i="64"/>
  <c r="AX44" i="64"/>
  <c r="AX43" i="64"/>
  <c r="AX42" i="64"/>
  <c r="AX41" i="64"/>
  <c r="AX40" i="64"/>
  <c r="AX39" i="64"/>
  <c r="AX38" i="64"/>
  <c r="AX37" i="64"/>
  <c r="AX36" i="64"/>
  <c r="AX35" i="64"/>
  <c r="AX34" i="64"/>
  <c r="AX33" i="64"/>
  <c r="AX32" i="64"/>
  <c r="AX31" i="64"/>
  <c r="AX30" i="64"/>
  <c r="AX29" i="64"/>
  <c r="AX28" i="64"/>
  <c r="AX27" i="64"/>
  <c r="AX26" i="64"/>
  <c r="AX25" i="64"/>
  <c r="AX24" i="64"/>
  <c r="AX23" i="64"/>
  <c r="AX22" i="64"/>
  <c r="AX21" i="64"/>
  <c r="AX20" i="64"/>
  <c r="AX19" i="64"/>
  <c r="AX18" i="64"/>
  <c r="AX17" i="64"/>
  <c r="AX16" i="64"/>
  <c r="AX15" i="64"/>
  <c r="C7" i="63"/>
  <c r="C6" i="63"/>
  <c r="C5" i="63"/>
  <c r="C4" i="63"/>
  <c r="C3" i="63"/>
  <c r="AW49" i="63"/>
  <c r="AV49" i="63"/>
  <c r="AU49" i="63"/>
  <c r="AT49" i="63"/>
  <c r="AS49" i="63"/>
  <c r="AR49" i="63"/>
  <c r="AQ49" i="63"/>
  <c r="AP49" i="63"/>
  <c r="AO49" i="63"/>
  <c r="AN49" i="63"/>
  <c r="AM49" i="63"/>
  <c r="AL49" i="63"/>
  <c r="AK49" i="63"/>
  <c r="AJ49" i="63"/>
  <c r="AI49" i="63"/>
  <c r="AH49" i="63"/>
  <c r="AG49" i="63"/>
  <c r="AF49" i="63"/>
  <c r="AE49" i="63"/>
  <c r="AD49" i="63"/>
  <c r="AC49" i="63"/>
  <c r="AB49" i="63"/>
  <c r="AA49" i="63"/>
  <c r="Z49" i="63"/>
  <c r="Y49" i="63"/>
  <c r="X49" i="63"/>
  <c r="W49" i="63"/>
  <c r="V49" i="63"/>
  <c r="U49" i="63"/>
  <c r="T49" i="63"/>
  <c r="S49" i="63"/>
  <c r="R49" i="63"/>
  <c r="Q49" i="63"/>
  <c r="P49" i="63"/>
  <c r="O49" i="63"/>
  <c r="N49" i="63"/>
  <c r="M49" i="63"/>
  <c r="L49" i="63"/>
  <c r="K49" i="63"/>
  <c r="J49" i="63"/>
  <c r="I49" i="63"/>
  <c r="H49" i="63"/>
  <c r="G49" i="63"/>
  <c r="F49" i="63"/>
  <c r="E49" i="63"/>
  <c r="AX48" i="63"/>
  <c r="AX47" i="63"/>
  <c r="AX46" i="63"/>
  <c r="AX45" i="63"/>
  <c r="AX44" i="63"/>
  <c r="AX43" i="63"/>
  <c r="AX42" i="63"/>
  <c r="AX41" i="63"/>
  <c r="AX40" i="63"/>
  <c r="AX39" i="63"/>
  <c r="AX38" i="63"/>
  <c r="AX37" i="63"/>
  <c r="AX36" i="63"/>
  <c r="AX35" i="63"/>
  <c r="AX34" i="63"/>
  <c r="AX33" i="63"/>
  <c r="AX32" i="63"/>
  <c r="AX31" i="63"/>
  <c r="AX30" i="63"/>
  <c r="AX29" i="63"/>
  <c r="AX28" i="63"/>
  <c r="AX27" i="63"/>
  <c r="AX26" i="63"/>
  <c r="AX25" i="63"/>
  <c r="AX24" i="63"/>
  <c r="AX23" i="63"/>
  <c r="AX22" i="63"/>
  <c r="AX21" i="63"/>
  <c r="AX20" i="63"/>
  <c r="AX19" i="63"/>
  <c r="AX18" i="63"/>
  <c r="AX17" i="63"/>
  <c r="AX16" i="63"/>
  <c r="AX15" i="63"/>
  <c r="C7" i="62"/>
  <c r="C6" i="62"/>
  <c r="C5" i="62"/>
  <c r="C4" i="62"/>
  <c r="C3" i="62"/>
  <c r="AW49" i="62"/>
  <c r="AV49" i="62"/>
  <c r="AU49" i="62"/>
  <c r="AT49" i="62"/>
  <c r="AS49" i="62"/>
  <c r="AR49" i="62"/>
  <c r="AQ49" i="62"/>
  <c r="AP49" i="62"/>
  <c r="AO49" i="62"/>
  <c r="AN49" i="62"/>
  <c r="AM49" i="62"/>
  <c r="AL49" i="62"/>
  <c r="AK49" i="62"/>
  <c r="AJ49" i="62"/>
  <c r="AI49" i="62"/>
  <c r="AH49" i="62"/>
  <c r="AG49" i="62"/>
  <c r="AF49" i="62"/>
  <c r="AE49" i="62"/>
  <c r="AD49" i="62"/>
  <c r="AC49" i="62"/>
  <c r="AB49" i="62"/>
  <c r="AA49" i="62"/>
  <c r="Z49" i="62"/>
  <c r="Y49" i="62"/>
  <c r="X49" i="62"/>
  <c r="W49" i="62"/>
  <c r="V49" i="62"/>
  <c r="U49" i="62"/>
  <c r="T49" i="62"/>
  <c r="S49" i="62"/>
  <c r="R49" i="62"/>
  <c r="Q49" i="62"/>
  <c r="P49" i="62"/>
  <c r="O49" i="62"/>
  <c r="N49" i="62"/>
  <c r="M49" i="62"/>
  <c r="L49" i="62"/>
  <c r="K49" i="62"/>
  <c r="J49" i="62"/>
  <c r="I49" i="62"/>
  <c r="H49" i="62"/>
  <c r="G49" i="62"/>
  <c r="F49" i="62"/>
  <c r="E49" i="62"/>
  <c r="AX48" i="62"/>
  <c r="AX47" i="62"/>
  <c r="AX46" i="62"/>
  <c r="AX45" i="62"/>
  <c r="AX44" i="62"/>
  <c r="AX43" i="62"/>
  <c r="AX42" i="62"/>
  <c r="AX41" i="62"/>
  <c r="AX40" i="62"/>
  <c r="AX39" i="62"/>
  <c r="AX38" i="62"/>
  <c r="AX37" i="62"/>
  <c r="AX36" i="62"/>
  <c r="AX35" i="62"/>
  <c r="AX34" i="62"/>
  <c r="AX33" i="62"/>
  <c r="AX32" i="62"/>
  <c r="AX31" i="62"/>
  <c r="AX30" i="62"/>
  <c r="AX29" i="62"/>
  <c r="AX28" i="62"/>
  <c r="AX27" i="62"/>
  <c r="AX26" i="62"/>
  <c r="AX25" i="62"/>
  <c r="AX24" i="62"/>
  <c r="AX23" i="62"/>
  <c r="AX22" i="62"/>
  <c r="AX21" i="62"/>
  <c r="AX20" i="62"/>
  <c r="AX19" i="62"/>
  <c r="AX18" i="62"/>
  <c r="AX17" i="62"/>
  <c r="AX16" i="62"/>
  <c r="AX15" i="62"/>
  <c r="C7" i="61"/>
  <c r="C6" i="61"/>
  <c r="C5" i="61"/>
  <c r="C4" i="61"/>
  <c r="C3" i="61"/>
  <c r="AW49" i="61"/>
  <c r="AV49" i="61"/>
  <c r="AU49" i="61"/>
  <c r="AT49" i="61"/>
  <c r="AS49" i="61"/>
  <c r="AR49" i="61"/>
  <c r="AQ49" i="61"/>
  <c r="AP49" i="61"/>
  <c r="AO49" i="61"/>
  <c r="AN49" i="61"/>
  <c r="AM49" i="61"/>
  <c r="AL49" i="61"/>
  <c r="AK49" i="61"/>
  <c r="AJ49" i="61"/>
  <c r="AI49" i="61"/>
  <c r="AH49" i="61"/>
  <c r="AG49" i="61"/>
  <c r="AF49" i="61"/>
  <c r="AE49" i="61"/>
  <c r="AD49" i="61"/>
  <c r="AC49" i="61"/>
  <c r="AB49" i="61"/>
  <c r="AA49" i="61"/>
  <c r="Z49" i="61"/>
  <c r="Y49" i="61"/>
  <c r="X49" i="61"/>
  <c r="W49" i="61"/>
  <c r="V49" i="61"/>
  <c r="U49" i="61"/>
  <c r="T49" i="61"/>
  <c r="S49" i="61"/>
  <c r="R49" i="61"/>
  <c r="Q49" i="61"/>
  <c r="P49" i="61"/>
  <c r="O49" i="61"/>
  <c r="N49" i="61"/>
  <c r="M49" i="61"/>
  <c r="L49" i="61"/>
  <c r="K49" i="61"/>
  <c r="J49" i="61"/>
  <c r="I49" i="61"/>
  <c r="H49" i="61"/>
  <c r="G49" i="61"/>
  <c r="F49" i="61"/>
  <c r="E49" i="61"/>
  <c r="AX48" i="61"/>
  <c r="AX47" i="61"/>
  <c r="AX46" i="61"/>
  <c r="AX45" i="61"/>
  <c r="AX44" i="61"/>
  <c r="AX43" i="61"/>
  <c r="AX42" i="61"/>
  <c r="AX41" i="61"/>
  <c r="AX40" i="61"/>
  <c r="AX39" i="61"/>
  <c r="AX38" i="61"/>
  <c r="AX37" i="61"/>
  <c r="AX36" i="61"/>
  <c r="AX35" i="61"/>
  <c r="AX34" i="61"/>
  <c r="AX33" i="61"/>
  <c r="AX32" i="61"/>
  <c r="AX31" i="61"/>
  <c r="AX30" i="61"/>
  <c r="AX29" i="61"/>
  <c r="AX28" i="61"/>
  <c r="AX27" i="61"/>
  <c r="AX26" i="61"/>
  <c r="AX25" i="61"/>
  <c r="AX24" i="61"/>
  <c r="AX23" i="61"/>
  <c r="AX22" i="61"/>
  <c r="AX21" i="61"/>
  <c r="AX20" i="61"/>
  <c r="AX19" i="61"/>
  <c r="AX18" i="61"/>
  <c r="AX17" i="61"/>
  <c r="AX16" i="61"/>
  <c r="AX15" i="61"/>
  <c r="C7" i="60"/>
  <c r="C6" i="60"/>
  <c r="C5" i="60"/>
  <c r="C4" i="60"/>
  <c r="C3" i="60"/>
  <c r="AW49" i="60"/>
  <c r="AV49" i="60"/>
  <c r="AU49" i="60"/>
  <c r="AT49" i="60"/>
  <c r="AS49" i="60"/>
  <c r="AR49" i="60"/>
  <c r="AQ49" i="60"/>
  <c r="AP49" i="60"/>
  <c r="AO49" i="60"/>
  <c r="AN49" i="60"/>
  <c r="AM49" i="60"/>
  <c r="AL49" i="60"/>
  <c r="AK49" i="60"/>
  <c r="AJ49" i="60"/>
  <c r="AI49" i="60"/>
  <c r="AH49" i="60"/>
  <c r="AG49" i="60"/>
  <c r="AF49" i="60"/>
  <c r="AE49" i="60"/>
  <c r="AD49" i="60"/>
  <c r="AC49" i="60"/>
  <c r="AB49" i="60"/>
  <c r="AA49" i="60"/>
  <c r="Z49" i="60"/>
  <c r="Y49" i="60"/>
  <c r="X49" i="60"/>
  <c r="W49" i="60"/>
  <c r="V49" i="60"/>
  <c r="U49" i="60"/>
  <c r="T49" i="60"/>
  <c r="S49" i="60"/>
  <c r="R49" i="60"/>
  <c r="Q49" i="60"/>
  <c r="P49" i="60"/>
  <c r="O49" i="60"/>
  <c r="N49" i="60"/>
  <c r="M49" i="60"/>
  <c r="L49" i="60"/>
  <c r="K49" i="60"/>
  <c r="J49" i="60"/>
  <c r="I49" i="60"/>
  <c r="H49" i="60"/>
  <c r="G49" i="60"/>
  <c r="F49" i="60"/>
  <c r="E49" i="60"/>
  <c r="AX48" i="60"/>
  <c r="AX47" i="60"/>
  <c r="AX46" i="60"/>
  <c r="AX45" i="60"/>
  <c r="AX44" i="60"/>
  <c r="AX43" i="60"/>
  <c r="AX42" i="60"/>
  <c r="AX41" i="60"/>
  <c r="AX40" i="60"/>
  <c r="AX39" i="60"/>
  <c r="AX38" i="60"/>
  <c r="AX37" i="60"/>
  <c r="AX36" i="60"/>
  <c r="AX35" i="60"/>
  <c r="AX34" i="60"/>
  <c r="AX33" i="60"/>
  <c r="AX32" i="60"/>
  <c r="AX31" i="60"/>
  <c r="AX30" i="60"/>
  <c r="AX29" i="60"/>
  <c r="AX28" i="60"/>
  <c r="AX27" i="60"/>
  <c r="AX26" i="60"/>
  <c r="AX25" i="60"/>
  <c r="AX24" i="60"/>
  <c r="AX23" i="60"/>
  <c r="AX22" i="60"/>
  <c r="AX21" i="60"/>
  <c r="AX20" i="60"/>
  <c r="AX19" i="60"/>
  <c r="AX18" i="60"/>
  <c r="AX17" i="60"/>
  <c r="AX16" i="60"/>
  <c r="AX15" i="60"/>
  <c r="C7" i="59"/>
  <c r="C6" i="59"/>
  <c r="C5" i="59"/>
  <c r="C4" i="59"/>
  <c r="C3" i="59"/>
  <c r="AW49" i="59"/>
  <c r="AV49" i="59"/>
  <c r="AU49" i="59"/>
  <c r="AT49" i="59"/>
  <c r="AS49" i="59"/>
  <c r="AR49" i="59"/>
  <c r="AQ49" i="59"/>
  <c r="AP49" i="59"/>
  <c r="AO49" i="59"/>
  <c r="AN49" i="59"/>
  <c r="AM49" i="59"/>
  <c r="AL49" i="59"/>
  <c r="AK49" i="59"/>
  <c r="AJ49" i="59"/>
  <c r="AI49" i="59"/>
  <c r="AH49" i="59"/>
  <c r="AG49" i="59"/>
  <c r="AF49" i="59"/>
  <c r="AE49" i="59"/>
  <c r="AD49" i="59"/>
  <c r="AC49" i="59"/>
  <c r="AB49" i="59"/>
  <c r="AA49" i="59"/>
  <c r="Z49" i="59"/>
  <c r="Y49" i="59"/>
  <c r="X49" i="59"/>
  <c r="W49" i="59"/>
  <c r="V49" i="59"/>
  <c r="U49" i="59"/>
  <c r="T49" i="59"/>
  <c r="S49" i="59"/>
  <c r="R49" i="59"/>
  <c r="Q49" i="59"/>
  <c r="P49" i="59"/>
  <c r="O49" i="59"/>
  <c r="N49" i="59"/>
  <c r="M49" i="59"/>
  <c r="L49" i="59"/>
  <c r="K49" i="59"/>
  <c r="J49" i="59"/>
  <c r="I49" i="59"/>
  <c r="H49" i="59"/>
  <c r="G49" i="59"/>
  <c r="F49" i="59"/>
  <c r="E49" i="59"/>
  <c r="AX48" i="59"/>
  <c r="AX47" i="59"/>
  <c r="AX46" i="59"/>
  <c r="AX45" i="59"/>
  <c r="AX44" i="59"/>
  <c r="AX43" i="59"/>
  <c r="AX42" i="59"/>
  <c r="AX41" i="59"/>
  <c r="AX40" i="59"/>
  <c r="AX39" i="59"/>
  <c r="AX38" i="59"/>
  <c r="AX37" i="59"/>
  <c r="AX36" i="59"/>
  <c r="AX35" i="59"/>
  <c r="AX34" i="59"/>
  <c r="AX33" i="59"/>
  <c r="AX32" i="59"/>
  <c r="AX31" i="59"/>
  <c r="AX30" i="59"/>
  <c r="AX29" i="59"/>
  <c r="AX28" i="59"/>
  <c r="AX27" i="59"/>
  <c r="AX26" i="59"/>
  <c r="AX25" i="59"/>
  <c r="AX24" i="59"/>
  <c r="AX23" i="59"/>
  <c r="AX22" i="59"/>
  <c r="AX21" i="59"/>
  <c r="AX20" i="59"/>
  <c r="AX19" i="59"/>
  <c r="AX18" i="59"/>
  <c r="AX17" i="59"/>
  <c r="AX16" i="59"/>
  <c r="AX15" i="59"/>
  <c r="C7" i="58"/>
  <c r="C6" i="58"/>
  <c r="C5" i="58"/>
  <c r="C4" i="58"/>
  <c r="C3" i="58"/>
  <c r="AW49" i="58"/>
  <c r="AV49" i="58"/>
  <c r="AU49" i="58"/>
  <c r="AT49" i="58"/>
  <c r="AS49" i="58"/>
  <c r="AR49" i="58"/>
  <c r="AQ49" i="58"/>
  <c r="AP49" i="58"/>
  <c r="AO49" i="58"/>
  <c r="AN49" i="58"/>
  <c r="AM49" i="58"/>
  <c r="AL49" i="58"/>
  <c r="AK49" i="58"/>
  <c r="AJ49" i="58"/>
  <c r="AI49" i="58"/>
  <c r="AH49" i="58"/>
  <c r="AG49" i="58"/>
  <c r="AF49" i="58"/>
  <c r="AE49" i="58"/>
  <c r="AD49" i="58"/>
  <c r="AC49" i="58"/>
  <c r="AB49" i="58"/>
  <c r="AA49" i="58"/>
  <c r="Z49" i="58"/>
  <c r="Y49" i="58"/>
  <c r="X49" i="58"/>
  <c r="W49" i="58"/>
  <c r="V49" i="58"/>
  <c r="U49" i="58"/>
  <c r="T49" i="58"/>
  <c r="S49" i="58"/>
  <c r="R49" i="58"/>
  <c r="Q49" i="58"/>
  <c r="P49" i="58"/>
  <c r="O49" i="58"/>
  <c r="N49" i="58"/>
  <c r="M49" i="58"/>
  <c r="L49" i="58"/>
  <c r="K49" i="58"/>
  <c r="J49" i="58"/>
  <c r="I49" i="58"/>
  <c r="H49" i="58"/>
  <c r="G49" i="58"/>
  <c r="F49" i="58"/>
  <c r="E49" i="58"/>
  <c r="AX48" i="58"/>
  <c r="AX47" i="58"/>
  <c r="AX46" i="58"/>
  <c r="AX45" i="58"/>
  <c r="AX44" i="58"/>
  <c r="AX43" i="58"/>
  <c r="AX42" i="58"/>
  <c r="AX41" i="58"/>
  <c r="AX40" i="58"/>
  <c r="AX39" i="58"/>
  <c r="AX38" i="58"/>
  <c r="AX37" i="58"/>
  <c r="AX36" i="58"/>
  <c r="AX35" i="58"/>
  <c r="AX34" i="58"/>
  <c r="AX33" i="58"/>
  <c r="AX32" i="58"/>
  <c r="AX31" i="58"/>
  <c r="AX30" i="58"/>
  <c r="AX29" i="58"/>
  <c r="AX28" i="58"/>
  <c r="AX27" i="58"/>
  <c r="AX26" i="58"/>
  <c r="AX25" i="58"/>
  <c r="AX24" i="58"/>
  <c r="AX23" i="58"/>
  <c r="AX22" i="58"/>
  <c r="AX21" i="58"/>
  <c r="AX20" i="58"/>
  <c r="AX19" i="58"/>
  <c r="AX18" i="58"/>
  <c r="AX17" i="58"/>
  <c r="AX16" i="58"/>
  <c r="AX15" i="58"/>
  <c r="C7" i="57"/>
  <c r="C6" i="57"/>
  <c r="C5" i="57"/>
  <c r="C4" i="57"/>
  <c r="C3" i="57"/>
  <c r="AW49" i="57"/>
  <c r="AV49" i="57"/>
  <c r="AU49" i="57"/>
  <c r="AT49" i="57"/>
  <c r="AS49" i="57"/>
  <c r="AR49" i="57"/>
  <c r="AQ49" i="57"/>
  <c r="AP49" i="57"/>
  <c r="AO49" i="57"/>
  <c r="AN49" i="57"/>
  <c r="AM49" i="57"/>
  <c r="AL49" i="57"/>
  <c r="AK49" i="57"/>
  <c r="AJ49" i="57"/>
  <c r="AI49" i="57"/>
  <c r="AH49" i="57"/>
  <c r="AG49" i="57"/>
  <c r="AF49" i="57"/>
  <c r="AE49" i="57"/>
  <c r="AD49" i="57"/>
  <c r="AC49" i="57"/>
  <c r="AB49" i="57"/>
  <c r="AA49" i="57"/>
  <c r="Z49" i="57"/>
  <c r="Y49" i="57"/>
  <c r="X49" i="57"/>
  <c r="W49" i="57"/>
  <c r="V49" i="57"/>
  <c r="U49" i="57"/>
  <c r="T49" i="57"/>
  <c r="S49" i="57"/>
  <c r="R49" i="57"/>
  <c r="Q49" i="57"/>
  <c r="P49" i="57"/>
  <c r="O49" i="57"/>
  <c r="N49" i="57"/>
  <c r="M49" i="57"/>
  <c r="L49" i="57"/>
  <c r="K49" i="57"/>
  <c r="J49" i="57"/>
  <c r="I49" i="57"/>
  <c r="H49" i="57"/>
  <c r="G49" i="57"/>
  <c r="F49" i="57"/>
  <c r="E49" i="57"/>
  <c r="AX48" i="57"/>
  <c r="AX47" i="57"/>
  <c r="AX46" i="57"/>
  <c r="AX45" i="57"/>
  <c r="AX44" i="57"/>
  <c r="AX43" i="57"/>
  <c r="AX42" i="57"/>
  <c r="AX41" i="57"/>
  <c r="AX40" i="57"/>
  <c r="AX39" i="57"/>
  <c r="AX38" i="57"/>
  <c r="AX37" i="57"/>
  <c r="AX36" i="57"/>
  <c r="AX35" i="57"/>
  <c r="AX34" i="57"/>
  <c r="AX33" i="57"/>
  <c r="AX32" i="57"/>
  <c r="AX31" i="57"/>
  <c r="AX30" i="57"/>
  <c r="AX29" i="57"/>
  <c r="AX28" i="57"/>
  <c r="AX27" i="57"/>
  <c r="AX26" i="57"/>
  <c r="AX25" i="57"/>
  <c r="AX24" i="57"/>
  <c r="AX23" i="57"/>
  <c r="AX22" i="57"/>
  <c r="AX21" i="57"/>
  <c r="AX20" i="57"/>
  <c r="AX19" i="57"/>
  <c r="AX18" i="57"/>
  <c r="AX17" i="57"/>
  <c r="AX16" i="57"/>
  <c r="AX15" i="57"/>
  <c r="C7" i="56"/>
  <c r="C6" i="56"/>
  <c r="C5" i="56"/>
  <c r="C4" i="56"/>
  <c r="C3" i="56"/>
  <c r="AW49" i="56"/>
  <c r="AV49" i="56"/>
  <c r="AU49" i="56"/>
  <c r="AT49" i="56"/>
  <c r="AS49" i="56"/>
  <c r="AR49" i="56"/>
  <c r="AQ49" i="56"/>
  <c r="AP49" i="56"/>
  <c r="AO49" i="56"/>
  <c r="AN49" i="56"/>
  <c r="AM49" i="56"/>
  <c r="AL49" i="56"/>
  <c r="AK49" i="56"/>
  <c r="AJ49" i="56"/>
  <c r="AI49" i="56"/>
  <c r="AH49" i="56"/>
  <c r="AG49" i="56"/>
  <c r="AF49" i="56"/>
  <c r="AE49" i="56"/>
  <c r="AD49" i="56"/>
  <c r="AC49" i="56"/>
  <c r="AB49" i="56"/>
  <c r="AA49" i="56"/>
  <c r="Z49" i="56"/>
  <c r="Y49" i="56"/>
  <c r="X49" i="56"/>
  <c r="W49" i="56"/>
  <c r="V49" i="56"/>
  <c r="U49" i="56"/>
  <c r="T49" i="56"/>
  <c r="S49" i="56"/>
  <c r="R49" i="56"/>
  <c r="Q49" i="56"/>
  <c r="P49" i="56"/>
  <c r="O49" i="56"/>
  <c r="N49" i="56"/>
  <c r="M49" i="56"/>
  <c r="L49" i="56"/>
  <c r="K49" i="56"/>
  <c r="J49" i="56"/>
  <c r="I49" i="56"/>
  <c r="H49" i="56"/>
  <c r="G49" i="56"/>
  <c r="F49" i="56"/>
  <c r="E49" i="56"/>
  <c r="AX48" i="56"/>
  <c r="AX47" i="56"/>
  <c r="AX46" i="56"/>
  <c r="AX45" i="56"/>
  <c r="AX44" i="56"/>
  <c r="AX43" i="56"/>
  <c r="AX42" i="56"/>
  <c r="AX41" i="56"/>
  <c r="AX40" i="56"/>
  <c r="AX39" i="56"/>
  <c r="AX38" i="56"/>
  <c r="AX37" i="56"/>
  <c r="AX36" i="56"/>
  <c r="AX35" i="56"/>
  <c r="AX34" i="56"/>
  <c r="AX33" i="56"/>
  <c r="AX32" i="56"/>
  <c r="AX31" i="56"/>
  <c r="AX30" i="56"/>
  <c r="AX29" i="56"/>
  <c r="AX28" i="56"/>
  <c r="AX27" i="56"/>
  <c r="AX26" i="56"/>
  <c r="AX25" i="56"/>
  <c r="AX24" i="56"/>
  <c r="AX23" i="56"/>
  <c r="AX22" i="56"/>
  <c r="AX21" i="56"/>
  <c r="AX20" i="56"/>
  <c r="AX19" i="56"/>
  <c r="AX18" i="56"/>
  <c r="AX17" i="56"/>
  <c r="AX16" i="56"/>
  <c r="AX15" i="56"/>
  <c r="C7" i="55"/>
  <c r="C6" i="55"/>
  <c r="C5" i="55"/>
  <c r="C4" i="55"/>
  <c r="C3" i="55"/>
  <c r="AW49" i="55"/>
  <c r="AV49" i="55"/>
  <c r="AU49" i="55"/>
  <c r="AT49" i="55"/>
  <c r="AS49" i="55"/>
  <c r="AR49" i="55"/>
  <c r="AQ49" i="55"/>
  <c r="AP49" i="55"/>
  <c r="AO49" i="55"/>
  <c r="AN49" i="55"/>
  <c r="AM49" i="55"/>
  <c r="AL49" i="55"/>
  <c r="AK49" i="55"/>
  <c r="AJ49" i="55"/>
  <c r="AI49" i="55"/>
  <c r="AH49" i="55"/>
  <c r="AG49" i="55"/>
  <c r="AF49" i="55"/>
  <c r="AE49" i="55"/>
  <c r="AD49" i="55"/>
  <c r="AC49" i="55"/>
  <c r="AB49" i="55"/>
  <c r="AA49" i="55"/>
  <c r="Z49" i="55"/>
  <c r="Y49" i="55"/>
  <c r="X49" i="55"/>
  <c r="W49" i="55"/>
  <c r="V49" i="55"/>
  <c r="U49" i="55"/>
  <c r="T49" i="55"/>
  <c r="S49" i="55"/>
  <c r="R49" i="55"/>
  <c r="Q49" i="55"/>
  <c r="P49" i="55"/>
  <c r="O49" i="55"/>
  <c r="N49" i="55"/>
  <c r="M49" i="55"/>
  <c r="L49" i="55"/>
  <c r="K49" i="55"/>
  <c r="J49" i="55"/>
  <c r="I49" i="55"/>
  <c r="H49" i="55"/>
  <c r="G49" i="55"/>
  <c r="F49" i="55"/>
  <c r="E49" i="55"/>
  <c r="AX48" i="55"/>
  <c r="AX47" i="55"/>
  <c r="AX46" i="55"/>
  <c r="AX45" i="55"/>
  <c r="AX44" i="55"/>
  <c r="AX43" i="55"/>
  <c r="AX42" i="55"/>
  <c r="AX41" i="55"/>
  <c r="AX40" i="55"/>
  <c r="AX39" i="55"/>
  <c r="AX38" i="55"/>
  <c r="AX37" i="55"/>
  <c r="AX36" i="55"/>
  <c r="AX35" i="55"/>
  <c r="AX34" i="55"/>
  <c r="AX33" i="55"/>
  <c r="AX32" i="55"/>
  <c r="AX31" i="55"/>
  <c r="AX30" i="55"/>
  <c r="AX29" i="55"/>
  <c r="AX28" i="55"/>
  <c r="AX27" i="55"/>
  <c r="AX26" i="55"/>
  <c r="AX25" i="55"/>
  <c r="AX24" i="55"/>
  <c r="AX23" i="55"/>
  <c r="AX22" i="55"/>
  <c r="AX21" i="55"/>
  <c r="AX20" i="55"/>
  <c r="AX19" i="55"/>
  <c r="AX18" i="55"/>
  <c r="AX17" i="55"/>
  <c r="AX16" i="55"/>
  <c r="AX15" i="55"/>
  <c r="C7" i="54"/>
  <c r="C6" i="54"/>
  <c r="C5" i="54"/>
  <c r="C4" i="54"/>
  <c r="C3" i="54"/>
  <c r="AW49" i="54"/>
  <c r="AV49" i="54"/>
  <c r="AU49" i="54"/>
  <c r="AT49" i="54"/>
  <c r="AS49" i="54"/>
  <c r="AR49" i="54"/>
  <c r="AQ49" i="54"/>
  <c r="AP49" i="54"/>
  <c r="AO49" i="54"/>
  <c r="AN49" i="54"/>
  <c r="AM49" i="54"/>
  <c r="AL49" i="54"/>
  <c r="AK49" i="54"/>
  <c r="AJ49" i="54"/>
  <c r="AI49" i="54"/>
  <c r="AH49" i="54"/>
  <c r="AG49" i="54"/>
  <c r="AF49" i="54"/>
  <c r="AE49" i="54"/>
  <c r="AD49" i="54"/>
  <c r="AC49" i="54"/>
  <c r="AB49" i="54"/>
  <c r="AA49" i="54"/>
  <c r="Z49" i="54"/>
  <c r="Y49" i="54"/>
  <c r="X49" i="54"/>
  <c r="W49" i="54"/>
  <c r="V49" i="54"/>
  <c r="U49" i="54"/>
  <c r="T49" i="54"/>
  <c r="S49" i="54"/>
  <c r="R49" i="54"/>
  <c r="Q49" i="54"/>
  <c r="P49" i="54"/>
  <c r="O49" i="54"/>
  <c r="N49" i="54"/>
  <c r="M49" i="54"/>
  <c r="L49" i="54"/>
  <c r="K49" i="54"/>
  <c r="J49" i="54"/>
  <c r="I49" i="54"/>
  <c r="H49" i="54"/>
  <c r="G49" i="54"/>
  <c r="F49" i="54"/>
  <c r="E49" i="54"/>
  <c r="AX48" i="54"/>
  <c r="AX47" i="54"/>
  <c r="AX46" i="54"/>
  <c r="AX45" i="54"/>
  <c r="AX44" i="54"/>
  <c r="AX43" i="54"/>
  <c r="AX42" i="54"/>
  <c r="AX41" i="54"/>
  <c r="AX40" i="54"/>
  <c r="AX39" i="54"/>
  <c r="AX38" i="54"/>
  <c r="AX37" i="54"/>
  <c r="AX36" i="54"/>
  <c r="AX35" i="54"/>
  <c r="AX34" i="54"/>
  <c r="AX33" i="54"/>
  <c r="AX32" i="54"/>
  <c r="AX31" i="54"/>
  <c r="AX30" i="54"/>
  <c r="AX29" i="54"/>
  <c r="AX28" i="54"/>
  <c r="AX27" i="54"/>
  <c r="AX26" i="54"/>
  <c r="AX25" i="54"/>
  <c r="AX24" i="54"/>
  <c r="AX23" i="54"/>
  <c r="AX22" i="54"/>
  <c r="AX21" i="54"/>
  <c r="AX20" i="54"/>
  <c r="AX19" i="54"/>
  <c r="AX18" i="54"/>
  <c r="AX17" i="54"/>
  <c r="AX16" i="54"/>
  <c r="AX15" i="54"/>
  <c r="C7" i="53"/>
  <c r="C6" i="53"/>
  <c r="C5" i="53"/>
  <c r="C4" i="53"/>
  <c r="C3" i="53"/>
  <c r="AW49" i="53"/>
  <c r="AV49" i="53"/>
  <c r="AU49" i="53"/>
  <c r="AT49" i="53"/>
  <c r="AS49" i="53"/>
  <c r="AR49" i="53"/>
  <c r="AQ49" i="53"/>
  <c r="AP49" i="53"/>
  <c r="AO49" i="53"/>
  <c r="AN49" i="53"/>
  <c r="AM49" i="53"/>
  <c r="AL49" i="53"/>
  <c r="AK49" i="53"/>
  <c r="AJ49" i="53"/>
  <c r="AI49" i="53"/>
  <c r="AH49" i="53"/>
  <c r="AG49" i="53"/>
  <c r="AF49" i="53"/>
  <c r="AE49" i="53"/>
  <c r="AD49" i="53"/>
  <c r="AC49" i="53"/>
  <c r="AB49" i="53"/>
  <c r="AA49" i="53"/>
  <c r="Z49" i="53"/>
  <c r="Y49" i="53"/>
  <c r="X49" i="53"/>
  <c r="W49" i="53"/>
  <c r="V49" i="53"/>
  <c r="U49" i="53"/>
  <c r="T49" i="53"/>
  <c r="S49" i="53"/>
  <c r="R49" i="53"/>
  <c r="Q49" i="53"/>
  <c r="P49" i="53"/>
  <c r="O49" i="53"/>
  <c r="N49" i="53"/>
  <c r="M49" i="53"/>
  <c r="L49" i="53"/>
  <c r="K49" i="53"/>
  <c r="J49" i="53"/>
  <c r="I49" i="53"/>
  <c r="H49" i="53"/>
  <c r="G49" i="53"/>
  <c r="F49" i="53"/>
  <c r="E49" i="53"/>
  <c r="AX48" i="53"/>
  <c r="AX47" i="53"/>
  <c r="AX46" i="53"/>
  <c r="AX45" i="53"/>
  <c r="AX44" i="53"/>
  <c r="AX43" i="53"/>
  <c r="AX42" i="53"/>
  <c r="AX41" i="53"/>
  <c r="AX40" i="53"/>
  <c r="AX39" i="53"/>
  <c r="AX38" i="53"/>
  <c r="AX37" i="53"/>
  <c r="AX36" i="53"/>
  <c r="AX35" i="53"/>
  <c r="AX34" i="53"/>
  <c r="AX33" i="53"/>
  <c r="AX32" i="53"/>
  <c r="AX31" i="53"/>
  <c r="AX30" i="53"/>
  <c r="AX29" i="53"/>
  <c r="AX28" i="53"/>
  <c r="AX27" i="53"/>
  <c r="AX26" i="53"/>
  <c r="AX25" i="53"/>
  <c r="AX24" i="53"/>
  <c r="AX23" i="53"/>
  <c r="AX22" i="53"/>
  <c r="AX21" i="53"/>
  <c r="AX20" i="53"/>
  <c r="AX19" i="53"/>
  <c r="AX18" i="53"/>
  <c r="AX17" i="53"/>
  <c r="AX16" i="53"/>
  <c r="AX15" i="53"/>
  <c r="C7" i="52"/>
  <c r="C6" i="52"/>
  <c r="C5" i="52"/>
  <c r="C4" i="52"/>
  <c r="C3" i="52"/>
  <c r="AW49" i="52"/>
  <c r="AV49" i="52"/>
  <c r="AU49" i="52"/>
  <c r="AT49" i="52"/>
  <c r="AS49" i="52"/>
  <c r="AR49" i="52"/>
  <c r="AQ49" i="52"/>
  <c r="AP49" i="52"/>
  <c r="AO49" i="52"/>
  <c r="AN49" i="52"/>
  <c r="AM49" i="52"/>
  <c r="AL49" i="52"/>
  <c r="AK49" i="52"/>
  <c r="AJ49" i="52"/>
  <c r="AI49" i="52"/>
  <c r="AH49" i="52"/>
  <c r="AG49" i="52"/>
  <c r="AF49" i="52"/>
  <c r="AE49" i="52"/>
  <c r="AD49" i="52"/>
  <c r="AC49" i="52"/>
  <c r="AB49" i="52"/>
  <c r="AA49" i="52"/>
  <c r="Z49" i="52"/>
  <c r="Y49" i="52"/>
  <c r="X49" i="52"/>
  <c r="W49" i="52"/>
  <c r="V49" i="52"/>
  <c r="U49" i="52"/>
  <c r="T49" i="52"/>
  <c r="S49" i="52"/>
  <c r="R49" i="52"/>
  <c r="Q49" i="52"/>
  <c r="P49" i="52"/>
  <c r="O49" i="52"/>
  <c r="N49" i="52"/>
  <c r="M49" i="52"/>
  <c r="L49" i="52"/>
  <c r="K49" i="52"/>
  <c r="J49" i="52"/>
  <c r="I49" i="52"/>
  <c r="H49" i="52"/>
  <c r="G49" i="52"/>
  <c r="F49" i="52"/>
  <c r="E49" i="52"/>
  <c r="AX48" i="52"/>
  <c r="AX47" i="52"/>
  <c r="AX46" i="52"/>
  <c r="AX45" i="52"/>
  <c r="AX44" i="52"/>
  <c r="AX43" i="52"/>
  <c r="AX42" i="52"/>
  <c r="AX41" i="52"/>
  <c r="AX40" i="52"/>
  <c r="AX39" i="52"/>
  <c r="AX38" i="52"/>
  <c r="AX37" i="52"/>
  <c r="AX36" i="52"/>
  <c r="AX35" i="52"/>
  <c r="AX34" i="52"/>
  <c r="AX33" i="52"/>
  <c r="AX32" i="52"/>
  <c r="AX31" i="52"/>
  <c r="AX30" i="52"/>
  <c r="AX29" i="52"/>
  <c r="AX28" i="52"/>
  <c r="AX27" i="52"/>
  <c r="AX26" i="52"/>
  <c r="AX25" i="52"/>
  <c r="AX24" i="52"/>
  <c r="AX23" i="52"/>
  <c r="AX22" i="52"/>
  <c r="AX21" i="52"/>
  <c r="AX20" i="52"/>
  <c r="AX19" i="52"/>
  <c r="AX18" i="52"/>
  <c r="AX17" i="52"/>
  <c r="AX16" i="52"/>
  <c r="AX15" i="52"/>
  <c r="C7" i="51"/>
  <c r="C6" i="51"/>
  <c r="C5" i="51"/>
  <c r="C4" i="51"/>
  <c r="C3" i="51"/>
  <c r="AW49" i="51"/>
  <c r="AV49" i="51"/>
  <c r="AU49" i="51"/>
  <c r="AT49" i="51"/>
  <c r="AS49" i="51"/>
  <c r="AR49" i="51"/>
  <c r="AQ49" i="51"/>
  <c r="AP49" i="51"/>
  <c r="AO49" i="51"/>
  <c r="AN49" i="51"/>
  <c r="AM49" i="51"/>
  <c r="AL49" i="51"/>
  <c r="AK49" i="51"/>
  <c r="AJ49" i="51"/>
  <c r="AI49" i="51"/>
  <c r="AH49" i="51"/>
  <c r="AG49" i="51"/>
  <c r="AF49" i="51"/>
  <c r="AE49" i="51"/>
  <c r="AD49" i="51"/>
  <c r="AC49" i="51"/>
  <c r="AB49" i="51"/>
  <c r="AA49" i="51"/>
  <c r="Z49" i="51"/>
  <c r="Y49" i="51"/>
  <c r="X49" i="51"/>
  <c r="W49" i="51"/>
  <c r="V49" i="51"/>
  <c r="U49" i="51"/>
  <c r="T49" i="51"/>
  <c r="S49" i="51"/>
  <c r="R49" i="51"/>
  <c r="Q49" i="51"/>
  <c r="P49" i="51"/>
  <c r="O49" i="51"/>
  <c r="N49" i="51"/>
  <c r="M49" i="51"/>
  <c r="L49" i="51"/>
  <c r="K49" i="51"/>
  <c r="J49" i="51"/>
  <c r="I49" i="51"/>
  <c r="H49" i="51"/>
  <c r="G49" i="51"/>
  <c r="F49" i="51"/>
  <c r="E49" i="51"/>
  <c r="AX48" i="51"/>
  <c r="AX47" i="51"/>
  <c r="AX46" i="51"/>
  <c r="AX45" i="51"/>
  <c r="AX44" i="51"/>
  <c r="AX43" i="51"/>
  <c r="AX42" i="51"/>
  <c r="AX41" i="51"/>
  <c r="AX40" i="51"/>
  <c r="AX39" i="51"/>
  <c r="AX38" i="51"/>
  <c r="AX37" i="51"/>
  <c r="AX36" i="51"/>
  <c r="AX35" i="51"/>
  <c r="AX34" i="51"/>
  <c r="AX33" i="51"/>
  <c r="AX32" i="51"/>
  <c r="AX31" i="51"/>
  <c r="AX30" i="51"/>
  <c r="AX29" i="51"/>
  <c r="AX28" i="51"/>
  <c r="AX27" i="51"/>
  <c r="AX26" i="51"/>
  <c r="AX25" i="51"/>
  <c r="AX24" i="51"/>
  <c r="AX23" i="51"/>
  <c r="AX22" i="51"/>
  <c r="AX21" i="51"/>
  <c r="AX20" i="51"/>
  <c r="AX19" i="51"/>
  <c r="AX18" i="51"/>
  <c r="AX17" i="51"/>
  <c r="AX16" i="51"/>
  <c r="AX15" i="51"/>
  <c r="C7" i="50"/>
  <c r="C6" i="50"/>
  <c r="C5" i="50"/>
  <c r="C4" i="50"/>
  <c r="C3" i="50"/>
  <c r="AW49" i="50"/>
  <c r="AV49" i="50"/>
  <c r="AU49" i="50"/>
  <c r="AT49" i="50"/>
  <c r="AS49" i="50"/>
  <c r="AR49" i="50"/>
  <c r="AQ49" i="50"/>
  <c r="AP49" i="50"/>
  <c r="AO49" i="50"/>
  <c r="AN49" i="50"/>
  <c r="AM49" i="50"/>
  <c r="AL49" i="50"/>
  <c r="AK49" i="50"/>
  <c r="AJ49" i="50"/>
  <c r="AI49" i="50"/>
  <c r="AH49" i="50"/>
  <c r="AG49" i="50"/>
  <c r="AF49" i="50"/>
  <c r="AE49" i="50"/>
  <c r="AD49" i="50"/>
  <c r="AC49" i="50"/>
  <c r="AB49" i="50"/>
  <c r="AA49" i="50"/>
  <c r="Z49" i="50"/>
  <c r="Y49" i="50"/>
  <c r="X49" i="50"/>
  <c r="W49" i="50"/>
  <c r="V49" i="50"/>
  <c r="U49" i="50"/>
  <c r="T49" i="50"/>
  <c r="S49" i="50"/>
  <c r="R49" i="50"/>
  <c r="Q49" i="50"/>
  <c r="P49" i="50"/>
  <c r="O49" i="50"/>
  <c r="N49" i="50"/>
  <c r="M49" i="50"/>
  <c r="L49" i="50"/>
  <c r="K49" i="50"/>
  <c r="J49" i="50"/>
  <c r="I49" i="50"/>
  <c r="H49" i="50"/>
  <c r="G49" i="50"/>
  <c r="F49" i="50"/>
  <c r="E49" i="50"/>
  <c r="AX48" i="50"/>
  <c r="AX47" i="50"/>
  <c r="AX46" i="50"/>
  <c r="AX45" i="50"/>
  <c r="AX44" i="50"/>
  <c r="AX43" i="50"/>
  <c r="AX42" i="50"/>
  <c r="AX41" i="50"/>
  <c r="AX40" i="50"/>
  <c r="AX39" i="50"/>
  <c r="AX38" i="50"/>
  <c r="AX37" i="50"/>
  <c r="AX36" i="50"/>
  <c r="AX35" i="50"/>
  <c r="AX34" i="50"/>
  <c r="AX33" i="50"/>
  <c r="AX32" i="50"/>
  <c r="AX31" i="50"/>
  <c r="AX30" i="50"/>
  <c r="AX29" i="50"/>
  <c r="AX28" i="50"/>
  <c r="AX27" i="50"/>
  <c r="AX26" i="50"/>
  <c r="AX25" i="50"/>
  <c r="AX24" i="50"/>
  <c r="AX23" i="50"/>
  <c r="AX22" i="50"/>
  <c r="AX21" i="50"/>
  <c r="AX20" i="50"/>
  <c r="AX19" i="50"/>
  <c r="AX18" i="50"/>
  <c r="AX17" i="50"/>
  <c r="AX16" i="50"/>
  <c r="AX15" i="50"/>
  <c r="C7" i="49"/>
  <c r="C6" i="49"/>
  <c r="C5" i="49"/>
  <c r="C4" i="49"/>
  <c r="C3" i="49"/>
  <c r="AW49" i="49"/>
  <c r="AV49" i="49"/>
  <c r="AU49" i="49"/>
  <c r="AT49" i="49"/>
  <c r="AS49" i="49"/>
  <c r="AR49" i="49"/>
  <c r="AQ49" i="49"/>
  <c r="AP49" i="49"/>
  <c r="AO49" i="49"/>
  <c r="AN49" i="49"/>
  <c r="AM49" i="49"/>
  <c r="AL49" i="49"/>
  <c r="AK49" i="49"/>
  <c r="AJ49" i="49"/>
  <c r="AI49" i="49"/>
  <c r="AH49" i="49"/>
  <c r="AG49" i="49"/>
  <c r="AF49" i="49"/>
  <c r="AE49" i="49"/>
  <c r="AD49" i="49"/>
  <c r="AC49" i="49"/>
  <c r="AB49" i="49"/>
  <c r="AA49" i="49"/>
  <c r="Z49" i="49"/>
  <c r="Y49" i="49"/>
  <c r="X49" i="49"/>
  <c r="W49" i="49"/>
  <c r="V49" i="49"/>
  <c r="U49" i="49"/>
  <c r="T49" i="49"/>
  <c r="S49" i="49"/>
  <c r="R49" i="49"/>
  <c r="Q49" i="49"/>
  <c r="P49" i="49"/>
  <c r="O49" i="49"/>
  <c r="N49" i="49"/>
  <c r="M49" i="49"/>
  <c r="L49" i="49"/>
  <c r="K49" i="49"/>
  <c r="J49" i="49"/>
  <c r="I49" i="49"/>
  <c r="H49" i="49"/>
  <c r="G49" i="49"/>
  <c r="F49" i="49"/>
  <c r="E49" i="49"/>
  <c r="AX48" i="49"/>
  <c r="AX47" i="49"/>
  <c r="AX46" i="49"/>
  <c r="AX45" i="49"/>
  <c r="AX44" i="49"/>
  <c r="AX43" i="49"/>
  <c r="AX42" i="49"/>
  <c r="AX41" i="49"/>
  <c r="AX40" i="49"/>
  <c r="AX39" i="49"/>
  <c r="AX38" i="49"/>
  <c r="AX37" i="49"/>
  <c r="AX36" i="49"/>
  <c r="AX35" i="49"/>
  <c r="AX34" i="49"/>
  <c r="AX33" i="49"/>
  <c r="AX32" i="49"/>
  <c r="AX31" i="49"/>
  <c r="AX30" i="49"/>
  <c r="AX29" i="49"/>
  <c r="AX28" i="49"/>
  <c r="AX27" i="49"/>
  <c r="AX26" i="49"/>
  <c r="AX25" i="49"/>
  <c r="AX24" i="49"/>
  <c r="AX23" i="49"/>
  <c r="AX22" i="49"/>
  <c r="AX21" i="49"/>
  <c r="AX20" i="49"/>
  <c r="AX19" i="49"/>
  <c r="AX18" i="49"/>
  <c r="AX17" i="49"/>
  <c r="AX16" i="49"/>
  <c r="AX15" i="49"/>
  <c r="C7" i="48"/>
  <c r="C6" i="48"/>
  <c r="C5" i="48"/>
  <c r="C4" i="48"/>
  <c r="C3" i="48"/>
  <c r="AW49" i="48"/>
  <c r="AV49" i="48"/>
  <c r="AU49" i="48"/>
  <c r="AT49" i="48"/>
  <c r="AS49" i="48"/>
  <c r="AR49" i="48"/>
  <c r="AQ49" i="48"/>
  <c r="AP49" i="48"/>
  <c r="AO49" i="48"/>
  <c r="AN49" i="48"/>
  <c r="AM49" i="48"/>
  <c r="AL49" i="48"/>
  <c r="AK49" i="48"/>
  <c r="AJ49" i="48"/>
  <c r="AI49" i="48"/>
  <c r="AH49" i="48"/>
  <c r="AG49" i="48"/>
  <c r="AF49" i="48"/>
  <c r="AE49" i="48"/>
  <c r="AD49" i="48"/>
  <c r="AC49" i="48"/>
  <c r="AB49" i="48"/>
  <c r="AA49" i="48"/>
  <c r="Z49" i="48"/>
  <c r="Y49" i="48"/>
  <c r="X49" i="48"/>
  <c r="W49" i="48"/>
  <c r="V49" i="48"/>
  <c r="U49" i="48"/>
  <c r="T49" i="48"/>
  <c r="S49" i="48"/>
  <c r="R49" i="48"/>
  <c r="Q49" i="48"/>
  <c r="P49" i="48"/>
  <c r="O49" i="48"/>
  <c r="N49" i="48"/>
  <c r="M49" i="48"/>
  <c r="L49" i="48"/>
  <c r="K49" i="48"/>
  <c r="J49" i="48"/>
  <c r="I49" i="48"/>
  <c r="H49" i="48"/>
  <c r="G49" i="48"/>
  <c r="F49" i="48"/>
  <c r="E49" i="48"/>
  <c r="AX48" i="48"/>
  <c r="AX47" i="48"/>
  <c r="AX46" i="48"/>
  <c r="AX45" i="48"/>
  <c r="AX44" i="48"/>
  <c r="AX43" i="48"/>
  <c r="AX42" i="48"/>
  <c r="AX41" i="48"/>
  <c r="AX40" i="48"/>
  <c r="AX39" i="48"/>
  <c r="AX38" i="48"/>
  <c r="AX37" i="48"/>
  <c r="AX36" i="48"/>
  <c r="AX35" i="48"/>
  <c r="AX34" i="48"/>
  <c r="AX33" i="48"/>
  <c r="AX32" i="48"/>
  <c r="AX31" i="48"/>
  <c r="AX30" i="48"/>
  <c r="AX29" i="48"/>
  <c r="AX28" i="48"/>
  <c r="AX27" i="48"/>
  <c r="AX26" i="48"/>
  <c r="AX25" i="48"/>
  <c r="AX24" i="48"/>
  <c r="AX23" i="48"/>
  <c r="AX22" i="48"/>
  <c r="AX21" i="48"/>
  <c r="AX20" i="48"/>
  <c r="AX19" i="48"/>
  <c r="AX18" i="48"/>
  <c r="AX17" i="48"/>
  <c r="AX16" i="48"/>
  <c r="AX15" i="48"/>
  <c r="C7" i="47"/>
  <c r="C6" i="47"/>
  <c r="C5" i="47"/>
  <c r="C4" i="47"/>
  <c r="C3" i="47"/>
  <c r="AW49" i="47"/>
  <c r="AV49" i="47"/>
  <c r="AU49" i="47"/>
  <c r="AT49" i="47"/>
  <c r="AS49" i="47"/>
  <c r="AR49" i="47"/>
  <c r="AQ49" i="47"/>
  <c r="AP49" i="47"/>
  <c r="AO49" i="47"/>
  <c r="AN49" i="47"/>
  <c r="AM49" i="47"/>
  <c r="AL49" i="47"/>
  <c r="AK49" i="47"/>
  <c r="AJ49" i="47"/>
  <c r="AI49" i="47"/>
  <c r="AH49" i="47"/>
  <c r="AG49" i="47"/>
  <c r="AF49" i="47"/>
  <c r="AE49" i="47"/>
  <c r="AD49" i="47"/>
  <c r="AC49" i="47"/>
  <c r="AB49" i="47"/>
  <c r="AA49" i="47"/>
  <c r="Z49" i="47"/>
  <c r="Y49" i="47"/>
  <c r="X49" i="47"/>
  <c r="W49" i="47"/>
  <c r="V49" i="47"/>
  <c r="U49" i="47"/>
  <c r="T49" i="47"/>
  <c r="S49" i="47"/>
  <c r="R49" i="47"/>
  <c r="Q49" i="47"/>
  <c r="P49" i="47"/>
  <c r="O49" i="47"/>
  <c r="N49" i="47"/>
  <c r="M49" i="47"/>
  <c r="L49" i="47"/>
  <c r="K49" i="47"/>
  <c r="J49" i="47"/>
  <c r="I49" i="47"/>
  <c r="H49" i="47"/>
  <c r="G49" i="47"/>
  <c r="F49" i="47"/>
  <c r="E49" i="47"/>
  <c r="AX48" i="47"/>
  <c r="AX47" i="47"/>
  <c r="AX46" i="47"/>
  <c r="AX45" i="47"/>
  <c r="AX44" i="47"/>
  <c r="AX43" i="47"/>
  <c r="AX42" i="47"/>
  <c r="AX41" i="47"/>
  <c r="AX40" i="47"/>
  <c r="AX39" i="47"/>
  <c r="AX38" i="47"/>
  <c r="AX37" i="47"/>
  <c r="AX36" i="47"/>
  <c r="AX35" i="47"/>
  <c r="AX34" i="47"/>
  <c r="AX33" i="47"/>
  <c r="AX32" i="47"/>
  <c r="AX31" i="47"/>
  <c r="AX30" i="47"/>
  <c r="AX29" i="47"/>
  <c r="AX28" i="47"/>
  <c r="AX27" i="47"/>
  <c r="AX26" i="47"/>
  <c r="AX25" i="47"/>
  <c r="AX24" i="47"/>
  <c r="AX23" i="47"/>
  <c r="AX22" i="47"/>
  <c r="AX21" i="47"/>
  <c r="AX20" i="47"/>
  <c r="AX19" i="47"/>
  <c r="AX18" i="47"/>
  <c r="AX17" i="47"/>
  <c r="AX16" i="47"/>
  <c r="AX15" i="47"/>
  <c r="C7" i="46"/>
  <c r="C6" i="46"/>
  <c r="C5" i="46"/>
  <c r="C4" i="46"/>
  <c r="C3" i="46"/>
  <c r="AW49" i="46"/>
  <c r="AV49" i="46"/>
  <c r="AU49" i="46"/>
  <c r="AT49" i="46"/>
  <c r="AS49" i="46"/>
  <c r="AR49" i="46"/>
  <c r="AQ49" i="46"/>
  <c r="AP49" i="46"/>
  <c r="AO49" i="46"/>
  <c r="AN49" i="46"/>
  <c r="AM49" i="46"/>
  <c r="AL49" i="46"/>
  <c r="AK49" i="46"/>
  <c r="AJ49" i="46"/>
  <c r="AI49" i="46"/>
  <c r="AH49" i="46"/>
  <c r="AG49" i="46"/>
  <c r="AF49" i="46"/>
  <c r="AE49" i="46"/>
  <c r="AD49" i="46"/>
  <c r="AC49" i="46"/>
  <c r="AB49" i="46"/>
  <c r="AA49" i="46"/>
  <c r="Z49" i="46"/>
  <c r="Y49" i="46"/>
  <c r="X49" i="46"/>
  <c r="W49" i="46"/>
  <c r="V49" i="46"/>
  <c r="U49" i="46"/>
  <c r="T49" i="46"/>
  <c r="S49" i="46"/>
  <c r="R49" i="46"/>
  <c r="Q49" i="46"/>
  <c r="P49" i="46"/>
  <c r="O49" i="46"/>
  <c r="N49" i="46"/>
  <c r="M49" i="46"/>
  <c r="L49" i="46"/>
  <c r="K49" i="46"/>
  <c r="J49" i="46"/>
  <c r="I49" i="46"/>
  <c r="H49" i="46"/>
  <c r="G49" i="46"/>
  <c r="F49" i="46"/>
  <c r="E49" i="46"/>
  <c r="AX48" i="46"/>
  <c r="AX47" i="46"/>
  <c r="AX46" i="46"/>
  <c r="AX45" i="46"/>
  <c r="AX44" i="46"/>
  <c r="AX43" i="46"/>
  <c r="AX42" i="46"/>
  <c r="AX41" i="46"/>
  <c r="AX40" i="46"/>
  <c r="AX39" i="46"/>
  <c r="AX38" i="46"/>
  <c r="AX37" i="46"/>
  <c r="AX36" i="46"/>
  <c r="AX35" i="46"/>
  <c r="AX34" i="46"/>
  <c r="AX33" i="46"/>
  <c r="AX32" i="46"/>
  <c r="AX31" i="46"/>
  <c r="AX30" i="46"/>
  <c r="AX29" i="46"/>
  <c r="AX28" i="46"/>
  <c r="AX27" i="46"/>
  <c r="AX26" i="46"/>
  <c r="AX25" i="46"/>
  <c r="AX24" i="46"/>
  <c r="AX23" i="46"/>
  <c r="AX22" i="46"/>
  <c r="AX21" i="46"/>
  <c r="AX20" i="46"/>
  <c r="AX19" i="46"/>
  <c r="AX18" i="46"/>
  <c r="AX17" i="46"/>
  <c r="AX16" i="46"/>
  <c r="AX15" i="46"/>
  <c r="C7" i="45"/>
  <c r="C6" i="45"/>
  <c r="C5" i="45"/>
  <c r="C4" i="45"/>
  <c r="C3" i="45"/>
  <c r="AW49" i="45"/>
  <c r="AV49" i="45"/>
  <c r="AU49" i="45"/>
  <c r="AT49" i="45"/>
  <c r="AS49" i="45"/>
  <c r="AR49" i="45"/>
  <c r="AQ49" i="45"/>
  <c r="AP49" i="45"/>
  <c r="AO49" i="45"/>
  <c r="AN49" i="45"/>
  <c r="AM49" i="45"/>
  <c r="AL49" i="45"/>
  <c r="AK49" i="45"/>
  <c r="AJ49" i="45"/>
  <c r="AI49" i="45"/>
  <c r="AH49" i="45"/>
  <c r="AG49" i="45"/>
  <c r="AF49" i="45"/>
  <c r="AE49" i="45"/>
  <c r="AD49" i="45"/>
  <c r="AC49" i="45"/>
  <c r="AB49" i="45"/>
  <c r="AA49" i="45"/>
  <c r="Z49" i="45"/>
  <c r="Y49" i="45"/>
  <c r="X49" i="45"/>
  <c r="W49" i="45"/>
  <c r="V49" i="45"/>
  <c r="U49" i="45"/>
  <c r="T49" i="45"/>
  <c r="S49" i="45"/>
  <c r="R49" i="45"/>
  <c r="Q49" i="45"/>
  <c r="P49" i="45"/>
  <c r="O49" i="45"/>
  <c r="N49" i="45"/>
  <c r="M49" i="45"/>
  <c r="L49" i="45"/>
  <c r="K49" i="45"/>
  <c r="J49" i="45"/>
  <c r="I49" i="45"/>
  <c r="H49" i="45"/>
  <c r="G49" i="45"/>
  <c r="F49" i="45"/>
  <c r="E49" i="45"/>
  <c r="AX48" i="45"/>
  <c r="AX47" i="45"/>
  <c r="AX46" i="45"/>
  <c r="AX45" i="45"/>
  <c r="AX44" i="45"/>
  <c r="AX43" i="45"/>
  <c r="AX42" i="45"/>
  <c r="AX41" i="45"/>
  <c r="AX40" i="45"/>
  <c r="AX39" i="45"/>
  <c r="AX38" i="45"/>
  <c r="AX37" i="45"/>
  <c r="AX36" i="45"/>
  <c r="AX35" i="45"/>
  <c r="AX34" i="45"/>
  <c r="AX33" i="45"/>
  <c r="AX32" i="45"/>
  <c r="AX31" i="45"/>
  <c r="AX30" i="45"/>
  <c r="AX29" i="45"/>
  <c r="AX28" i="45"/>
  <c r="AX27" i="45"/>
  <c r="AX26" i="45"/>
  <c r="AX25" i="45"/>
  <c r="AX24" i="45"/>
  <c r="AX23" i="45"/>
  <c r="AX22" i="45"/>
  <c r="AX21" i="45"/>
  <c r="AX20" i="45"/>
  <c r="AX19" i="45"/>
  <c r="AX18" i="45"/>
  <c r="AX17" i="45"/>
  <c r="AX16" i="45"/>
  <c r="AX15" i="45"/>
  <c r="C7" i="44"/>
  <c r="C6" i="44"/>
  <c r="C5" i="44"/>
  <c r="C4" i="44"/>
  <c r="C3" i="44"/>
  <c r="AW49" i="44"/>
  <c r="AV49" i="44"/>
  <c r="AU49" i="44"/>
  <c r="AT49" i="44"/>
  <c r="AS49" i="44"/>
  <c r="AR49" i="44"/>
  <c r="AQ49" i="44"/>
  <c r="AP49" i="44"/>
  <c r="AO49" i="44"/>
  <c r="AN49" i="44"/>
  <c r="AM49" i="44"/>
  <c r="AL49" i="44"/>
  <c r="AK49" i="44"/>
  <c r="AJ49" i="44"/>
  <c r="AI49" i="44"/>
  <c r="AH49" i="44"/>
  <c r="AG49" i="44"/>
  <c r="AF49" i="44"/>
  <c r="AE49" i="44"/>
  <c r="AD49" i="44"/>
  <c r="AC49" i="44"/>
  <c r="AB49" i="44"/>
  <c r="AA49" i="44"/>
  <c r="Z49" i="44"/>
  <c r="Y49" i="44"/>
  <c r="X49" i="44"/>
  <c r="W49" i="44"/>
  <c r="V49" i="44"/>
  <c r="U49" i="44"/>
  <c r="T49" i="44"/>
  <c r="S49" i="44"/>
  <c r="R49" i="44"/>
  <c r="Q49" i="44"/>
  <c r="P49" i="44"/>
  <c r="O49" i="44"/>
  <c r="N49" i="44"/>
  <c r="M49" i="44"/>
  <c r="L49" i="44"/>
  <c r="K49" i="44"/>
  <c r="J49" i="44"/>
  <c r="I49" i="44"/>
  <c r="H49" i="44"/>
  <c r="G49" i="44"/>
  <c r="F49" i="44"/>
  <c r="E49" i="44"/>
  <c r="AX48" i="44"/>
  <c r="AX47" i="44"/>
  <c r="AX46" i="44"/>
  <c r="AX45" i="44"/>
  <c r="AX44" i="44"/>
  <c r="AX43" i="44"/>
  <c r="AX42" i="44"/>
  <c r="AX41" i="44"/>
  <c r="AX40" i="44"/>
  <c r="AX39" i="44"/>
  <c r="AX38" i="44"/>
  <c r="AX37" i="44"/>
  <c r="AX36" i="44"/>
  <c r="AX35" i="44"/>
  <c r="AX34" i="44"/>
  <c r="AX33" i="44"/>
  <c r="AX32" i="44"/>
  <c r="AX31" i="44"/>
  <c r="AX30" i="44"/>
  <c r="AX29" i="44"/>
  <c r="AX28" i="44"/>
  <c r="AX27" i="44"/>
  <c r="AX26" i="44"/>
  <c r="AX25" i="44"/>
  <c r="AX24" i="44"/>
  <c r="AX23" i="44"/>
  <c r="AX22" i="44"/>
  <c r="AX21" i="44"/>
  <c r="AX20" i="44"/>
  <c r="AX19" i="44"/>
  <c r="AX18" i="44"/>
  <c r="AX17" i="44"/>
  <c r="AX16" i="44"/>
  <c r="AX15" i="44"/>
  <c r="C7" i="43"/>
  <c r="C6" i="43"/>
  <c r="C5" i="43"/>
  <c r="C4" i="43"/>
  <c r="C3" i="43"/>
  <c r="AW49" i="43"/>
  <c r="AV49" i="43"/>
  <c r="AU49" i="43"/>
  <c r="AT49" i="43"/>
  <c r="AS49" i="43"/>
  <c r="AR49" i="43"/>
  <c r="AQ49" i="43"/>
  <c r="AP49" i="43"/>
  <c r="AO49" i="43"/>
  <c r="AN49" i="43"/>
  <c r="AM49" i="43"/>
  <c r="AL49" i="43"/>
  <c r="AK49" i="43"/>
  <c r="AJ49" i="43"/>
  <c r="AI49" i="43"/>
  <c r="AH49" i="43"/>
  <c r="AG49" i="43"/>
  <c r="AF49" i="43"/>
  <c r="AE49" i="43"/>
  <c r="AD49" i="43"/>
  <c r="AC49" i="43"/>
  <c r="AB49" i="43"/>
  <c r="AA49" i="43"/>
  <c r="Z49" i="43"/>
  <c r="Y49" i="43"/>
  <c r="X49" i="43"/>
  <c r="W49" i="43"/>
  <c r="V49" i="43"/>
  <c r="U49" i="43"/>
  <c r="T49" i="43"/>
  <c r="S49" i="43"/>
  <c r="R49" i="43"/>
  <c r="Q49" i="43"/>
  <c r="P49" i="43"/>
  <c r="O49" i="43"/>
  <c r="N49" i="43"/>
  <c r="M49" i="43"/>
  <c r="L49" i="43"/>
  <c r="K49" i="43"/>
  <c r="J49" i="43"/>
  <c r="I49" i="43"/>
  <c r="H49" i="43"/>
  <c r="G49" i="43"/>
  <c r="F49" i="43"/>
  <c r="E49" i="43"/>
  <c r="AX48" i="43"/>
  <c r="AX47" i="43"/>
  <c r="AX46" i="43"/>
  <c r="AX45" i="43"/>
  <c r="AX44" i="43"/>
  <c r="AX43" i="43"/>
  <c r="AX42" i="43"/>
  <c r="AX41" i="43"/>
  <c r="AX40" i="43"/>
  <c r="AX39" i="43"/>
  <c r="AX38" i="43"/>
  <c r="AX37" i="43"/>
  <c r="AX36" i="43"/>
  <c r="AX35" i="43"/>
  <c r="AX34" i="43"/>
  <c r="AX33" i="43"/>
  <c r="AX32" i="43"/>
  <c r="AX31" i="43"/>
  <c r="AX30" i="43"/>
  <c r="AX29" i="43"/>
  <c r="AX28" i="43"/>
  <c r="AX27" i="43"/>
  <c r="AX26" i="43"/>
  <c r="AX25" i="43"/>
  <c r="AX24" i="43"/>
  <c r="AX23" i="43"/>
  <c r="AX22" i="43"/>
  <c r="AX21" i="43"/>
  <c r="AX20" i="43"/>
  <c r="AX19" i="43"/>
  <c r="AX18" i="43"/>
  <c r="AX17" i="43"/>
  <c r="AX16" i="43"/>
  <c r="AX15" i="43"/>
  <c r="C7" i="42"/>
  <c r="C6" i="42"/>
  <c r="C5" i="42"/>
  <c r="C4" i="42"/>
  <c r="C3" i="42"/>
  <c r="AW49" i="42"/>
  <c r="AV49" i="42"/>
  <c r="AU49" i="42"/>
  <c r="AT49" i="42"/>
  <c r="AS49" i="42"/>
  <c r="AR49" i="42"/>
  <c r="AQ49" i="42"/>
  <c r="AP49" i="42"/>
  <c r="AO49" i="42"/>
  <c r="AN49" i="42"/>
  <c r="AM49" i="42"/>
  <c r="AL49" i="42"/>
  <c r="AK49" i="42"/>
  <c r="AJ49" i="42"/>
  <c r="AI49" i="42"/>
  <c r="AH49" i="42"/>
  <c r="AG49" i="42"/>
  <c r="AF49" i="42"/>
  <c r="AE49" i="42"/>
  <c r="AD49" i="42"/>
  <c r="AC49" i="42"/>
  <c r="AB49" i="42"/>
  <c r="AA49" i="42"/>
  <c r="Z49" i="42"/>
  <c r="Y49" i="42"/>
  <c r="X49" i="42"/>
  <c r="W49" i="42"/>
  <c r="V49" i="42"/>
  <c r="U49" i="42"/>
  <c r="T49" i="42"/>
  <c r="S49" i="42"/>
  <c r="R49" i="42"/>
  <c r="Q49" i="42"/>
  <c r="P49" i="42"/>
  <c r="O49" i="42"/>
  <c r="N49" i="42"/>
  <c r="M49" i="42"/>
  <c r="L49" i="42"/>
  <c r="K49" i="42"/>
  <c r="J49" i="42"/>
  <c r="I49" i="42"/>
  <c r="H49" i="42"/>
  <c r="G49" i="42"/>
  <c r="F49" i="42"/>
  <c r="E49" i="42"/>
  <c r="AX48" i="42"/>
  <c r="AX47" i="42"/>
  <c r="AX46" i="42"/>
  <c r="AX45" i="42"/>
  <c r="AX44" i="42"/>
  <c r="AX43" i="42"/>
  <c r="AX42" i="42"/>
  <c r="AX41" i="42"/>
  <c r="AX40" i="42"/>
  <c r="AX39" i="42"/>
  <c r="AX38" i="42"/>
  <c r="AX37" i="42"/>
  <c r="AX36" i="42"/>
  <c r="AX35" i="42"/>
  <c r="AX34" i="42"/>
  <c r="AX33" i="42"/>
  <c r="AX32" i="42"/>
  <c r="AX31" i="42"/>
  <c r="AX30" i="42"/>
  <c r="AX29" i="42"/>
  <c r="AX28" i="42"/>
  <c r="AX27" i="42"/>
  <c r="AX26" i="42"/>
  <c r="AX25" i="42"/>
  <c r="AX24" i="42"/>
  <c r="AX23" i="42"/>
  <c r="AX22" i="42"/>
  <c r="AX21" i="42"/>
  <c r="AX20" i="42"/>
  <c r="AX19" i="42"/>
  <c r="AX18" i="42"/>
  <c r="AX17" i="42"/>
  <c r="AX16" i="42"/>
  <c r="AX15" i="42"/>
  <c r="C7" i="41"/>
  <c r="C6" i="41"/>
  <c r="C5" i="41"/>
  <c r="C4" i="41"/>
  <c r="C3" i="41"/>
  <c r="AW49" i="41"/>
  <c r="AV49" i="41"/>
  <c r="AU49" i="41"/>
  <c r="AT49" i="41"/>
  <c r="AS49" i="41"/>
  <c r="AR49" i="41"/>
  <c r="AQ49" i="41"/>
  <c r="AP49" i="41"/>
  <c r="AO49" i="41"/>
  <c r="AN49" i="41"/>
  <c r="AM49" i="41"/>
  <c r="AL49" i="41"/>
  <c r="AK49" i="41"/>
  <c r="AJ49" i="41"/>
  <c r="AI49" i="41"/>
  <c r="AH49" i="41"/>
  <c r="AG49" i="41"/>
  <c r="AF49" i="41"/>
  <c r="AE49" i="41"/>
  <c r="AD49" i="41"/>
  <c r="AC49" i="41"/>
  <c r="AB49" i="41"/>
  <c r="AA49" i="41"/>
  <c r="Z49" i="41"/>
  <c r="Y49" i="41"/>
  <c r="X49" i="41"/>
  <c r="W49" i="41"/>
  <c r="V49" i="41"/>
  <c r="U49" i="41"/>
  <c r="T49" i="41"/>
  <c r="S49" i="41"/>
  <c r="R49" i="41"/>
  <c r="Q49" i="41"/>
  <c r="P49" i="41"/>
  <c r="O49" i="41"/>
  <c r="N49" i="41"/>
  <c r="M49" i="41"/>
  <c r="L49" i="41"/>
  <c r="K49" i="41"/>
  <c r="J49" i="41"/>
  <c r="I49" i="41"/>
  <c r="H49" i="41"/>
  <c r="G49" i="41"/>
  <c r="F49" i="41"/>
  <c r="E49" i="41"/>
  <c r="AX48" i="41"/>
  <c r="AX47" i="41"/>
  <c r="AX46" i="41"/>
  <c r="AX45" i="41"/>
  <c r="AX44" i="41"/>
  <c r="AX43" i="41"/>
  <c r="AX42" i="41"/>
  <c r="AX41" i="41"/>
  <c r="AX40" i="41"/>
  <c r="AX39" i="41"/>
  <c r="AX38" i="41"/>
  <c r="AX37" i="41"/>
  <c r="AX36" i="41"/>
  <c r="AX35" i="41"/>
  <c r="AX34" i="41"/>
  <c r="AX33" i="41"/>
  <c r="AX32" i="41"/>
  <c r="AX31" i="41"/>
  <c r="AX30" i="41"/>
  <c r="AX29" i="41"/>
  <c r="AX28" i="41"/>
  <c r="AX27" i="41"/>
  <c r="AX26" i="41"/>
  <c r="AX25" i="41"/>
  <c r="AX24" i="41"/>
  <c r="AX23" i="41"/>
  <c r="AX22" i="41"/>
  <c r="AX21" i="41"/>
  <c r="AX20" i="41"/>
  <c r="AX19" i="41"/>
  <c r="AX18" i="41"/>
  <c r="AX17" i="41"/>
  <c r="AX16" i="41"/>
  <c r="AX15" i="41"/>
  <c r="C7" i="40"/>
  <c r="C6" i="40"/>
  <c r="C5" i="40"/>
  <c r="C4" i="40"/>
  <c r="C3" i="40"/>
  <c r="AW49" i="40"/>
  <c r="AV49" i="40"/>
  <c r="AU49" i="40"/>
  <c r="AT49" i="40"/>
  <c r="AS49" i="40"/>
  <c r="AR49" i="40"/>
  <c r="AQ49" i="40"/>
  <c r="AP49" i="40"/>
  <c r="AO49" i="40"/>
  <c r="AN49" i="40"/>
  <c r="AM49" i="40"/>
  <c r="AL49" i="40"/>
  <c r="AK49" i="40"/>
  <c r="AJ49" i="40"/>
  <c r="AI49" i="40"/>
  <c r="AH49" i="40"/>
  <c r="AG49" i="40"/>
  <c r="AF49" i="40"/>
  <c r="AE49" i="40"/>
  <c r="AD49" i="40"/>
  <c r="AC49" i="40"/>
  <c r="AB49" i="40"/>
  <c r="AA49" i="40"/>
  <c r="Z49" i="40"/>
  <c r="Y49" i="40"/>
  <c r="X49" i="40"/>
  <c r="W49" i="40"/>
  <c r="V49" i="40"/>
  <c r="U49" i="40"/>
  <c r="T49" i="40"/>
  <c r="S49" i="40"/>
  <c r="R49" i="40"/>
  <c r="Q49" i="40"/>
  <c r="P49" i="40"/>
  <c r="O49" i="40"/>
  <c r="N49" i="40"/>
  <c r="M49" i="40"/>
  <c r="L49" i="40"/>
  <c r="K49" i="40"/>
  <c r="J49" i="40"/>
  <c r="I49" i="40"/>
  <c r="H49" i="40"/>
  <c r="G49" i="40"/>
  <c r="F49" i="40"/>
  <c r="E49" i="40"/>
  <c r="AX48" i="40"/>
  <c r="AX47" i="40"/>
  <c r="AX46" i="40"/>
  <c r="AX45" i="40"/>
  <c r="AX44" i="40"/>
  <c r="AX43" i="40"/>
  <c r="AX42" i="40"/>
  <c r="AX41" i="40"/>
  <c r="AX40" i="40"/>
  <c r="AX39" i="40"/>
  <c r="AX38" i="40"/>
  <c r="AX37" i="40"/>
  <c r="AX36" i="40"/>
  <c r="AX35" i="40"/>
  <c r="AX34" i="40"/>
  <c r="AX33" i="40"/>
  <c r="AX32" i="40"/>
  <c r="AX31" i="40"/>
  <c r="AX30" i="40"/>
  <c r="AX29" i="40"/>
  <c r="AX28" i="40"/>
  <c r="AX27" i="40"/>
  <c r="AX26" i="40"/>
  <c r="AX25" i="40"/>
  <c r="AX24" i="40"/>
  <c r="AX23" i="40"/>
  <c r="AX22" i="40"/>
  <c r="AX21" i="40"/>
  <c r="AX20" i="40"/>
  <c r="AX19" i="40"/>
  <c r="AX18" i="40"/>
  <c r="AX17" i="40"/>
  <c r="AX16" i="40"/>
  <c r="AX15" i="40"/>
  <c r="C7" i="39"/>
  <c r="C6" i="39"/>
  <c r="C5" i="39"/>
  <c r="C4" i="39"/>
  <c r="C3" i="39"/>
  <c r="AW49" i="39"/>
  <c r="AV49" i="39"/>
  <c r="AU49" i="39"/>
  <c r="AT49" i="39"/>
  <c r="AS49" i="39"/>
  <c r="AR49" i="39"/>
  <c r="AQ49" i="39"/>
  <c r="AP49" i="39"/>
  <c r="AO49" i="39"/>
  <c r="AN49" i="39"/>
  <c r="AM49" i="39"/>
  <c r="AL49" i="39"/>
  <c r="AK49" i="39"/>
  <c r="AJ49" i="39"/>
  <c r="AI49" i="39"/>
  <c r="AH49" i="39"/>
  <c r="AG49" i="39"/>
  <c r="AF49" i="39"/>
  <c r="AE49" i="39"/>
  <c r="AD49" i="39"/>
  <c r="AC49" i="39"/>
  <c r="AB49" i="39"/>
  <c r="AA49" i="39"/>
  <c r="Z49" i="39"/>
  <c r="Y49" i="39"/>
  <c r="X49" i="39"/>
  <c r="W49" i="39"/>
  <c r="V49" i="39"/>
  <c r="U49" i="39"/>
  <c r="T49" i="39"/>
  <c r="S49" i="39"/>
  <c r="R49" i="39"/>
  <c r="Q49" i="39"/>
  <c r="P49" i="39"/>
  <c r="O49" i="39"/>
  <c r="N49" i="39"/>
  <c r="M49" i="39"/>
  <c r="L49" i="39"/>
  <c r="K49" i="39"/>
  <c r="J49" i="39"/>
  <c r="I49" i="39"/>
  <c r="H49" i="39"/>
  <c r="G49" i="39"/>
  <c r="F49" i="39"/>
  <c r="E49" i="39"/>
  <c r="AX48" i="39"/>
  <c r="AX47" i="39"/>
  <c r="AX46" i="39"/>
  <c r="AX45" i="39"/>
  <c r="AX44" i="39"/>
  <c r="AX43" i="39"/>
  <c r="AX42" i="39"/>
  <c r="AX41" i="39"/>
  <c r="AX40" i="39"/>
  <c r="AX39" i="39"/>
  <c r="AX38" i="39"/>
  <c r="AX37" i="39"/>
  <c r="AX36" i="39"/>
  <c r="AX35" i="39"/>
  <c r="AX34" i="39"/>
  <c r="AX33" i="39"/>
  <c r="AX32" i="39"/>
  <c r="AX31" i="39"/>
  <c r="AX30" i="39"/>
  <c r="AX29" i="39"/>
  <c r="AX28" i="39"/>
  <c r="AX27" i="39"/>
  <c r="AX26" i="39"/>
  <c r="AX25" i="39"/>
  <c r="AX24" i="39"/>
  <c r="AX23" i="39"/>
  <c r="AX22" i="39"/>
  <c r="AX21" i="39"/>
  <c r="AX20" i="39"/>
  <c r="AX19" i="39"/>
  <c r="AX18" i="39"/>
  <c r="AX17" i="39"/>
  <c r="AX16" i="39"/>
  <c r="AX15" i="39"/>
  <c r="C7" i="38"/>
  <c r="C6" i="38"/>
  <c r="C5" i="38"/>
  <c r="C4" i="38"/>
  <c r="C3" i="38"/>
  <c r="AW49" i="38"/>
  <c r="AV49" i="38"/>
  <c r="AU49" i="38"/>
  <c r="AT49" i="38"/>
  <c r="AS49" i="38"/>
  <c r="AR49" i="38"/>
  <c r="AQ49" i="38"/>
  <c r="AP49" i="38"/>
  <c r="AO49" i="38"/>
  <c r="AN49" i="38"/>
  <c r="AM49" i="38"/>
  <c r="AL49" i="38"/>
  <c r="AK49" i="38"/>
  <c r="AJ49" i="38"/>
  <c r="AI49" i="38"/>
  <c r="AH49" i="38"/>
  <c r="AG49" i="38"/>
  <c r="AF49" i="38"/>
  <c r="AE49" i="38"/>
  <c r="AD49" i="38"/>
  <c r="AC49" i="38"/>
  <c r="AB49" i="38"/>
  <c r="AA49" i="38"/>
  <c r="Z49" i="38"/>
  <c r="Y49" i="38"/>
  <c r="X49" i="38"/>
  <c r="W49" i="38"/>
  <c r="V49" i="38"/>
  <c r="U49" i="38"/>
  <c r="T49" i="38"/>
  <c r="S49" i="38"/>
  <c r="R49" i="38"/>
  <c r="Q49" i="38"/>
  <c r="P49" i="38"/>
  <c r="O49" i="38"/>
  <c r="N49" i="38"/>
  <c r="M49" i="38"/>
  <c r="L49" i="38"/>
  <c r="K49" i="38"/>
  <c r="J49" i="38"/>
  <c r="I49" i="38"/>
  <c r="H49" i="38"/>
  <c r="G49" i="38"/>
  <c r="F49" i="38"/>
  <c r="E49" i="38"/>
  <c r="AX48" i="38"/>
  <c r="AX47" i="38"/>
  <c r="AX46" i="38"/>
  <c r="AX45" i="38"/>
  <c r="AX44" i="38"/>
  <c r="AX43" i="38"/>
  <c r="AX42" i="38"/>
  <c r="AX41" i="38"/>
  <c r="AX40" i="38"/>
  <c r="AX39" i="38"/>
  <c r="AX38" i="38"/>
  <c r="AX37" i="38"/>
  <c r="AX36" i="38"/>
  <c r="AX35" i="38"/>
  <c r="AX34" i="38"/>
  <c r="AX33" i="38"/>
  <c r="AX32" i="38"/>
  <c r="AX31" i="38"/>
  <c r="AX30" i="38"/>
  <c r="AX29" i="38"/>
  <c r="AX28" i="38"/>
  <c r="AX27" i="38"/>
  <c r="AX26" i="38"/>
  <c r="AX25" i="38"/>
  <c r="AX24" i="38"/>
  <c r="AX23" i="38"/>
  <c r="AX22" i="38"/>
  <c r="AX21" i="38"/>
  <c r="AX20" i="38"/>
  <c r="AX19" i="38"/>
  <c r="AX18" i="38"/>
  <c r="AX17" i="38"/>
  <c r="AX16" i="38"/>
  <c r="AX15" i="38"/>
  <c r="C7" i="37"/>
  <c r="C6" i="37"/>
  <c r="C5" i="37"/>
  <c r="C4" i="37"/>
  <c r="C3" i="37"/>
  <c r="AW49" i="37"/>
  <c r="AV49" i="37"/>
  <c r="AU49" i="37"/>
  <c r="AT49" i="37"/>
  <c r="AS49" i="37"/>
  <c r="AR49" i="37"/>
  <c r="AQ49" i="37"/>
  <c r="AP49" i="37"/>
  <c r="AO49" i="37"/>
  <c r="AN49" i="37"/>
  <c r="AM49" i="37"/>
  <c r="AL49" i="37"/>
  <c r="AK49" i="37"/>
  <c r="AJ49" i="37"/>
  <c r="AI49" i="37"/>
  <c r="AH49" i="37"/>
  <c r="AG49" i="37"/>
  <c r="AF49" i="37"/>
  <c r="AE49" i="37"/>
  <c r="AD49" i="37"/>
  <c r="AC49" i="37"/>
  <c r="AB49" i="37"/>
  <c r="AA49" i="37"/>
  <c r="Z49" i="37"/>
  <c r="Y49" i="37"/>
  <c r="X49" i="37"/>
  <c r="W49" i="37"/>
  <c r="V49" i="37"/>
  <c r="U49" i="37"/>
  <c r="T49" i="37"/>
  <c r="S49" i="37"/>
  <c r="R49" i="37"/>
  <c r="Q49" i="37"/>
  <c r="P49" i="37"/>
  <c r="O49" i="37"/>
  <c r="N49" i="37"/>
  <c r="M49" i="37"/>
  <c r="L49" i="37"/>
  <c r="K49" i="37"/>
  <c r="J49" i="37"/>
  <c r="I49" i="37"/>
  <c r="H49" i="37"/>
  <c r="G49" i="37"/>
  <c r="F49" i="37"/>
  <c r="E49" i="37"/>
  <c r="AX48" i="37"/>
  <c r="AX47" i="37"/>
  <c r="AX46" i="37"/>
  <c r="AX45" i="37"/>
  <c r="AX44" i="37"/>
  <c r="AX43" i="37"/>
  <c r="AX42" i="37"/>
  <c r="AX41" i="37"/>
  <c r="AX40" i="37"/>
  <c r="AX39" i="37"/>
  <c r="AX38" i="37"/>
  <c r="AX37" i="37"/>
  <c r="AX36" i="37"/>
  <c r="AX35" i="37"/>
  <c r="AX34" i="37"/>
  <c r="AX33" i="37"/>
  <c r="AX32" i="37"/>
  <c r="AX31" i="37"/>
  <c r="AX30" i="37"/>
  <c r="AX29" i="37"/>
  <c r="AX28" i="37"/>
  <c r="AX27" i="37"/>
  <c r="AX26" i="37"/>
  <c r="AX25" i="37"/>
  <c r="AX24" i="37"/>
  <c r="AX23" i="37"/>
  <c r="AX22" i="37"/>
  <c r="AX21" i="37"/>
  <c r="AX20" i="37"/>
  <c r="AX19" i="37"/>
  <c r="AX18" i="37"/>
  <c r="AX17" i="37"/>
  <c r="AX16" i="37"/>
  <c r="AX15" i="37"/>
  <c r="C7" i="36"/>
  <c r="C6" i="36"/>
  <c r="C5" i="36"/>
  <c r="C4" i="36"/>
  <c r="C3" i="36"/>
  <c r="AW49" i="36"/>
  <c r="AV49" i="36"/>
  <c r="AU49" i="36"/>
  <c r="AT49" i="36"/>
  <c r="AS49" i="36"/>
  <c r="AR49" i="36"/>
  <c r="AQ49" i="36"/>
  <c r="AP49" i="36"/>
  <c r="AO49" i="36"/>
  <c r="AN49" i="36"/>
  <c r="AM49" i="36"/>
  <c r="AL49" i="36"/>
  <c r="AK49" i="36"/>
  <c r="AJ49" i="36"/>
  <c r="AI49" i="36"/>
  <c r="AH49" i="36"/>
  <c r="AG49" i="36"/>
  <c r="AF49" i="36"/>
  <c r="AE49" i="36"/>
  <c r="AD49" i="36"/>
  <c r="AC49" i="36"/>
  <c r="AB49" i="36"/>
  <c r="AA49" i="36"/>
  <c r="Z49" i="36"/>
  <c r="Y49" i="36"/>
  <c r="X49" i="36"/>
  <c r="W49" i="36"/>
  <c r="V49" i="36"/>
  <c r="U49" i="36"/>
  <c r="T49" i="36"/>
  <c r="S49" i="36"/>
  <c r="R49" i="36"/>
  <c r="Q49" i="36"/>
  <c r="P49" i="36"/>
  <c r="O49" i="36"/>
  <c r="N49" i="36"/>
  <c r="M49" i="36"/>
  <c r="L49" i="36"/>
  <c r="K49" i="36"/>
  <c r="J49" i="36"/>
  <c r="I49" i="36"/>
  <c r="H49" i="36"/>
  <c r="G49" i="36"/>
  <c r="F49" i="36"/>
  <c r="E49" i="36"/>
  <c r="AX48" i="36"/>
  <c r="AX47" i="36"/>
  <c r="AX46" i="36"/>
  <c r="AX45" i="36"/>
  <c r="AX44" i="36"/>
  <c r="AX43" i="36"/>
  <c r="AX42" i="36"/>
  <c r="AX41" i="36"/>
  <c r="AX40" i="36"/>
  <c r="AX39" i="36"/>
  <c r="AX38" i="36"/>
  <c r="AX37" i="36"/>
  <c r="AX36" i="36"/>
  <c r="AX35" i="36"/>
  <c r="AX34" i="36"/>
  <c r="AX33" i="36"/>
  <c r="AX32" i="36"/>
  <c r="AX31" i="36"/>
  <c r="AX30" i="36"/>
  <c r="AX29" i="36"/>
  <c r="AX28" i="36"/>
  <c r="AX27" i="36"/>
  <c r="AX26" i="36"/>
  <c r="AX25" i="36"/>
  <c r="AX24" i="36"/>
  <c r="AX23" i="36"/>
  <c r="AX22" i="36"/>
  <c r="AX21" i="36"/>
  <c r="AX20" i="36"/>
  <c r="AX19" i="36"/>
  <c r="AX18" i="36"/>
  <c r="AX17" i="36"/>
  <c r="AX16" i="36"/>
  <c r="AX15" i="36"/>
  <c r="C7" i="35"/>
  <c r="C6" i="35"/>
  <c r="C5" i="35"/>
  <c r="C4" i="35"/>
  <c r="C3" i="35"/>
  <c r="AW49" i="35"/>
  <c r="AV49" i="35"/>
  <c r="AU49" i="35"/>
  <c r="AT49" i="35"/>
  <c r="AS49" i="35"/>
  <c r="AR49" i="35"/>
  <c r="AQ49" i="35"/>
  <c r="AP49" i="35"/>
  <c r="AO49" i="35"/>
  <c r="AN49" i="35"/>
  <c r="AM49" i="35"/>
  <c r="AL49" i="35"/>
  <c r="AK49" i="35"/>
  <c r="AJ49" i="35"/>
  <c r="AI49" i="35"/>
  <c r="AH49" i="35"/>
  <c r="AG49" i="35"/>
  <c r="AF49" i="35"/>
  <c r="AE49" i="35"/>
  <c r="AD49" i="35"/>
  <c r="AC49" i="35"/>
  <c r="AB49" i="35"/>
  <c r="AA49" i="35"/>
  <c r="Z49" i="35"/>
  <c r="Y49" i="35"/>
  <c r="X49" i="35"/>
  <c r="W49" i="35"/>
  <c r="V49" i="35"/>
  <c r="U49" i="35"/>
  <c r="T49" i="35"/>
  <c r="S49" i="35"/>
  <c r="R49" i="35"/>
  <c r="Q49" i="35"/>
  <c r="P49" i="35"/>
  <c r="O49" i="35"/>
  <c r="N49" i="35"/>
  <c r="M49" i="35"/>
  <c r="L49" i="35"/>
  <c r="K49" i="35"/>
  <c r="J49" i="35"/>
  <c r="I49" i="35"/>
  <c r="H49" i="35"/>
  <c r="G49" i="35"/>
  <c r="F49" i="35"/>
  <c r="E49" i="35"/>
  <c r="AX48" i="35"/>
  <c r="AX47" i="35"/>
  <c r="AX46" i="35"/>
  <c r="AX45" i="35"/>
  <c r="AX44" i="35"/>
  <c r="AX43" i="35"/>
  <c r="AX42" i="35"/>
  <c r="AX41" i="35"/>
  <c r="AX40" i="35"/>
  <c r="AX39" i="35"/>
  <c r="AX38" i="35"/>
  <c r="AX37" i="35"/>
  <c r="AX36" i="35"/>
  <c r="AX35" i="35"/>
  <c r="AX34" i="35"/>
  <c r="AX33" i="35"/>
  <c r="AX32" i="35"/>
  <c r="AX31" i="35"/>
  <c r="AX30" i="35"/>
  <c r="AX29" i="35"/>
  <c r="AX28" i="35"/>
  <c r="AX27" i="35"/>
  <c r="AX26" i="35"/>
  <c r="AX25" i="35"/>
  <c r="AX24" i="35"/>
  <c r="AX23" i="35"/>
  <c r="AX22" i="35"/>
  <c r="AX21" i="35"/>
  <c r="AX20" i="35"/>
  <c r="AX19" i="35"/>
  <c r="AX18" i="35"/>
  <c r="AX17" i="35"/>
  <c r="AX16" i="35"/>
  <c r="AX15" i="35"/>
  <c r="C7" i="34"/>
  <c r="C6" i="34"/>
  <c r="C5" i="34"/>
  <c r="C4" i="34"/>
  <c r="C3" i="34"/>
  <c r="AW49" i="34"/>
  <c r="AV49" i="34"/>
  <c r="AU49" i="34"/>
  <c r="AT49" i="34"/>
  <c r="AS49" i="34"/>
  <c r="AR49" i="34"/>
  <c r="AQ49" i="34"/>
  <c r="AP49" i="34"/>
  <c r="AO49" i="34"/>
  <c r="AN49" i="34"/>
  <c r="AM49" i="34"/>
  <c r="AL49" i="34"/>
  <c r="AK49" i="34"/>
  <c r="AJ49" i="34"/>
  <c r="AI49" i="34"/>
  <c r="AH49" i="34"/>
  <c r="AG49" i="34"/>
  <c r="AF49" i="34"/>
  <c r="AE49" i="34"/>
  <c r="AD49" i="34"/>
  <c r="AC49" i="34"/>
  <c r="AB49" i="34"/>
  <c r="AA49" i="34"/>
  <c r="Z49" i="34"/>
  <c r="Y49" i="34"/>
  <c r="X49" i="34"/>
  <c r="W49" i="34"/>
  <c r="V49" i="34"/>
  <c r="U49" i="34"/>
  <c r="T49" i="34"/>
  <c r="S49" i="34"/>
  <c r="R49" i="34"/>
  <c r="Q49" i="34"/>
  <c r="P49" i="34"/>
  <c r="O49" i="34"/>
  <c r="N49" i="34"/>
  <c r="M49" i="34"/>
  <c r="L49" i="34"/>
  <c r="K49" i="34"/>
  <c r="J49" i="34"/>
  <c r="I49" i="34"/>
  <c r="H49" i="34"/>
  <c r="G49" i="34"/>
  <c r="F49" i="34"/>
  <c r="E49" i="34"/>
  <c r="AX48" i="34"/>
  <c r="AX47" i="34"/>
  <c r="AX46" i="34"/>
  <c r="AX45" i="34"/>
  <c r="AX44" i="34"/>
  <c r="AX43" i="34"/>
  <c r="AX42" i="34"/>
  <c r="AX41" i="34"/>
  <c r="AX40" i="34"/>
  <c r="AX39" i="34"/>
  <c r="AX38" i="34"/>
  <c r="AX37" i="34"/>
  <c r="AX36" i="34"/>
  <c r="AX35" i="34"/>
  <c r="AX34" i="34"/>
  <c r="AX33" i="34"/>
  <c r="AX32" i="34"/>
  <c r="AX31" i="34"/>
  <c r="AX30" i="34"/>
  <c r="AX29" i="34"/>
  <c r="AX28" i="34"/>
  <c r="AX27" i="34"/>
  <c r="AX26" i="34"/>
  <c r="AX25" i="34"/>
  <c r="AX24" i="34"/>
  <c r="AX23" i="34"/>
  <c r="AX22" i="34"/>
  <c r="AX21" i="34"/>
  <c r="AX20" i="34"/>
  <c r="AX19" i="34"/>
  <c r="AX18" i="34"/>
  <c r="AX17" i="34"/>
  <c r="AX16" i="34"/>
  <c r="AX15" i="34"/>
  <c r="C7" i="33"/>
  <c r="C6" i="33"/>
  <c r="C5" i="33"/>
  <c r="C4" i="33"/>
  <c r="C3" i="33"/>
  <c r="AW49" i="33"/>
  <c r="AV49" i="33"/>
  <c r="AU49" i="33"/>
  <c r="AT49" i="33"/>
  <c r="AS49" i="33"/>
  <c r="AR49" i="33"/>
  <c r="AQ49" i="33"/>
  <c r="AP49" i="33"/>
  <c r="AO49" i="33"/>
  <c r="AN49" i="33"/>
  <c r="AM49" i="33"/>
  <c r="AL49" i="33"/>
  <c r="AK49" i="33"/>
  <c r="AJ49" i="33"/>
  <c r="AI49" i="33"/>
  <c r="AH49" i="33"/>
  <c r="AG49" i="33"/>
  <c r="AF49" i="33"/>
  <c r="AE49" i="33"/>
  <c r="AD49" i="33"/>
  <c r="AC49" i="33"/>
  <c r="AB49" i="33"/>
  <c r="AA49" i="33"/>
  <c r="Z49" i="33"/>
  <c r="Y49" i="33"/>
  <c r="X49" i="33"/>
  <c r="W49" i="33"/>
  <c r="V49" i="33"/>
  <c r="U49" i="33"/>
  <c r="T49" i="33"/>
  <c r="S49" i="33"/>
  <c r="R49" i="33"/>
  <c r="Q49" i="33"/>
  <c r="P49" i="33"/>
  <c r="O49" i="33"/>
  <c r="N49" i="33"/>
  <c r="M49" i="33"/>
  <c r="L49" i="33"/>
  <c r="K49" i="33"/>
  <c r="J49" i="33"/>
  <c r="I49" i="33"/>
  <c r="H49" i="33"/>
  <c r="G49" i="33"/>
  <c r="F49" i="33"/>
  <c r="E49" i="33"/>
  <c r="AX48" i="33"/>
  <c r="AX47" i="33"/>
  <c r="AX46" i="33"/>
  <c r="AX45" i="33"/>
  <c r="AX44" i="33"/>
  <c r="AX43" i="33"/>
  <c r="AX42" i="33"/>
  <c r="AX41" i="33"/>
  <c r="AX40" i="33"/>
  <c r="AX39" i="33"/>
  <c r="AX38" i="33"/>
  <c r="AX37" i="33"/>
  <c r="AX36" i="33"/>
  <c r="AX35" i="33"/>
  <c r="AX34" i="33"/>
  <c r="AX33" i="33"/>
  <c r="AX32" i="33"/>
  <c r="AX31" i="33"/>
  <c r="AX30" i="33"/>
  <c r="AX29" i="33"/>
  <c r="AX28" i="33"/>
  <c r="AX27" i="33"/>
  <c r="AX26" i="33"/>
  <c r="AX25" i="33"/>
  <c r="AX24" i="33"/>
  <c r="AX23" i="33"/>
  <c r="AX22" i="33"/>
  <c r="AX21" i="33"/>
  <c r="AX20" i="33"/>
  <c r="AX19" i="33"/>
  <c r="AX18" i="33"/>
  <c r="AX17" i="33"/>
  <c r="AX16" i="33"/>
  <c r="AX15" i="33"/>
  <c r="C7" i="32"/>
  <c r="C6" i="32"/>
  <c r="C5" i="32"/>
  <c r="C4" i="32"/>
  <c r="C3" i="32"/>
  <c r="AW49" i="32"/>
  <c r="AV49" i="32"/>
  <c r="AU49" i="32"/>
  <c r="AT49" i="32"/>
  <c r="AS49" i="32"/>
  <c r="AR49" i="32"/>
  <c r="AQ49"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X48" i="32"/>
  <c r="AX47" i="32"/>
  <c r="AX46" i="32"/>
  <c r="AX45" i="32"/>
  <c r="AX44" i="32"/>
  <c r="AX43" i="32"/>
  <c r="AX42" i="32"/>
  <c r="AX41" i="32"/>
  <c r="AX40" i="32"/>
  <c r="AX39" i="32"/>
  <c r="AX38" i="32"/>
  <c r="AX37" i="32"/>
  <c r="AX36" i="32"/>
  <c r="AX35" i="32"/>
  <c r="AX34" i="32"/>
  <c r="AX33" i="32"/>
  <c r="AX32" i="32"/>
  <c r="AX31" i="32"/>
  <c r="AX30" i="32"/>
  <c r="AX29" i="32"/>
  <c r="AX28" i="32"/>
  <c r="AX27" i="32"/>
  <c r="AX26" i="32"/>
  <c r="AX25" i="32"/>
  <c r="AX24" i="32"/>
  <c r="AX23" i="32"/>
  <c r="AX22" i="32"/>
  <c r="AX21" i="32"/>
  <c r="AX20" i="32"/>
  <c r="AX19" i="32"/>
  <c r="AX18" i="32"/>
  <c r="AX17" i="32"/>
  <c r="AX16" i="32"/>
  <c r="AX15" i="32"/>
  <c r="AX49" i="32" l="1"/>
  <c r="AX49" i="33"/>
  <c r="AX49" i="34"/>
  <c r="AX49" i="35"/>
  <c r="AX49" i="36"/>
  <c r="AX49" i="37"/>
  <c r="AX49" i="38"/>
  <c r="AX49" i="39"/>
  <c r="AX49" i="40"/>
  <c r="AX49" i="41"/>
  <c r="AX49" i="42"/>
  <c r="AX49" i="43"/>
  <c r="AX49" i="44"/>
  <c r="AX49" i="45"/>
  <c r="AX49" i="46"/>
  <c r="AX49" i="47"/>
  <c r="AX49" i="48"/>
  <c r="AX49" i="49"/>
  <c r="AX49" i="50"/>
  <c r="AX49" i="51"/>
  <c r="AX49" i="52"/>
  <c r="AX49" i="53"/>
  <c r="AX49" i="54"/>
  <c r="AX49" i="55"/>
  <c r="AX49" i="56"/>
  <c r="AX49" i="57"/>
  <c r="AX49" i="58"/>
  <c r="AX49" i="59"/>
  <c r="AX49" i="60"/>
  <c r="AX49" i="61"/>
  <c r="AX49" i="62"/>
  <c r="AX49" i="63"/>
  <c r="AX49" i="64"/>
  <c r="AX49" i="65"/>
  <c r="AX49" i="66"/>
  <c r="AX49" i="67"/>
  <c r="AX49" i="68"/>
  <c r="AX49" i="69"/>
  <c r="AX49" i="70"/>
  <c r="AX49" i="71"/>
  <c r="AX49" i="72"/>
  <c r="AX49" i="73"/>
  <c r="AX49" i="74"/>
  <c r="AX49" i="75"/>
  <c r="AX49" i="76"/>
  <c r="AX49" i="77"/>
  <c r="AX49" i="78"/>
  <c r="AX49" i="79"/>
  <c r="AX49" i="80"/>
  <c r="AX49" i="81"/>
  <c r="AX49" i="82"/>
  <c r="AX49" i="83"/>
  <c r="AX49" i="84"/>
  <c r="AX49" i="85"/>
  <c r="AX49" i="86"/>
  <c r="AX49" i="87"/>
  <c r="AX49" i="88"/>
  <c r="AX49" i="89"/>
  <c r="AX49" i="90"/>
  <c r="AX49" i="91"/>
</calcChain>
</file>

<file path=xl/sharedStrings.xml><?xml version="1.0" encoding="utf-8"?>
<sst xmlns="http://schemas.openxmlformats.org/spreadsheetml/2006/main" count="8761" uniqueCount="330">
  <si>
    <t>Asset-Backed</t>
  </si>
  <si>
    <t>Commodity</t>
  </si>
  <si>
    <t>Others</t>
  </si>
  <si>
    <t>Portfolio currency</t>
  </si>
  <si>
    <t>Cash</t>
  </si>
  <si>
    <t>Synthetic</t>
  </si>
  <si>
    <t>SFC authorized</t>
  </si>
  <si>
    <t>Non-SFC authorized</t>
  </si>
  <si>
    <t>Other Funds</t>
  </si>
  <si>
    <t>Report Date (dd/mm/yyyy)</t>
  </si>
  <si>
    <t>Name of management company</t>
  </si>
  <si>
    <t>CE reference of fund</t>
  </si>
  <si>
    <t>Name of fund</t>
  </si>
  <si>
    <t>Name of umbrella fund</t>
  </si>
  <si>
    <t>Cash equivalents (including money market instrucments)</t>
  </si>
  <si>
    <t>Physical (Precious metal)</t>
  </si>
  <si>
    <t>Exchange traded</t>
  </si>
  <si>
    <t>Over-The-Counter</t>
  </si>
  <si>
    <t>Financial Institution</t>
  </si>
  <si>
    <t>Non-Financial Institution</t>
  </si>
  <si>
    <t xml:space="preserve">Canada </t>
  </si>
  <si>
    <t xml:space="preserve">United Kingdom </t>
  </si>
  <si>
    <t xml:space="preserve">Belgium </t>
  </si>
  <si>
    <t xml:space="preserve">France </t>
  </si>
  <si>
    <t xml:space="preserve">Germany </t>
  </si>
  <si>
    <t xml:space="preserve">Greece </t>
  </si>
  <si>
    <t xml:space="preserve">Ireland </t>
  </si>
  <si>
    <t xml:space="preserve">Italy </t>
  </si>
  <si>
    <t xml:space="preserve">Luxembourg </t>
  </si>
  <si>
    <t xml:space="preserve">Netherlands </t>
  </si>
  <si>
    <t xml:space="preserve">Portugal </t>
  </si>
  <si>
    <t xml:space="preserve">Spain </t>
  </si>
  <si>
    <t xml:space="preserve">Switzerland </t>
  </si>
  <si>
    <t xml:space="preserve">Croatia </t>
  </si>
  <si>
    <t xml:space="preserve">Czech Republic </t>
  </si>
  <si>
    <t xml:space="preserve">Poland </t>
  </si>
  <si>
    <t xml:space="preserve">Russia </t>
  </si>
  <si>
    <t xml:space="preserve">Turkey </t>
  </si>
  <si>
    <t xml:space="preserve">Qatar </t>
  </si>
  <si>
    <t xml:space="preserve">Saudi Arabia </t>
  </si>
  <si>
    <t xml:space="preserve">South Africa </t>
  </si>
  <si>
    <t xml:space="preserve">United Arab Emirates </t>
  </si>
  <si>
    <t xml:space="preserve">Singapore </t>
  </si>
  <si>
    <t xml:space="preserve">South Korea </t>
  </si>
  <si>
    <t>United States of America</t>
  </si>
  <si>
    <t>America - others (1)</t>
  </si>
  <si>
    <t>America - others (2)</t>
  </si>
  <si>
    <t>America - others (3)</t>
  </si>
  <si>
    <t>Europe - others (1)</t>
  </si>
  <si>
    <t>Europe - others (2)</t>
  </si>
  <si>
    <t>Europe - others (3)</t>
  </si>
  <si>
    <t>Middle East - others (1)</t>
  </si>
  <si>
    <t>Middle East - others (2)</t>
  </si>
  <si>
    <t>Africa - others</t>
  </si>
  <si>
    <t xml:space="preserve">New Zealand </t>
  </si>
  <si>
    <t>Asia - others (1)</t>
  </si>
  <si>
    <t>Asia - others (2)</t>
  </si>
  <si>
    <t>Asia - others (3)</t>
  </si>
  <si>
    <t xml:space="preserve">Argentina </t>
  </si>
  <si>
    <t xml:space="preserve">Denmark </t>
  </si>
  <si>
    <t xml:space="preserve">Bahrain </t>
  </si>
  <si>
    <t xml:space="preserve">Algeria </t>
  </si>
  <si>
    <t xml:space="preserve">Burma </t>
  </si>
  <si>
    <t xml:space="preserve">Brazil </t>
  </si>
  <si>
    <t xml:space="preserve">Finland </t>
  </si>
  <si>
    <t xml:space="preserve">Israel </t>
  </si>
  <si>
    <t xml:space="preserve">Angola </t>
  </si>
  <si>
    <t xml:space="preserve">Cambodia </t>
  </si>
  <si>
    <t xml:space="preserve">Chile </t>
  </si>
  <si>
    <t xml:space="preserve">Iceland </t>
  </si>
  <si>
    <t xml:space="preserve">Kuwait </t>
  </si>
  <si>
    <t xml:space="preserve">Benin </t>
  </si>
  <si>
    <t xml:space="preserve">East Timor </t>
  </si>
  <si>
    <t xml:space="preserve">Mexico </t>
  </si>
  <si>
    <t xml:space="preserve">Norway </t>
  </si>
  <si>
    <t xml:space="preserve">Botswana </t>
  </si>
  <si>
    <t xml:space="preserve">Indonesia </t>
  </si>
  <si>
    <t xml:space="preserve">Sweden </t>
  </si>
  <si>
    <t xml:space="preserve">Bouvet Island </t>
  </si>
  <si>
    <t xml:space="preserve">Laos </t>
  </si>
  <si>
    <t xml:space="preserve">Iran </t>
  </si>
  <si>
    <t xml:space="preserve">Burkina Faso </t>
  </si>
  <si>
    <t xml:space="preserve">Malaysia </t>
  </si>
  <si>
    <t xml:space="preserve">Antigua &amp; Barbuda </t>
  </si>
  <si>
    <t xml:space="preserve">Iraq </t>
  </si>
  <si>
    <t xml:space="preserve">Burundi </t>
  </si>
  <si>
    <t xml:space="preserve">Philippines </t>
  </si>
  <si>
    <t xml:space="preserve">Aruba </t>
  </si>
  <si>
    <t xml:space="preserve">Andorra </t>
  </si>
  <si>
    <t xml:space="preserve">Jordan </t>
  </si>
  <si>
    <t xml:space="preserve">Cameroon </t>
  </si>
  <si>
    <t xml:space="preserve">Thailand </t>
  </si>
  <si>
    <t xml:space="preserve">Bahamas </t>
  </si>
  <si>
    <t xml:space="preserve">Austria </t>
  </si>
  <si>
    <t xml:space="preserve">Lebanon </t>
  </si>
  <si>
    <t xml:space="preserve">Cape Verde </t>
  </si>
  <si>
    <t xml:space="preserve">Vietnam </t>
  </si>
  <si>
    <t xml:space="preserve">Barbados </t>
  </si>
  <si>
    <t xml:space="preserve">Cyprus </t>
  </si>
  <si>
    <t xml:space="preserve">Oman </t>
  </si>
  <si>
    <t xml:space="preserve">Central African Rep. </t>
  </si>
  <si>
    <t xml:space="preserve">Bermuda </t>
  </si>
  <si>
    <t xml:space="preserve">Faroe Islands </t>
  </si>
  <si>
    <t xml:space="preserve">Syria </t>
  </si>
  <si>
    <t xml:space="preserve">Chad </t>
  </si>
  <si>
    <t xml:space="preserve">Cayman Islands </t>
  </si>
  <si>
    <t xml:space="preserve">Greenland </t>
  </si>
  <si>
    <t xml:space="preserve">West Bank and Gaza </t>
  </si>
  <si>
    <t xml:space="preserve">Comoros </t>
  </si>
  <si>
    <t xml:space="preserve">Brunei </t>
  </si>
  <si>
    <t xml:space="preserve">Netherlands Antilles </t>
  </si>
  <si>
    <t xml:space="preserve">Guernsey </t>
  </si>
  <si>
    <t xml:space="preserve">Yemen </t>
  </si>
  <si>
    <t xml:space="preserve">Congo </t>
  </si>
  <si>
    <t xml:space="preserve">French Polynesia </t>
  </si>
  <si>
    <t xml:space="preserve">Puerto Rico </t>
  </si>
  <si>
    <t xml:space="preserve">Isle of Man </t>
  </si>
  <si>
    <t xml:space="preserve">Cote d'lovire </t>
  </si>
  <si>
    <t xml:space="preserve">Guam </t>
  </si>
  <si>
    <t xml:space="preserve">US Virgin Islands </t>
  </si>
  <si>
    <t xml:space="preserve">Jersey </t>
  </si>
  <si>
    <t xml:space="preserve">Dem. Rep. of Congo </t>
  </si>
  <si>
    <t xml:space="preserve">New Caledonia </t>
  </si>
  <si>
    <t xml:space="preserve">Liechtenstein </t>
  </si>
  <si>
    <t xml:space="preserve">Djibouti </t>
  </si>
  <si>
    <t xml:space="preserve">Malta </t>
  </si>
  <si>
    <t xml:space="preserve">Egypt </t>
  </si>
  <si>
    <t xml:space="preserve">Anguilla </t>
  </si>
  <si>
    <t xml:space="preserve">Monaco </t>
  </si>
  <si>
    <t xml:space="preserve">Equatorial Guinea </t>
  </si>
  <si>
    <t xml:space="preserve">Afghanistan </t>
  </si>
  <si>
    <t xml:space="preserve">Belize </t>
  </si>
  <si>
    <t xml:space="preserve">San Marino </t>
  </si>
  <si>
    <t xml:space="preserve">Eritrea </t>
  </si>
  <si>
    <t xml:space="preserve">American Samoa </t>
  </si>
  <si>
    <t xml:space="preserve">Bolivia </t>
  </si>
  <si>
    <t xml:space="preserve">Slovenia </t>
  </si>
  <si>
    <t xml:space="preserve">Ethiopia </t>
  </si>
  <si>
    <t xml:space="preserve">Armenia </t>
  </si>
  <si>
    <t xml:space="preserve">Bonaire </t>
  </si>
  <si>
    <t xml:space="preserve">Gabon </t>
  </si>
  <si>
    <t xml:space="preserve">Azerbaijan </t>
  </si>
  <si>
    <t xml:space="preserve">British Virgin Islands </t>
  </si>
  <si>
    <t xml:space="preserve">Gambia </t>
  </si>
  <si>
    <t xml:space="preserve">Bangladesh </t>
  </si>
  <si>
    <t xml:space="preserve">Colombia </t>
  </si>
  <si>
    <t xml:space="preserve">Albania </t>
  </si>
  <si>
    <t xml:space="preserve">Ghana </t>
  </si>
  <si>
    <t xml:space="preserve">Bhutan </t>
  </si>
  <si>
    <t xml:space="preserve">Costa Rica </t>
  </si>
  <si>
    <t xml:space="preserve">Belarus </t>
  </si>
  <si>
    <t xml:space="preserve">Guinea </t>
  </si>
  <si>
    <t xml:space="preserve">Christmas Island </t>
  </si>
  <si>
    <t xml:space="preserve">Cuba </t>
  </si>
  <si>
    <t xml:space="preserve">Bosnia &amp; Herzegovina </t>
  </si>
  <si>
    <t xml:space="preserve">Guinea-Bissau </t>
  </si>
  <si>
    <t xml:space="preserve">Cocos Islands </t>
  </si>
  <si>
    <t xml:space="preserve">Curacao </t>
  </si>
  <si>
    <t xml:space="preserve">Bulgaria </t>
  </si>
  <si>
    <t xml:space="preserve">Kenya </t>
  </si>
  <si>
    <t xml:space="preserve">Cook Islands </t>
  </si>
  <si>
    <t xml:space="preserve">Dominica </t>
  </si>
  <si>
    <t xml:space="preserve">Estonia </t>
  </si>
  <si>
    <t xml:space="preserve">Lesotho </t>
  </si>
  <si>
    <t xml:space="preserve">Fiji </t>
  </si>
  <si>
    <t xml:space="preserve">Dominican Republic </t>
  </si>
  <si>
    <t xml:space="preserve">Gibraltar </t>
  </si>
  <si>
    <t xml:space="preserve">Liberia </t>
  </si>
  <si>
    <t xml:space="preserve">Georgia </t>
  </si>
  <si>
    <t xml:space="preserve">Ecuador </t>
  </si>
  <si>
    <t xml:space="preserve">Hungary </t>
  </si>
  <si>
    <t xml:space="preserve">Libya </t>
  </si>
  <si>
    <t xml:space="preserve">Heard &amp; McDonald </t>
  </si>
  <si>
    <t xml:space="preserve">El Salvador </t>
  </si>
  <si>
    <t xml:space="preserve">Latvia </t>
  </si>
  <si>
    <t xml:space="preserve">Madagascar </t>
  </si>
  <si>
    <t xml:space="preserve">Kazakhstan </t>
  </si>
  <si>
    <t xml:space="preserve">Falkland Islands </t>
  </si>
  <si>
    <t xml:space="preserve">Lithuania </t>
  </si>
  <si>
    <t xml:space="preserve">Malawi </t>
  </si>
  <si>
    <t xml:space="preserve">Kiribati </t>
  </si>
  <si>
    <t xml:space="preserve">French Antilles </t>
  </si>
  <si>
    <t xml:space="preserve">Macedonia </t>
  </si>
  <si>
    <t xml:space="preserve">Mali </t>
  </si>
  <si>
    <t xml:space="preserve">Kyrgyzstan </t>
  </si>
  <si>
    <t xml:space="preserve">French Guiana </t>
  </si>
  <si>
    <t xml:space="preserve">Moldova </t>
  </si>
  <si>
    <t xml:space="preserve">Mauritania </t>
  </si>
  <si>
    <t xml:space="preserve">Maldives </t>
  </si>
  <si>
    <t xml:space="preserve">Grenada </t>
  </si>
  <si>
    <t xml:space="preserve">Romania </t>
  </si>
  <si>
    <t xml:space="preserve">Mauritius </t>
  </si>
  <si>
    <t xml:space="preserve">Marshall Islands </t>
  </si>
  <si>
    <t xml:space="preserve">Guadeloupe </t>
  </si>
  <si>
    <t xml:space="preserve">Serbia &amp; Montenegro </t>
  </si>
  <si>
    <t xml:space="preserve">Mayotte </t>
  </si>
  <si>
    <t xml:space="preserve">Micronesia </t>
  </si>
  <si>
    <t xml:space="preserve">Guatemala </t>
  </si>
  <si>
    <t xml:space="preserve">Slovakia </t>
  </si>
  <si>
    <t xml:space="preserve">Morocco </t>
  </si>
  <si>
    <t xml:space="preserve">Mongolia </t>
  </si>
  <si>
    <t xml:space="preserve">Guyana </t>
  </si>
  <si>
    <t xml:space="preserve">Svalbard </t>
  </si>
  <si>
    <t xml:space="preserve">Mozambique </t>
  </si>
  <si>
    <t xml:space="preserve">Nauru </t>
  </si>
  <si>
    <t xml:space="preserve">Haiti </t>
  </si>
  <si>
    <t xml:space="preserve">Ukraine </t>
  </si>
  <si>
    <t xml:space="preserve">Namibia </t>
  </si>
  <si>
    <t xml:space="preserve">Nepal </t>
  </si>
  <si>
    <t xml:space="preserve">Honduras </t>
  </si>
  <si>
    <t xml:space="preserve">Vatican City </t>
  </si>
  <si>
    <t xml:space="preserve">Niger </t>
  </si>
  <si>
    <t xml:space="preserve">Niue </t>
  </si>
  <si>
    <t xml:space="preserve">Jamaica </t>
  </si>
  <si>
    <t xml:space="preserve">Nigeria </t>
  </si>
  <si>
    <t xml:space="preserve">Norfolk Island </t>
  </si>
  <si>
    <t xml:space="preserve">Martinique </t>
  </si>
  <si>
    <t xml:space="preserve">Reunion Island </t>
  </si>
  <si>
    <t xml:space="preserve">North Korea </t>
  </si>
  <si>
    <t xml:space="preserve">Montserrat </t>
  </si>
  <si>
    <t xml:space="preserve">Rwanda </t>
  </si>
  <si>
    <t xml:space="preserve">Northern Mariana Isl. </t>
  </si>
  <si>
    <t xml:space="preserve">Nicaragua </t>
  </si>
  <si>
    <t xml:space="preserve">Sao Tome &amp; Principe </t>
  </si>
  <si>
    <t xml:space="preserve">Pakistan </t>
  </si>
  <si>
    <t xml:space="preserve">Panama </t>
  </si>
  <si>
    <t xml:space="preserve">Senegal </t>
  </si>
  <si>
    <t xml:space="preserve">Palau </t>
  </si>
  <si>
    <t xml:space="preserve">Paraguay </t>
  </si>
  <si>
    <t xml:space="preserve">Seychelles </t>
  </si>
  <si>
    <t xml:space="preserve">Papua New Guinea </t>
  </si>
  <si>
    <t xml:space="preserve">Peru </t>
  </si>
  <si>
    <t xml:space="preserve">Sierra Leone </t>
  </si>
  <si>
    <t xml:space="preserve">Pitcairn Islands </t>
  </si>
  <si>
    <t xml:space="preserve">St. Kitts &amp; Nevis </t>
  </si>
  <si>
    <t xml:space="preserve">Somalia </t>
  </si>
  <si>
    <t xml:space="preserve">Samoa </t>
  </si>
  <si>
    <t xml:space="preserve">St. Lucia </t>
  </si>
  <si>
    <t xml:space="preserve">St. Helena </t>
  </si>
  <si>
    <t xml:space="preserve">Solomon Islands </t>
  </si>
  <si>
    <t xml:space="preserve">St. Vincent &amp;  the Grenadines </t>
  </si>
  <si>
    <t xml:space="preserve">Sudan </t>
  </si>
  <si>
    <t xml:space="preserve">Sri Lanka </t>
  </si>
  <si>
    <t xml:space="preserve">Suriname </t>
  </si>
  <si>
    <t xml:space="preserve">Swaziland </t>
  </si>
  <si>
    <t xml:space="preserve">Tajikistan </t>
  </si>
  <si>
    <t xml:space="preserve">Trinidad &amp; Tobago </t>
  </si>
  <si>
    <t xml:space="preserve">Tanzania </t>
  </si>
  <si>
    <t xml:space="preserve">Tokelau </t>
  </si>
  <si>
    <t xml:space="preserve">Turks &amp; Caicos </t>
  </si>
  <si>
    <t xml:space="preserve">Togo </t>
  </si>
  <si>
    <t xml:space="preserve">Tonga </t>
  </si>
  <si>
    <t xml:space="preserve">Uruguay </t>
  </si>
  <si>
    <t xml:space="preserve">Tunisia </t>
  </si>
  <si>
    <t xml:space="preserve">Turkmenistan </t>
  </si>
  <si>
    <t xml:space="preserve">Venezuela </t>
  </si>
  <si>
    <t xml:space="preserve">Uganda </t>
  </si>
  <si>
    <t xml:space="preserve">Tuvalu </t>
  </si>
  <si>
    <t xml:space="preserve">Western Sahara </t>
  </si>
  <si>
    <t xml:space="preserve">Uzbekistan </t>
  </si>
  <si>
    <t xml:space="preserve">Zambia </t>
  </si>
  <si>
    <t xml:space="preserve">Vanuatu </t>
  </si>
  <si>
    <t xml:space="preserve">Zimbabwe </t>
  </si>
  <si>
    <t xml:space="preserve">Wallis &amp; Futuna Isl. </t>
  </si>
  <si>
    <t>breakdown of sub-groups</t>
  </si>
  <si>
    <t>Additional Tier 1, Contingent Convertibles and similar instrucments</t>
  </si>
  <si>
    <t>Equity Funds</t>
  </si>
  <si>
    <t>Bond Funds</t>
  </si>
  <si>
    <t>Derivatives</t>
  </si>
  <si>
    <t>Credit derivatives</t>
  </si>
  <si>
    <t>Real Estate Investment Trusts (Note 7)</t>
  </si>
  <si>
    <t>Note 1: Bank balance includes forex spots.</t>
  </si>
  <si>
    <t>Note 6: For funds, report their place of domiciles.</t>
  </si>
  <si>
    <t xml:space="preserve">Foreign exchange derivatives contracts (e.g. forwards, swaps, options)
</t>
  </si>
  <si>
    <t>Listed equities</t>
  </si>
  <si>
    <t xml:space="preserve">Unlisted equities </t>
  </si>
  <si>
    <r>
      <t xml:space="preserve">Equity </t>
    </r>
    <r>
      <rPr>
        <i/>
        <sz val="10"/>
        <color theme="1"/>
        <rFont val="Arial"/>
        <family val="2"/>
      </rPr>
      <t>(Note 5)</t>
    </r>
  </si>
  <si>
    <r>
      <t xml:space="preserve">Fund </t>
    </r>
    <r>
      <rPr>
        <i/>
        <sz val="10"/>
        <color theme="1"/>
        <rFont val="Arial"/>
        <family val="2"/>
      </rPr>
      <t>(Note 6)</t>
    </r>
  </si>
  <si>
    <r>
      <t xml:space="preserve">Exchange Traded Funds </t>
    </r>
    <r>
      <rPr>
        <i/>
        <sz val="10"/>
        <color theme="1"/>
        <rFont val="Arial"/>
        <family val="2"/>
      </rPr>
      <t>(Note 7)</t>
    </r>
  </si>
  <si>
    <r>
      <t xml:space="preserve">Fixed income </t>
    </r>
    <r>
      <rPr>
        <i/>
        <sz val="10"/>
        <color theme="1"/>
        <rFont val="Arial"/>
        <family val="2"/>
      </rPr>
      <t>(Note 2)</t>
    </r>
  </si>
  <si>
    <t>Government / Municipal</t>
  </si>
  <si>
    <r>
      <t xml:space="preserve">Investment Grade </t>
    </r>
    <r>
      <rPr>
        <i/>
        <sz val="10"/>
        <color theme="1"/>
        <rFont val="Arial"/>
        <family val="2"/>
      </rPr>
      <t>(Note 3)</t>
    </r>
  </si>
  <si>
    <r>
      <t xml:space="preserve">Non-Investment Grade </t>
    </r>
    <r>
      <rPr>
        <i/>
        <sz val="10"/>
        <color theme="1"/>
        <rFont val="Arial"/>
        <family val="2"/>
      </rPr>
      <t>(Note 3)</t>
    </r>
  </si>
  <si>
    <r>
      <t xml:space="preserve">Corporate </t>
    </r>
    <r>
      <rPr>
        <i/>
        <sz val="10"/>
        <color theme="1"/>
        <rFont val="Arial"/>
        <family val="2"/>
      </rPr>
      <t>(Note 4)</t>
    </r>
  </si>
  <si>
    <r>
      <t xml:space="preserve">Cash and bank balance </t>
    </r>
    <r>
      <rPr>
        <i/>
        <sz val="10"/>
        <color theme="1"/>
        <rFont val="Arial"/>
        <family val="2"/>
      </rPr>
      <t>(Note 1)</t>
    </r>
  </si>
  <si>
    <t>By asset class / by region (in US dollar)</t>
  </si>
  <si>
    <t>Note 4: Includes convertible and exchangable bonds and preferred shares</t>
  </si>
  <si>
    <t>Name of Reporting Entity</t>
  </si>
  <si>
    <t>Feeder Fund (Y/N)</t>
  </si>
  <si>
    <t>Role of Reporting Entity (Manager/ Fund administrator/ Other entity authorized by the Manager (please specify the role))</t>
  </si>
  <si>
    <t>Amount (in US dollar)</t>
  </si>
  <si>
    <t>Instructions for Completing this Template ("Template")</t>
  </si>
  <si>
    <t>General instructions</t>
  </si>
  <si>
    <t>8.  Funds investing in other funds are not required to report data on a look-through basis.</t>
  </si>
  <si>
    <t>Points to note when filling in cells in specific columns</t>
  </si>
  <si>
    <r>
      <t>2.</t>
    </r>
    <r>
      <rPr>
        <sz val="7"/>
        <rFont val="Times New Roman"/>
        <family val="1"/>
      </rPr>
      <t xml:space="preserve">    </t>
    </r>
    <r>
      <rPr>
        <sz val="11"/>
        <rFont val="Arial"/>
        <family val="2"/>
      </rPr>
      <t>The respondent should use a separate tab for each SFC-authorized fund. For example, if the management company has two SFC-authorized funds, the respondent should use the first tab to set out the details of the first SFC-authorized fund, and the second tab to set out the details of the second SFC-authorized fund.</t>
    </r>
  </si>
  <si>
    <t>Y</t>
  </si>
  <si>
    <t>N</t>
  </si>
  <si>
    <t>Total</t>
  </si>
  <si>
    <t>Cell C3 to C7, row 49 and column AX of each of the "Report" tab - Respondent is not required to fill in.</t>
  </si>
  <si>
    <t xml:space="preserve"> </t>
  </si>
  <si>
    <t>Data collection template - Investment portfolio asset allocation by asset classes and by country</t>
  </si>
  <si>
    <t xml:space="preserve">Tab "Fundlist" set out SFC-authorized funds that would need to be included in this reporting. This tab is for your reference only and you are not required to fill in this tab. </t>
  </si>
  <si>
    <t>Cell E15 to AW48, E52 to E53 of each of the "Report" tab - Please fill in data as at the the Report Date (i.e. quarter end).</t>
  </si>
  <si>
    <t>Note 3: Credit ratings of fixed income instruments should be based on ratings from internationally recognised credit rating agencies.</t>
  </si>
  <si>
    <r>
      <t>1.</t>
    </r>
    <r>
      <rPr>
        <sz val="7"/>
        <rFont val="Times New Roman"/>
        <family val="1"/>
      </rPr>
      <t xml:space="preserve">    </t>
    </r>
    <r>
      <rPr>
        <sz val="11"/>
        <rFont val="Arial"/>
        <family val="2"/>
      </rPr>
      <t>The Template should be completed by the management company or other entity as authorized by the management company.</t>
    </r>
  </si>
  <si>
    <r>
      <t>3.</t>
    </r>
    <r>
      <rPr>
        <sz val="7"/>
        <rFont val="Times New Roman"/>
        <family val="1"/>
      </rPr>
      <t xml:space="preserve">    </t>
    </r>
    <r>
      <rPr>
        <sz val="11"/>
        <rFont val="Arial"/>
        <family val="2"/>
      </rPr>
      <t>The respondent should complete all the relevant cells, unless a cell is not applicable to the particular fund, in which case the respondent should leave the cell blank.</t>
    </r>
  </si>
  <si>
    <r>
      <t>4.</t>
    </r>
    <r>
      <rPr>
        <sz val="7"/>
        <rFont val="Times New Roman"/>
        <family val="1"/>
      </rPr>
      <t xml:space="preserve">    </t>
    </r>
    <r>
      <rPr>
        <sz val="11"/>
        <rFont val="Arial"/>
        <family val="2"/>
      </rPr>
      <t xml:space="preserve">The respondent should not modify the layout of the Template, in particular no addition of a new tab/row/column, no deletion of an existing tab/row/column, no rearrangement of the sequence and modification to the names of the tabs. </t>
    </r>
  </si>
  <si>
    <r>
      <t>5.</t>
    </r>
    <r>
      <rPr>
        <sz val="7"/>
        <rFont val="Times New Roman"/>
        <family val="1"/>
      </rPr>
      <t xml:space="preserve">    </t>
    </r>
    <r>
      <rPr>
        <sz val="11"/>
        <rFont val="Arial"/>
        <family val="2"/>
      </rPr>
      <t>The respondent should complete the Template in English.</t>
    </r>
  </si>
  <si>
    <r>
      <t>6.</t>
    </r>
    <r>
      <rPr>
        <sz val="7"/>
        <rFont val="Times New Roman"/>
        <family val="1"/>
      </rPr>
      <t xml:space="preserve">    </t>
    </r>
    <r>
      <rPr>
        <sz val="11"/>
        <rFont val="Arial"/>
        <family val="2"/>
      </rPr>
      <t xml:space="preserve">The respondent should complete the Template to reflect the data of the fund during the reporting period. The respondent should submit the completed Template by date as specified in the email attaching this excel. </t>
    </r>
  </si>
  <si>
    <r>
      <t>7.</t>
    </r>
    <r>
      <rPr>
        <sz val="7"/>
        <rFont val="Times New Roman"/>
        <family val="1"/>
      </rPr>
      <t xml:space="preserve">    </t>
    </r>
    <r>
      <rPr>
        <sz val="11"/>
        <rFont val="Arial"/>
        <family val="2"/>
      </rPr>
      <t xml:space="preserve">Please submit the completed Template via SFC Online Portal using the ID as shown in the tab "Submission ID" which is the last tab of the Template. </t>
    </r>
  </si>
  <si>
    <t>Column O to Q, AI to AK, AN to AP, AT to AU, AW of each of the Report tab - We have grouped certain countries or regions into categories of “Asia - others”, “Africa - others”, “America - others”, “Europe - others” and “Middle East - others”. Please refer to tab "Country_region and breakdown" tab for countries or regions that have been grouped under "others" of Asia, Africa, America, Europe and Middle East.</t>
  </si>
  <si>
    <t>Data collection template - Investment portfolio asset allocation by asset classes and by country/region</t>
  </si>
  <si>
    <t xml:space="preserve">China - Hong Kong </t>
  </si>
  <si>
    <t>China - Mainland</t>
  </si>
  <si>
    <t>China - Macau</t>
  </si>
  <si>
    <t>China - Taiwan</t>
  </si>
  <si>
    <t>Australia</t>
  </si>
  <si>
    <t>India</t>
  </si>
  <si>
    <t>Japan</t>
  </si>
  <si>
    <t xml:space="preserve">Note 2: For fixed income securities issued by special purpose vehicles (SPVs), report the country/region where the principal business of the issuer group /parent company is based in (e.g. where an issuer’s principal business is based in e.g. Country/region A issues a bond via a BVI SPV, the bond holdings should be reported as investment in Country/region A not BVI) </t>
  </si>
  <si>
    <t xml:space="preserve">Note 5: For listed equities, report countries/regions where the securities are listed. For unlisted equities, report countries where the principal business of the issuer groups/ parent companies are based in.
</t>
  </si>
  <si>
    <t>Note 7: For ETFs and REITs, report countries/regions where the ETFs and REITs are listed.</t>
  </si>
  <si>
    <t/>
  </si>
  <si>
    <t>China Life Franklin Asset Management Co., Limited</t>
  </si>
  <si>
    <t>BCG372</t>
  </si>
  <si>
    <t>China Life Franklin Diversified Income Fund</t>
  </si>
  <si>
    <t>TUHH@495DH</t>
  </si>
  <si>
    <t>Manager</t>
  </si>
  <si>
    <t>HKD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</si>
</sst>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_);_(* \(#,##0\);_(* &quot;-&quot;??_);_(@_)"/>
    <numFmt numFmtId="165" formatCode="dd/mm/yyyy"/>
  </numFmts>
  <fonts count="22" x14ac:knownFonts="1">
    <font>
      <sz val="10"/>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i/>
      <sz val="10"/>
      <name val="Arial"/>
      <family val="2"/>
    </font>
    <font>
      <b/>
      <u/>
      <sz val="10"/>
      <color theme="1"/>
      <name val="Arial"/>
      <family val="2"/>
    </font>
    <font>
      <i/>
      <sz val="10"/>
      <color theme="1"/>
      <name val="Arial"/>
      <family val="2"/>
    </font>
    <font>
      <strike/>
      <sz val="10"/>
      <color theme="1"/>
      <name val="Arial"/>
      <family val="2"/>
    </font>
    <font>
      <sz val="10"/>
      <name val="Arial"/>
      <family val="2"/>
    </font>
    <font>
      <b/>
      <sz val="11"/>
      <color theme="1"/>
      <name val="Arial"/>
      <family val="2"/>
    </font>
    <font>
      <u/>
      <sz val="11"/>
      <color theme="1"/>
      <name val="Arial"/>
      <family val="2"/>
    </font>
    <font>
      <sz val="11"/>
      <color theme="1"/>
      <name val="Arial"/>
      <family val="2"/>
    </font>
    <font>
      <sz val="11"/>
      <name val="Arial"/>
      <family val="2"/>
    </font>
    <font>
      <sz val="7"/>
      <name val="Times New Roman"/>
      <family val="1"/>
    </font>
    <font>
      <u/>
      <sz val="11"/>
      <name val="Arial"/>
      <family val="2"/>
    </font>
    <font>
      <b/>
      <sz val="10"/>
      <color theme="1"/>
      <name val="Arial"/>
      <family val="2"/>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0" tint="-4.9989318521683403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4">
    <xf numFmtId="0" fontId="0" fillId="0" borderId="0"/>
    <xf numFmtId="0" fontId="9" fillId="0" borderId="0"/>
    <xf numFmtId="0" fontId="14" fillId="0" borderId="0"/>
    <xf numFmtId="0" fontId="14" fillId="0" borderId="0"/>
  </cellStyleXfs>
  <cellXfs count="1323">
    <xf numFmtId="0" fontId="0" fillId="0" borderId="0" xfId="0"/>
    <xf numFmtId="0" fontId="10" fillId="2" borderId="0" xfId="0" applyFont="1" applyFill="1" applyAlignment="1">
      <alignment vertical="top"/>
    </xf>
    <xf numFmtId="0" fontId="11" fillId="0" borderId="0" xfId="0" applyFont="1"/>
    <xf numFmtId="0" fontId="8" fillId="2" borderId="0" xfId="0" applyFont="1" applyFill="1" applyAlignment="1">
      <alignment vertical="top"/>
    </xf>
    <xf numFmtId="0" fontId="0" fillId="2" borderId="0" xfId="0" applyFont="1" applyFill="1" applyAlignment="1">
      <alignment vertical="top"/>
    </xf>
    <xf numFmtId="14" fontId="0" fillId="2" borderId="1" xfId="0" applyNumberFormat="1" applyFont="1" applyFill="1" applyBorder="1" applyAlignment="1">
      <alignment horizontal="left" vertical="top"/>
    </xf>
    <xf numFmtId="14" fontId="0" fillId="2" borderId="0" xfId="0" applyNumberFormat="1" applyFont="1" applyFill="1" applyAlignment="1">
      <alignment horizontal="left" vertical="top"/>
    </xf>
    <xf numFmtId="0" fontId="0" fillId="2" borderId="0" xfId="0" applyFont="1" applyFill="1" applyBorder="1" applyAlignment="1">
      <alignment vertical="top"/>
    </xf>
    <xf numFmtId="0" fontId="8" fillId="3" borderId="1" xfId="0" applyFont="1" applyFill="1" applyBorder="1" applyAlignment="1">
      <alignment horizontal="center" vertical="top" wrapText="1"/>
    </xf>
    <xf numFmtId="0" fontId="8" fillId="2" borderId="0" xfId="0" applyFont="1" applyFill="1" applyAlignment="1">
      <alignment vertical="top" wrapText="1"/>
    </xf>
    <xf numFmtId="0" fontId="0" fillId="0" borderId="0" xfId="0" applyFont="1"/>
    <xf numFmtId="0" fontId="8" fillId="0" borderId="0" xfId="1" applyFont="1"/>
    <xf numFmtId="0" fontId="8" fillId="0" borderId="8" xfId="1" applyFont="1" applyBorder="1" applyAlignment="1">
      <alignment vertical="top"/>
    </xf>
    <xf numFmtId="0" fontId="8" fillId="0" borderId="9" xfId="1" applyFont="1" applyBorder="1" applyAlignment="1">
      <alignment vertical="top"/>
    </xf>
    <xf numFmtId="0" fontId="8" fillId="0" borderId="8" xfId="1" applyFont="1" applyFill="1" applyBorder="1" applyAlignment="1">
      <alignment vertical="top"/>
    </xf>
    <xf numFmtId="0" fontId="8" fillId="0" borderId="9" xfId="1" applyFont="1" applyFill="1" applyBorder="1" applyAlignment="1">
      <alignment vertical="top"/>
    </xf>
    <xf numFmtId="0" fontId="8" fillId="0" borderId="10" xfId="1" applyFont="1" applyFill="1" applyBorder="1" applyAlignment="1">
      <alignment vertical="top"/>
    </xf>
    <xf numFmtId="0" fontId="0" fillId="2" borderId="0" xfId="0" applyFont="1" applyFill="1" applyBorder="1" applyAlignment="1">
      <alignment horizontal="left" vertical="top" wrapText="1"/>
    </xf>
    <xf numFmtId="0" fontId="6" fillId="3" borderId="1" xfId="0" applyFont="1" applyFill="1" applyBorder="1" applyAlignment="1">
      <alignment horizontal="center" vertical="top" wrapText="1"/>
    </xf>
    <xf numFmtId="0" fontId="14" fillId="4" borderId="15" xfId="2" applyFont="1" applyFill="1" applyBorder="1" applyAlignment="1">
      <alignment vertical="top" wrapText="1"/>
    </xf>
    <xf numFmtId="0" fontId="14" fillId="4" borderId="16" xfId="2" applyFont="1" applyFill="1" applyBorder="1" applyAlignment="1">
      <alignment vertical="top" wrapText="1"/>
    </xf>
    <xf numFmtId="0" fontId="14" fillId="0" borderId="0" xfId="2"/>
    <xf numFmtId="0" fontId="15" fillId="0" borderId="0" xfId="0" applyFont="1" applyAlignment="1">
      <alignment horizontal="left" vertical="center" wrapText="1"/>
    </xf>
    <xf numFmtId="0" fontId="16" fillId="0" borderId="0" xfId="0" applyFont="1" applyAlignment="1">
      <alignment vertical="center" wrapText="1"/>
    </xf>
    <xf numFmtId="0" fontId="18" fillId="0" borderId="0" xfId="0" applyFont="1" applyFill="1" applyAlignment="1">
      <alignment horizontal="left" vertical="center" wrapText="1"/>
    </xf>
    <xf numFmtId="0" fontId="17" fillId="0" borderId="0" xfId="0" applyFont="1" applyFill="1" applyAlignment="1">
      <alignment horizontal="left" vertical="center" wrapText="1"/>
    </xf>
    <xf numFmtId="0" fontId="17" fillId="0" borderId="0" xfId="0" applyFont="1" applyAlignment="1">
      <alignment vertical="center" wrapText="1"/>
    </xf>
    <xf numFmtId="0" fontId="20" fillId="0" borderId="0" xfId="0" applyFont="1" applyAlignment="1">
      <alignment vertical="center" wrapText="1"/>
    </xf>
    <xf numFmtId="0" fontId="18" fillId="0" borderId="0" xfId="2" applyFont="1" applyFill="1" applyAlignment="1">
      <alignment horizontal="left" vertical="center" wrapText="1"/>
    </xf>
    <xf numFmtId="0" fontId="0" fillId="0" borderId="0" xfId="0" applyAlignment="1">
      <alignment horizontal="center"/>
    </xf>
    <xf numFmtId="0" fontId="0" fillId="2" borderId="1" xfId="0" applyFont="1" applyFill="1" applyBorder="1" applyAlignment="1">
      <alignment horizontal="left" vertical="top"/>
    </xf>
    <xf numFmtId="0" fontId="4" fillId="2" borderId="1" xfId="0" applyFont="1" applyFill="1" applyBorder="1" applyAlignment="1" applyProtection="1">
      <alignment horizontal="left" vertical="top"/>
      <protection locked="0"/>
    </xf>
    <xf numFmtId="0" fontId="5" fillId="2" borderId="1" xfId="0" applyFont="1" applyFill="1" applyBorder="1" applyAlignment="1" applyProtection="1">
      <alignment horizontal="left" vertical="top"/>
      <protection locked="0"/>
    </xf>
    <xf numFmtId="0" fontId="0" fillId="2" borderId="1" xfId="0" applyFont="1" applyFill="1" applyBorder="1" applyAlignment="1" applyProtection="1">
      <alignment horizontal="left" vertical="top"/>
      <protection locked="0"/>
    </xf>
    <xf numFmtId="164" fontId="0" fillId="0" borderId="1" xfId="3" applyNumberFormat="1" applyFont="1" applyFill="1" applyBorder="1" applyAlignment="1" applyProtection="1">
      <alignment vertical="top"/>
      <protection locked="0"/>
    </xf>
    <xf numFmtId="164" fontId="0" fillId="3" borderId="1" xfId="3" applyNumberFormat="1" applyFont="1" applyFill="1" applyBorder="1" applyAlignment="1" applyProtection="1">
      <alignment vertical="top"/>
    </xf>
    <xf numFmtId="0" fontId="0" fillId="2" borderId="0" xfId="0" applyFont="1" applyFill="1" applyAlignment="1" applyProtection="1">
      <alignment vertical="top"/>
    </xf>
    <xf numFmtId="0" fontId="8" fillId="2" borderId="0" xfId="0" applyFont="1" applyFill="1" applyAlignment="1" applyProtection="1">
      <alignment vertical="top"/>
    </xf>
    <xf numFmtId="0" fontId="0" fillId="2" borderId="0" xfId="0" applyFont="1" applyFill="1" applyBorder="1" applyAlignment="1" applyProtection="1">
      <alignment vertical="top"/>
    </xf>
    <xf numFmtId="0" fontId="3" fillId="0" borderId="10" xfId="1" applyFont="1" applyFill="1" applyBorder="1" applyAlignment="1">
      <alignment vertical="top"/>
    </xf>
    <xf numFmtId="0" fontId="2" fillId="0" borderId="10" xfId="1" applyFont="1" applyFill="1" applyBorder="1" applyAlignment="1">
      <alignment vertical="top"/>
    </xf>
    <xf numFmtId="0" fontId="2" fillId="0" borderId="10" xfId="1" applyFont="1" applyFill="1" applyBorder="1" applyAlignment="1">
      <alignment horizontal="left" vertical="top"/>
    </xf>
    <xf numFmtId="0" fontId="21" fillId="3" borderId="1" xfId="0" applyFont="1" applyFill="1" applyBorder="1" applyAlignment="1" applyProtection="1">
      <alignment horizontal="center" vertical="top" wrapText="1"/>
    </xf>
    <xf numFmtId="0" fontId="18" fillId="0" borderId="0" xfId="0" applyFont="1" applyAlignment="1">
      <alignment horizontal="left" vertical="center" wrapText="1"/>
    </xf>
    <xf numFmtId="0" fontId="10" fillId="2" borderId="0" xfId="0" applyFont="1" applyFill="1" applyBorder="1" applyAlignment="1">
      <alignment vertical="top"/>
    </xf>
    <xf numFmtId="0" fontId="1" fillId="3" borderId="1" xfId="0" applyFont="1" applyFill="1" applyBorder="1" applyAlignment="1">
      <alignment horizontal="center" vertical="top" wrapText="1"/>
    </xf>
    <xf numFmtId="0" fontId="8" fillId="3" borderId="1" xfId="0" applyFont="1" applyFill="1" applyBorder="1" applyAlignment="1">
      <alignment horizontal="left" vertical="top" wrapText="1"/>
    </xf>
    <xf numFmtId="49"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wrapText="1"/>
    </xf>
    <xf numFmtId="0" fontId="0" fillId="0" borderId="0" xfId="0" applyAlignment="1">
      <alignment wrapText="1"/>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applyProtection="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Alignment="1">
      <alignment wrapText="1"/>
    </xf>
    <xf numFmtId="165" fontId="0" fillId="0" borderId="0" xfId="0" applyNumberFormat="1"/>
    <xf numFmtId="0" fontId="0" fillId="0" borderId="0" xfId="0" applyAlignment="1">
      <alignment wrapText="1"/>
    </xf>
    <xf numFmtId="0" fontId="21" fillId="3" borderId="1" xfId="0" applyFont="1" applyFill="1" applyBorder="1" applyAlignment="1" applyProtection="1">
      <alignment horizontal="left" vertical="top" wrapText="1"/>
    </xf>
    <xf numFmtId="0" fontId="8" fillId="3" borderId="1" xfId="0" applyFont="1" applyFill="1" applyBorder="1" applyAlignment="1">
      <alignment horizontal="left" vertical="top" wrapText="1"/>
    </xf>
    <xf numFmtId="0" fontId="8" fillId="3" borderId="5" xfId="0" applyFont="1" applyFill="1" applyBorder="1" applyAlignment="1">
      <alignment horizontal="left" vertical="top" wrapText="1"/>
    </xf>
    <xf numFmtId="0" fontId="8" fillId="3" borderId="14" xfId="0" applyFont="1" applyFill="1" applyBorder="1" applyAlignment="1">
      <alignment horizontal="left" vertical="top" wrapText="1"/>
    </xf>
    <xf numFmtId="0" fontId="8" fillId="3" borderId="6" xfId="0" applyFont="1" applyFill="1" applyBorder="1" applyAlignment="1">
      <alignment horizontal="left" vertical="top" wrapText="1"/>
    </xf>
    <xf numFmtId="0" fontId="0" fillId="3" borderId="1"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3" borderId="6"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4" xfId="0" applyFont="1" applyFill="1" applyBorder="1" applyAlignment="1">
      <alignment horizontal="left" vertical="top" wrapText="1"/>
    </xf>
    <xf numFmtId="0" fontId="13" fillId="3"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7" fillId="3" borderId="6" xfId="0" applyFont="1" applyFill="1" applyBorder="1" applyAlignment="1">
      <alignment horizontal="left" vertical="top" wrapText="1"/>
    </xf>
    <xf numFmtId="0" fontId="12" fillId="3" borderId="7" xfId="0" applyFont="1" applyFill="1" applyBorder="1" applyAlignment="1">
      <alignment horizontal="center" vertical="center" wrapText="1"/>
    </xf>
    <xf numFmtId="0" fontId="8" fillId="3" borderId="3" xfId="0" applyFont="1" applyFill="1" applyBorder="1" applyAlignment="1">
      <alignment horizontal="left" vertical="top" wrapText="1"/>
    </xf>
    <xf numFmtId="0" fontId="8" fillId="3" borderId="11" xfId="1" applyFont="1" applyFill="1" applyBorder="1" applyAlignment="1">
      <alignment horizontal="center" vertical="top"/>
    </xf>
    <xf numFmtId="0" fontId="8" fillId="3" borderId="13" xfId="1" applyFont="1" applyFill="1" applyBorder="1" applyAlignment="1">
      <alignment horizontal="center" vertical="top"/>
    </xf>
    <xf numFmtId="0" fontId="8" fillId="3" borderId="12" xfId="1" applyFont="1" applyFill="1" applyBorder="1" applyAlignment="1">
      <alignment horizontal="center" vertical="top"/>
    </xf>
  </cellXfs>
  <cellStyles count="4">
    <cellStyle name="Comma" xfId="3" builtinId="3"/>
    <cellStyle name="Normal" xfId="0" builtinId="0"/>
    <cellStyle name="Normal 2" xfId="1" xr:uid="{00000000-0005-0000-0000-000002000000}"/>
    <cellStyle name="Normal 2 2" xfId="2" xr:uid="{00000000-0005-0000-0000-000003000000}"/>
  </cellStyles>
  <dxfs count="3">
    <dxf>
      <font>
        <b/>
        <i val="0"/>
        <color theme="1"/>
      </font>
      <fill>
        <patternFill>
          <fgColor theme="4"/>
          <bgColor theme="4"/>
        </patternFill>
      </fill>
      <border>
        <bottom style="thick">
          <color auto="1"/>
        </bottom>
      </border>
    </dxf>
    <dxf>
      <font>
        <b val="0"/>
        <i val="0"/>
        <color theme="1"/>
      </font>
      <border>
        <left style="thin">
          <color auto="1"/>
        </left>
        <right style="thin">
          <color auto="1"/>
        </right>
        <top style="thin">
          <color auto="1"/>
        </top>
        <bottom style="thin">
          <color auto="1"/>
        </bottom>
        <vertical style="thin">
          <color auto="1"/>
        </vertical>
        <horizontal style="thin">
          <color auto="1"/>
        </horizontal>
      </border>
    </dxf>
    <dxf>
      <font>
        <b val="0"/>
        <i val="0"/>
      </font>
      <border>
        <left style="thin">
          <color auto="1"/>
        </left>
        <right style="thin">
          <color auto="1"/>
        </right>
        <top style="thin">
          <color auto="1"/>
        </top>
        <bottom style="thin">
          <color auto="1"/>
        </bottom>
        <vertical style="thin">
          <color auto="1"/>
        </vertical>
        <horizontal style="thin">
          <color auto="1"/>
        </horizontal>
      </border>
    </dxf>
  </dxfs>
  <tableStyles count="2" defaultTableStyle="SFC Default Table Style" defaultPivotStyle="PivotStyleLight16">
    <tableStyle name="SFC Default Table Style" pivot="0" count="1" xr9:uid="{00000000-0011-0000-FFFF-FFFF00000000}">
      <tableStyleElement type="wholeTable" dxfId="2"/>
    </tableStyle>
    <tableStyle name="SFC Table Style 1" pivot="0" count="2" xr9:uid="{00000000-0011-0000-FFFF-FFFF01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CCCCFF"/>
      <rgbColor rgb="005F5F5F"/>
      <rgbColor rgb="00008080"/>
      <rgbColor rgb="0099CCFF"/>
      <rgbColor rgb="00BBE0E3"/>
      <rgbColor rgb="00000000"/>
      <rgbColor rgb="00FFFFFF"/>
      <rgbColor rgb="00EAEAEA"/>
      <rgbColor rgb="00CCCCFF"/>
      <rgbColor rgb="005F5F5F"/>
      <rgbColor rgb="00008080"/>
      <rgbColor rgb="0099CCFF"/>
      <rgbColor rgb="00BBE0E3"/>
      <rgbColor rgb="00000000"/>
      <rgbColor rgb="00FFFF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customXml" Target="../customXml/item1.xml"/></Relationships>
</file>

<file path=xl/theme/theme1.xml><?xml version="1.0" encoding="utf-8"?>
<a:theme xmlns:a="http://schemas.openxmlformats.org/drawingml/2006/main" name="SFC">
  <a:themeElements>
    <a:clrScheme name="Custom 1">
      <a:dk1>
        <a:srgbClr val="000000"/>
      </a:dk1>
      <a:lt1>
        <a:srgbClr val="EAEAEA"/>
      </a:lt1>
      <a:dk2>
        <a:srgbClr val="80D7DB"/>
      </a:dk2>
      <a:lt2>
        <a:srgbClr val="E9B2AF"/>
      </a:lt2>
      <a:accent1>
        <a:srgbClr val="B5D2AC"/>
      </a:accent1>
      <a:accent2>
        <a:srgbClr val="5F5F5F"/>
      </a:accent2>
      <a:accent3>
        <a:srgbClr val="008080"/>
      </a:accent3>
      <a:accent4>
        <a:srgbClr val="CCCCFF"/>
      </a:accent4>
      <a:accent5>
        <a:srgbClr val="99CCFF"/>
      </a:accent5>
      <a:accent6>
        <a:srgbClr val="BBE0E3"/>
      </a:accent6>
      <a:hlink>
        <a:srgbClr val="0000E5"/>
      </a:hlink>
      <a:folHlink>
        <a:srgbClr val="7030A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5875">
          <a:solidFill>
            <a:schemeClr val="accent2"/>
          </a:solidFill>
        </a:ln>
      </a:spPr>
      <a:bodyPr vertOverflow="clip" rtlCol="0" anchor="ctr"/>
      <a:lstStyle>
        <a:defPPr algn="ctr">
          <a:defRPr sz="1100" baseline="0">
            <a:latin typeface="Arial" pitchFamily="34" charset="0"/>
            <a:ea typeface="新細明體" pitchFamily="18" charset="-120"/>
          </a:defRPr>
        </a:defPPr>
      </a:lstStyle>
      <a:style>
        <a:lnRef idx="2">
          <a:schemeClr val="accent1">
            <a:shade val="50000"/>
          </a:schemeClr>
        </a:lnRef>
        <a:fillRef idx="1">
          <a:schemeClr val="accent1"/>
        </a:fillRef>
        <a:effectRef idx="0">
          <a:schemeClr val="accent1"/>
        </a:effectRef>
        <a:fontRef idx="minor">
          <a:schemeClr val="lt1"/>
        </a:fontRef>
      </a:style>
    </a:spDef>
    <a:lnDef>
      <a:spPr>
        <a:ln w="15875">
          <a:solidFill>
            <a:schemeClr val="accent2"/>
          </a:solidFill>
          <a:tailEnd type="none"/>
        </a:ln>
      </a:spPr>
      <a:bodyPr/>
      <a:lstStyle/>
      <a:style>
        <a:lnRef idx="1">
          <a:schemeClr val="accent1"/>
        </a:lnRef>
        <a:fillRef idx="0">
          <a:schemeClr val="accent1"/>
        </a:fillRef>
        <a:effectRef idx="0">
          <a:schemeClr val="accent1"/>
        </a:effectRef>
        <a:fontRef idx="minor">
          <a:schemeClr val="tx1"/>
        </a:fontRef>
      </a:style>
    </a:lnDef>
    <a:txDef>
      <a:spPr>
        <a:solidFill>
          <a:schemeClr val="accent1"/>
        </a:solidFill>
        <a:ln w="15875" cmpd="sng">
          <a:solidFill>
            <a:schemeClr val="accent2"/>
          </a:solidFill>
        </a:ln>
      </a:spPr>
      <a:bodyPr vertOverflow="clip" vert="eaVert" wrap="square" rtlCol="0" anchor="t">
        <a:noAutofit/>
      </a:bodyPr>
      <a:lstStyle>
        <a:defPPr>
          <a:defRPr sz="1100" baseline="0">
            <a:latin typeface="Arial" pitchFamily="34" charset="0"/>
            <a:ea typeface="新細明體" pitchFamily="18" charset="-120"/>
          </a:defRPr>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52"/>
  <sheetViews>
    <sheetView workbookViewId="0">
      <selection activeCell="E17" sqref="E17"/>
    </sheetView>
  </sheetViews>
  <sheetFormatPr defaultRowHeight="12.75" x14ac:dyDescent="0.2"/>
  <cols>
    <col min="1" max="1" width="21.7109375" style="21" customWidth="1" collapsed="1"/>
    <col min="2" max="2" width="33.28515625" style="47" customWidth="1" collapsed="1"/>
    <col min="3" max="3" width="19.42578125" style="48" customWidth="1" collapsed="1"/>
    <col min="4" max="4" width="24.42578125" style="49" customWidth="1" collapsed="1"/>
    <col min="5" max="5" width="28" style="50" customWidth="1" collapsed="1"/>
    <col min="6" max="16384" width="9.140625" style="21" collapsed="1"/>
  </cols>
  <sheetData>
    <row r="1" spans="1:5" ht="26.25" thickBot="1" x14ac:dyDescent="0.25">
      <c r="A1" s="19" t="s">
        <v>9</v>
      </c>
      <c r="B1" s="20" t="s">
        <v>10</v>
      </c>
      <c r="C1" s="20" t="s">
        <v>11</v>
      </c>
      <c r="D1" s="20" t="s">
        <v>12</v>
      </c>
      <c r="E1" s="20" t="s">
        <v>13</v>
      </c>
    </row>
    <row r="2" spans="1:5" ht="25.5" x14ac:dyDescent="0.2">
      <c r="A2" s="1303">
        <v>43555</v>
      </c>
      <c r="B2" s="1304" t="s">
        <v>324</v>
      </c>
      <c r="C2" s="1304" t="s">
        <v>325</v>
      </c>
      <c r="D2" s="1304" t="s">
        <v>326</v>
      </c>
      <c r="E2" s="52"/>
    </row>
    <row r="3" spans="1:5" x14ac:dyDescent="0.2">
      <c r="A3" s="53"/>
      <c r="B3" s="54" t="s">
        <v>323</v>
      </c>
      <c r="C3" s="55" t="s">
        <v>323</v>
      </c>
      <c r="D3" s="56" t="s">
        <v>323</v>
      </c>
      <c r="E3" s="57" t="s">
        <v>323</v>
      </c>
    </row>
    <row r="4" spans="1:5" x14ac:dyDescent="0.2">
      <c r="A4" s="58"/>
      <c r="B4" s="59" t="s">
        <v>323</v>
      </c>
      <c r="C4" s="60" t="s">
        <v>323</v>
      </c>
      <c r="D4" s="61" t="s">
        <v>323</v>
      </c>
      <c r="E4" s="62" t="s">
        <v>323</v>
      </c>
    </row>
    <row r="5" spans="1:5" x14ac:dyDescent="0.2">
      <c r="A5" s="63"/>
      <c r="B5" s="64" t="s">
        <v>323</v>
      </c>
      <c r="C5" s="65" t="s">
        <v>323</v>
      </c>
      <c r="D5" s="66" t="s">
        <v>323</v>
      </c>
      <c r="E5" s="67" t="s">
        <v>323</v>
      </c>
    </row>
    <row r="6" spans="1:5" x14ac:dyDescent="0.2">
      <c r="A6" s="68"/>
      <c r="B6" s="69" t="s">
        <v>323</v>
      </c>
      <c r="C6" s="70" t="s">
        <v>323</v>
      </c>
      <c r="D6" s="71" t="s">
        <v>323</v>
      </c>
      <c r="E6" s="72" t="s">
        <v>323</v>
      </c>
    </row>
    <row r="7" spans="1:5" x14ac:dyDescent="0.2">
      <c r="A7" s="73"/>
      <c r="B7" s="74" t="s">
        <v>323</v>
      </c>
      <c r="C7" s="75" t="s">
        <v>323</v>
      </c>
      <c r="D7" s="76" t="s">
        <v>323</v>
      </c>
      <c r="E7" s="77" t="s">
        <v>323</v>
      </c>
    </row>
    <row r="8" spans="1:5" x14ac:dyDescent="0.2">
      <c r="A8" s="78"/>
      <c r="B8" s="79" t="s">
        <v>323</v>
      </c>
      <c r="C8" s="80" t="s">
        <v>323</v>
      </c>
      <c r="D8" s="81" t="s">
        <v>323</v>
      </c>
      <c r="E8" s="82" t="s">
        <v>323</v>
      </c>
    </row>
    <row r="9" spans="1:5" x14ac:dyDescent="0.2">
      <c r="A9" s="83"/>
      <c r="B9" s="84" t="s">
        <v>323</v>
      </c>
      <c r="C9" s="85" t="s">
        <v>323</v>
      </c>
      <c r="D9" s="86" t="s">
        <v>323</v>
      </c>
      <c r="E9" s="87" t="s">
        <v>323</v>
      </c>
    </row>
    <row r="10" spans="1:5" x14ac:dyDescent="0.2">
      <c r="A10" s="88"/>
      <c r="B10" s="89" t="s">
        <v>323</v>
      </c>
      <c r="C10" s="90" t="s">
        <v>323</v>
      </c>
      <c r="D10" s="91" t="s">
        <v>323</v>
      </c>
      <c r="E10" s="92" t="s">
        <v>323</v>
      </c>
    </row>
    <row r="11" spans="1:5" x14ac:dyDescent="0.2">
      <c r="A11" s="93"/>
      <c r="B11" s="94" t="s">
        <v>323</v>
      </c>
      <c r="C11" s="95" t="s">
        <v>323</v>
      </c>
      <c r="D11" s="96" t="s">
        <v>323</v>
      </c>
      <c r="E11" s="97" t="s">
        <v>323</v>
      </c>
    </row>
    <row r="12" spans="1:5" x14ac:dyDescent="0.2">
      <c r="A12" s="98"/>
      <c r="B12" s="99" t="s">
        <v>323</v>
      </c>
      <c r="C12" s="100" t="s">
        <v>323</v>
      </c>
      <c r="D12" s="101" t="s">
        <v>323</v>
      </c>
      <c r="E12" s="102" t="s">
        <v>323</v>
      </c>
    </row>
    <row r="13" spans="1:5" x14ac:dyDescent="0.2">
      <c r="A13" s="103"/>
      <c r="B13" s="104" t="s">
        <v>323</v>
      </c>
      <c r="C13" s="105" t="s">
        <v>323</v>
      </c>
      <c r="D13" s="106" t="s">
        <v>323</v>
      </c>
      <c r="E13" s="107" t="s">
        <v>323</v>
      </c>
    </row>
    <row r="14" spans="1:5" x14ac:dyDescent="0.2">
      <c r="A14" s="108"/>
      <c r="B14" s="109" t="s">
        <v>323</v>
      </c>
      <c r="C14" s="110" t="s">
        <v>323</v>
      </c>
      <c r="D14" s="111" t="s">
        <v>323</v>
      </c>
      <c r="E14" s="112" t="s">
        <v>323</v>
      </c>
    </row>
    <row r="15" spans="1:5" x14ac:dyDescent="0.2">
      <c r="A15" s="113"/>
      <c r="B15" s="114" t="s">
        <v>323</v>
      </c>
      <c r="C15" s="115" t="s">
        <v>323</v>
      </c>
      <c r="D15" s="116" t="s">
        <v>323</v>
      </c>
      <c r="E15" s="117" t="s">
        <v>323</v>
      </c>
    </row>
    <row r="16" spans="1:5" x14ac:dyDescent="0.2">
      <c r="A16" s="118"/>
      <c r="B16" s="119" t="s">
        <v>323</v>
      </c>
      <c r="C16" s="120" t="s">
        <v>323</v>
      </c>
      <c r="D16" s="121" t="s">
        <v>323</v>
      </c>
      <c r="E16" s="122" t="s">
        <v>323</v>
      </c>
    </row>
    <row r="17" spans="1:5" x14ac:dyDescent="0.2">
      <c r="A17" s="123"/>
      <c r="B17" s="124" t="s">
        <v>323</v>
      </c>
      <c r="C17" s="125" t="s">
        <v>323</v>
      </c>
      <c r="D17" s="126" t="s">
        <v>323</v>
      </c>
      <c r="E17" s="127" t="s">
        <v>323</v>
      </c>
    </row>
    <row r="18" spans="1:5" x14ac:dyDescent="0.2">
      <c r="A18" s="128"/>
      <c r="B18" s="129" t="s">
        <v>323</v>
      </c>
      <c r="C18" s="130" t="s">
        <v>323</v>
      </c>
      <c r="D18" s="131" t="s">
        <v>323</v>
      </c>
      <c r="E18" s="132" t="s">
        <v>323</v>
      </c>
    </row>
    <row r="19" spans="1:5" x14ac:dyDescent="0.2">
      <c r="A19" s="133"/>
      <c r="B19" s="134" t="s">
        <v>323</v>
      </c>
      <c r="C19" s="135" t="s">
        <v>323</v>
      </c>
      <c r="D19" s="136" t="s">
        <v>323</v>
      </c>
      <c r="E19" s="137" t="s">
        <v>323</v>
      </c>
    </row>
    <row r="20" spans="1:5" x14ac:dyDescent="0.2">
      <c r="A20" s="138"/>
      <c r="B20" s="139" t="s">
        <v>323</v>
      </c>
      <c r="C20" s="140" t="s">
        <v>323</v>
      </c>
      <c r="D20" s="141" t="s">
        <v>323</v>
      </c>
      <c r="E20" s="142" t="s">
        <v>323</v>
      </c>
    </row>
    <row r="21" spans="1:5" x14ac:dyDescent="0.2">
      <c r="A21" s="143"/>
      <c r="B21" s="144" t="s">
        <v>323</v>
      </c>
      <c r="C21" s="145" t="s">
        <v>323</v>
      </c>
      <c r="D21" s="146" t="s">
        <v>323</v>
      </c>
      <c r="E21" s="147" t="s">
        <v>323</v>
      </c>
    </row>
    <row r="22" spans="1:5" x14ac:dyDescent="0.2">
      <c r="A22" s="148"/>
      <c r="B22" s="149" t="s">
        <v>323</v>
      </c>
      <c r="C22" s="150" t="s">
        <v>323</v>
      </c>
      <c r="D22" s="151" t="s">
        <v>323</v>
      </c>
      <c r="E22" s="152" t="s">
        <v>323</v>
      </c>
    </row>
    <row r="23" spans="1:5" x14ac:dyDescent="0.2">
      <c r="A23" s="153"/>
      <c r="B23" s="154" t="s">
        <v>323</v>
      </c>
      <c r="C23" s="155" t="s">
        <v>323</v>
      </c>
      <c r="D23" s="156" t="s">
        <v>323</v>
      </c>
      <c r="E23" s="157" t="s">
        <v>323</v>
      </c>
    </row>
    <row r="24" spans="1:5" x14ac:dyDescent="0.2">
      <c r="A24" s="158"/>
      <c r="B24" s="159" t="s">
        <v>323</v>
      </c>
      <c r="C24" s="160" t="s">
        <v>323</v>
      </c>
      <c r="D24" s="161" t="s">
        <v>323</v>
      </c>
      <c r="E24" s="162" t="s">
        <v>323</v>
      </c>
    </row>
    <row r="25" spans="1:5" x14ac:dyDescent="0.2">
      <c r="A25" s="163"/>
      <c r="B25" s="164" t="s">
        <v>323</v>
      </c>
      <c r="C25" s="165" t="s">
        <v>323</v>
      </c>
      <c r="D25" s="166" t="s">
        <v>323</v>
      </c>
      <c r="E25" s="167" t="s">
        <v>323</v>
      </c>
    </row>
    <row r="26" spans="1:5" x14ac:dyDescent="0.2">
      <c r="A26" s="168"/>
      <c r="B26" s="169" t="s">
        <v>323</v>
      </c>
      <c r="C26" s="170" t="s">
        <v>323</v>
      </c>
      <c r="D26" s="171" t="s">
        <v>323</v>
      </c>
      <c r="E26" s="172" t="s">
        <v>323</v>
      </c>
    </row>
    <row r="27" spans="1:5" x14ac:dyDescent="0.2">
      <c r="A27" s="173"/>
      <c r="B27" s="174" t="s">
        <v>323</v>
      </c>
      <c r="C27" s="175" t="s">
        <v>323</v>
      </c>
      <c r="D27" s="176" t="s">
        <v>323</v>
      </c>
      <c r="E27" s="177" t="s">
        <v>323</v>
      </c>
    </row>
    <row r="28" spans="1:5" x14ac:dyDescent="0.2">
      <c r="A28" s="178"/>
      <c r="B28" s="179" t="s">
        <v>323</v>
      </c>
      <c r="C28" s="180" t="s">
        <v>323</v>
      </c>
      <c r="D28" s="181" t="s">
        <v>323</v>
      </c>
      <c r="E28" s="182" t="s">
        <v>323</v>
      </c>
    </row>
    <row r="29" spans="1:5" x14ac:dyDescent="0.2">
      <c r="A29" s="183"/>
      <c r="B29" s="184" t="s">
        <v>323</v>
      </c>
      <c r="C29" s="185" t="s">
        <v>323</v>
      </c>
      <c r="D29" s="186" t="s">
        <v>323</v>
      </c>
      <c r="E29" s="187" t="s">
        <v>323</v>
      </c>
    </row>
    <row r="30" spans="1:5" x14ac:dyDescent="0.2">
      <c r="A30" s="188"/>
      <c r="B30" s="189" t="s">
        <v>323</v>
      </c>
      <c r="C30" s="190" t="s">
        <v>323</v>
      </c>
      <c r="D30" s="191" t="s">
        <v>323</v>
      </c>
      <c r="E30" s="192" t="s">
        <v>323</v>
      </c>
    </row>
    <row r="31" spans="1:5" x14ac:dyDescent="0.2">
      <c r="A31" s="193"/>
      <c r="B31" s="194" t="s">
        <v>323</v>
      </c>
      <c r="C31" s="195" t="s">
        <v>323</v>
      </c>
      <c r="D31" s="196" t="s">
        <v>323</v>
      </c>
      <c r="E31" s="197" t="s">
        <v>323</v>
      </c>
    </row>
    <row r="32" spans="1:5" x14ac:dyDescent="0.2">
      <c r="A32" s="198"/>
      <c r="B32" s="199" t="s">
        <v>323</v>
      </c>
      <c r="C32" s="200" t="s">
        <v>323</v>
      </c>
      <c r="D32" s="201" t="s">
        <v>323</v>
      </c>
      <c r="E32" s="202" t="s">
        <v>323</v>
      </c>
    </row>
    <row r="33" spans="1:5" x14ac:dyDescent="0.2">
      <c r="A33" s="203"/>
      <c r="B33" s="204" t="s">
        <v>323</v>
      </c>
      <c r="C33" s="205" t="s">
        <v>323</v>
      </c>
      <c r="D33" s="206" t="s">
        <v>323</v>
      </c>
      <c r="E33" s="207" t="s">
        <v>323</v>
      </c>
    </row>
    <row r="34" spans="1:5" x14ac:dyDescent="0.2">
      <c r="A34" s="208"/>
      <c r="B34" s="209" t="s">
        <v>323</v>
      </c>
      <c r="C34" s="210" t="s">
        <v>323</v>
      </c>
      <c r="D34" s="211" t="s">
        <v>323</v>
      </c>
      <c r="E34" s="212" t="s">
        <v>323</v>
      </c>
    </row>
    <row r="35" spans="1:5" x14ac:dyDescent="0.2">
      <c r="A35" s="213"/>
      <c r="B35" s="214" t="s">
        <v>323</v>
      </c>
      <c r="C35" s="215" t="s">
        <v>323</v>
      </c>
      <c r="D35" s="216" t="s">
        <v>323</v>
      </c>
      <c r="E35" s="217" t="s">
        <v>323</v>
      </c>
    </row>
    <row r="36" spans="1:5" x14ac:dyDescent="0.2">
      <c r="A36" s="218"/>
      <c r="B36" s="219" t="s">
        <v>323</v>
      </c>
      <c r="C36" s="220" t="s">
        <v>323</v>
      </c>
      <c r="D36" s="221" t="s">
        <v>323</v>
      </c>
      <c r="E36" s="222" t="s">
        <v>323</v>
      </c>
    </row>
    <row r="37" spans="1:5" x14ac:dyDescent="0.2">
      <c r="A37" s="223"/>
      <c r="B37" s="224" t="s">
        <v>323</v>
      </c>
      <c r="C37" s="225" t="s">
        <v>323</v>
      </c>
      <c r="D37" s="226" t="s">
        <v>323</v>
      </c>
      <c r="E37" s="227" t="s">
        <v>323</v>
      </c>
    </row>
    <row r="38" spans="1:5" x14ac:dyDescent="0.2">
      <c r="A38" s="228"/>
      <c r="B38" s="229" t="s">
        <v>323</v>
      </c>
      <c r="C38" s="230" t="s">
        <v>323</v>
      </c>
      <c r="D38" s="231" t="s">
        <v>323</v>
      </c>
      <c r="E38" s="232" t="s">
        <v>323</v>
      </c>
    </row>
    <row r="39" spans="1:5" x14ac:dyDescent="0.2">
      <c r="A39" s="233"/>
      <c r="B39" s="234" t="s">
        <v>323</v>
      </c>
      <c r="C39" s="235" t="s">
        <v>323</v>
      </c>
      <c r="D39" s="236" t="s">
        <v>323</v>
      </c>
      <c r="E39" s="237" t="s">
        <v>323</v>
      </c>
    </row>
    <row r="40" spans="1:5" x14ac:dyDescent="0.2">
      <c r="A40" s="238"/>
      <c r="B40" s="239" t="s">
        <v>323</v>
      </c>
      <c r="C40" s="240" t="s">
        <v>323</v>
      </c>
      <c r="D40" s="241" t="s">
        <v>323</v>
      </c>
      <c r="E40" s="242" t="s">
        <v>323</v>
      </c>
    </row>
    <row r="41" spans="1:5" x14ac:dyDescent="0.2">
      <c r="A41" s="243"/>
      <c r="B41" s="244" t="s">
        <v>323</v>
      </c>
      <c r="C41" s="245" t="s">
        <v>323</v>
      </c>
      <c r="D41" s="246" t="s">
        <v>323</v>
      </c>
      <c r="E41" s="247" t="s">
        <v>323</v>
      </c>
    </row>
    <row r="42" spans="1:5" x14ac:dyDescent="0.2">
      <c r="A42" s="248"/>
      <c r="B42" s="249" t="s">
        <v>323</v>
      </c>
      <c r="C42" s="250" t="s">
        <v>323</v>
      </c>
      <c r="D42" s="251" t="s">
        <v>323</v>
      </c>
      <c r="E42" s="252" t="s">
        <v>323</v>
      </c>
    </row>
    <row r="43" spans="1:5" x14ac:dyDescent="0.2">
      <c r="A43" s="253"/>
      <c r="B43" s="254" t="s">
        <v>323</v>
      </c>
      <c r="C43" s="255" t="s">
        <v>323</v>
      </c>
      <c r="D43" s="256" t="s">
        <v>323</v>
      </c>
      <c r="E43" s="257" t="s">
        <v>323</v>
      </c>
    </row>
    <row r="44" spans="1:5" x14ac:dyDescent="0.2">
      <c r="A44" s="258"/>
      <c r="B44" s="259" t="s">
        <v>323</v>
      </c>
      <c r="C44" s="260" t="s">
        <v>323</v>
      </c>
      <c r="D44" s="261" t="s">
        <v>323</v>
      </c>
      <c r="E44" s="262" t="s">
        <v>323</v>
      </c>
    </row>
    <row r="45" spans="1:5" x14ac:dyDescent="0.2">
      <c r="A45" s="263"/>
      <c r="B45" s="264" t="s">
        <v>323</v>
      </c>
      <c r="C45" s="265" t="s">
        <v>323</v>
      </c>
      <c r="D45" s="266" t="s">
        <v>323</v>
      </c>
      <c r="E45" s="267" t="s">
        <v>323</v>
      </c>
    </row>
    <row r="46" spans="1:5" x14ac:dyDescent="0.2">
      <c r="A46" s="268"/>
      <c r="B46" s="269" t="s">
        <v>323</v>
      </c>
      <c r="C46" s="270" t="s">
        <v>323</v>
      </c>
      <c r="D46" s="271" t="s">
        <v>323</v>
      </c>
      <c r="E46" s="272" t="s">
        <v>323</v>
      </c>
    </row>
    <row r="47" spans="1:5" x14ac:dyDescent="0.2">
      <c r="A47" s="273"/>
      <c r="B47" s="274" t="s">
        <v>323</v>
      </c>
      <c r="C47" s="275" t="s">
        <v>323</v>
      </c>
      <c r="D47" s="276" t="s">
        <v>323</v>
      </c>
      <c r="E47" s="277" t="s">
        <v>323</v>
      </c>
    </row>
    <row r="48" spans="1:5" x14ac:dyDescent="0.2">
      <c r="A48" s="278"/>
      <c r="B48" s="279" t="s">
        <v>323</v>
      </c>
      <c r="C48" s="280" t="s">
        <v>323</v>
      </c>
      <c r="D48" s="281" t="s">
        <v>323</v>
      </c>
      <c r="E48" s="282" t="s">
        <v>323</v>
      </c>
    </row>
    <row r="49" spans="1:5" x14ac:dyDescent="0.2">
      <c r="A49" s="283"/>
      <c r="B49" s="284" t="s">
        <v>323</v>
      </c>
      <c r="C49" s="285" t="s">
        <v>323</v>
      </c>
      <c r="D49" s="286" t="s">
        <v>323</v>
      </c>
      <c r="E49" s="287" t="s">
        <v>323</v>
      </c>
    </row>
    <row r="50" spans="1:5" x14ac:dyDescent="0.2">
      <c r="A50" s="288"/>
      <c r="B50" s="289" t="s">
        <v>323</v>
      </c>
      <c r="C50" s="290" t="s">
        <v>323</v>
      </c>
      <c r="D50" s="291" t="s">
        <v>323</v>
      </c>
      <c r="E50" s="292" t="s">
        <v>323</v>
      </c>
    </row>
    <row r="51" spans="1:5" x14ac:dyDescent="0.2">
      <c r="A51" s="293"/>
      <c r="B51" s="294" t="s">
        <v>323</v>
      </c>
      <c r="C51" s="295" t="s">
        <v>323</v>
      </c>
      <c r="D51" s="296" t="s">
        <v>323</v>
      </c>
      <c r="E51" s="297" t="s">
        <v>323</v>
      </c>
    </row>
    <row r="52" spans="1:5" x14ac:dyDescent="0.2">
      <c r="A52" s="298"/>
      <c r="B52" s="299" t="s">
        <v>323</v>
      </c>
      <c r="C52" s="300" t="s">
        <v>323</v>
      </c>
      <c r="D52" s="301" t="s">
        <v>323</v>
      </c>
      <c r="E52" s="302" t="s">
        <v>323</v>
      </c>
    </row>
    <row r="53" spans="1:5" x14ac:dyDescent="0.2">
      <c r="A53" s="303"/>
      <c r="B53" s="304" t="s">
        <v>323</v>
      </c>
      <c r="C53" s="305" t="s">
        <v>323</v>
      </c>
      <c r="D53" s="306" t="s">
        <v>323</v>
      </c>
      <c r="E53" s="307" t="s">
        <v>323</v>
      </c>
    </row>
    <row r="54" spans="1:5" x14ac:dyDescent="0.2">
      <c r="A54" s="308"/>
      <c r="B54" s="309" t="s">
        <v>323</v>
      </c>
      <c r="C54" s="310" t="s">
        <v>323</v>
      </c>
      <c r="D54" s="311" t="s">
        <v>323</v>
      </c>
      <c r="E54" s="312" t="s">
        <v>323</v>
      </c>
    </row>
    <row r="55" spans="1:5" x14ac:dyDescent="0.2">
      <c r="A55" s="313"/>
      <c r="B55" s="314" t="s">
        <v>323</v>
      </c>
      <c r="C55" s="315" t="s">
        <v>323</v>
      </c>
      <c r="D55" s="316" t="s">
        <v>323</v>
      </c>
      <c r="E55" s="317" t="s">
        <v>323</v>
      </c>
    </row>
    <row r="56" spans="1:5" x14ac:dyDescent="0.2">
      <c r="A56" s="318"/>
      <c r="B56" s="319" t="s">
        <v>323</v>
      </c>
      <c r="C56" s="320" t="s">
        <v>323</v>
      </c>
      <c r="D56" s="321" t="s">
        <v>323</v>
      </c>
      <c r="E56" s="322" t="s">
        <v>323</v>
      </c>
    </row>
    <row r="57" spans="1:5" x14ac:dyDescent="0.2">
      <c r="A57" s="323"/>
      <c r="B57" s="324" t="s">
        <v>323</v>
      </c>
      <c r="C57" s="325" t="s">
        <v>323</v>
      </c>
      <c r="D57" s="326" t="s">
        <v>323</v>
      </c>
      <c r="E57" s="327" t="s">
        <v>323</v>
      </c>
    </row>
    <row r="58" spans="1:5" x14ac:dyDescent="0.2">
      <c r="A58" s="328"/>
      <c r="B58" s="329" t="s">
        <v>323</v>
      </c>
      <c r="C58" s="330" t="s">
        <v>323</v>
      </c>
      <c r="D58" s="331" t="s">
        <v>323</v>
      </c>
      <c r="E58" s="332" t="s">
        <v>323</v>
      </c>
    </row>
    <row r="59" spans="1:5" x14ac:dyDescent="0.2">
      <c r="A59" s="333"/>
      <c r="B59" s="334" t="s">
        <v>323</v>
      </c>
      <c r="C59" s="335" t="s">
        <v>323</v>
      </c>
      <c r="D59" s="336" t="s">
        <v>323</v>
      </c>
      <c r="E59" s="337" t="s">
        <v>323</v>
      </c>
    </row>
    <row r="60" spans="1:5" x14ac:dyDescent="0.2">
      <c r="A60" s="338"/>
      <c r="B60" s="339" t="s">
        <v>323</v>
      </c>
      <c r="C60" s="340" t="s">
        <v>323</v>
      </c>
      <c r="D60" s="341" t="s">
        <v>323</v>
      </c>
      <c r="E60" s="342" t="s">
        <v>323</v>
      </c>
    </row>
    <row r="61" spans="1:5" x14ac:dyDescent="0.2">
      <c r="A61" s="343"/>
      <c r="B61" s="344" t="s">
        <v>323</v>
      </c>
      <c r="C61" s="345" t="s">
        <v>323</v>
      </c>
      <c r="D61" s="346" t="s">
        <v>323</v>
      </c>
      <c r="E61" s="347" t="s">
        <v>323</v>
      </c>
    </row>
    <row r="62" spans="1:5" x14ac:dyDescent="0.2">
      <c r="A62" s="348"/>
      <c r="B62" s="349" t="s">
        <v>323</v>
      </c>
      <c r="C62" s="350" t="s">
        <v>323</v>
      </c>
      <c r="D62" s="351" t="s">
        <v>323</v>
      </c>
      <c r="E62" s="352" t="s">
        <v>323</v>
      </c>
    </row>
    <row r="63" spans="1:5" x14ac:dyDescent="0.2">
      <c r="A63" s="353"/>
      <c r="B63" s="354" t="s">
        <v>323</v>
      </c>
      <c r="C63" s="355" t="s">
        <v>323</v>
      </c>
      <c r="D63" s="356" t="s">
        <v>323</v>
      </c>
      <c r="E63" s="357" t="s">
        <v>323</v>
      </c>
    </row>
    <row r="64" spans="1:5" x14ac:dyDescent="0.2">
      <c r="A64" s="358"/>
      <c r="B64" s="359" t="s">
        <v>323</v>
      </c>
      <c r="C64" s="360" t="s">
        <v>323</v>
      </c>
      <c r="D64" s="361" t="s">
        <v>323</v>
      </c>
      <c r="E64" s="362" t="s">
        <v>323</v>
      </c>
    </row>
    <row r="65" spans="1:5" x14ac:dyDescent="0.2">
      <c r="A65" s="363"/>
      <c r="B65" s="364" t="s">
        <v>323</v>
      </c>
      <c r="C65" s="365" t="s">
        <v>323</v>
      </c>
      <c r="D65" s="366" t="s">
        <v>323</v>
      </c>
      <c r="E65" s="367" t="s">
        <v>323</v>
      </c>
    </row>
    <row r="66" spans="1:5" x14ac:dyDescent="0.2">
      <c r="A66" s="368"/>
      <c r="B66" s="369" t="s">
        <v>323</v>
      </c>
      <c r="C66" s="370" t="s">
        <v>323</v>
      </c>
      <c r="D66" s="371" t="s">
        <v>323</v>
      </c>
      <c r="E66" s="372" t="s">
        <v>323</v>
      </c>
    </row>
    <row r="67" spans="1:5" x14ac:dyDescent="0.2">
      <c r="A67" s="373"/>
      <c r="B67" s="374" t="s">
        <v>323</v>
      </c>
      <c r="C67" s="375" t="s">
        <v>323</v>
      </c>
      <c r="D67" s="376" t="s">
        <v>323</v>
      </c>
      <c r="E67" s="377" t="s">
        <v>323</v>
      </c>
    </row>
    <row r="68" spans="1:5" x14ac:dyDescent="0.2">
      <c r="A68" s="378"/>
      <c r="B68" s="379" t="s">
        <v>323</v>
      </c>
      <c r="C68" s="380" t="s">
        <v>323</v>
      </c>
      <c r="D68" s="381" t="s">
        <v>323</v>
      </c>
      <c r="E68" s="382" t="s">
        <v>323</v>
      </c>
    </row>
    <row r="69" spans="1:5" x14ac:dyDescent="0.2">
      <c r="A69" s="383"/>
      <c r="B69" s="384" t="s">
        <v>323</v>
      </c>
      <c r="C69" s="385" t="s">
        <v>323</v>
      </c>
      <c r="D69" s="386" t="s">
        <v>323</v>
      </c>
      <c r="E69" s="387" t="s">
        <v>323</v>
      </c>
    </row>
    <row r="70" spans="1:5" x14ac:dyDescent="0.2">
      <c r="A70" s="388"/>
      <c r="B70" s="389" t="s">
        <v>323</v>
      </c>
      <c r="C70" s="390" t="s">
        <v>323</v>
      </c>
      <c r="D70" s="391" t="s">
        <v>323</v>
      </c>
      <c r="E70" s="392" t="s">
        <v>323</v>
      </c>
    </row>
    <row r="71" spans="1:5" x14ac:dyDescent="0.2">
      <c r="A71" s="393"/>
      <c r="B71" s="394" t="s">
        <v>323</v>
      </c>
      <c r="C71" s="395" t="s">
        <v>323</v>
      </c>
      <c r="D71" s="396" t="s">
        <v>323</v>
      </c>
      <c r="E71" s="397" t="s">
        <v>323</v>
      </c>
    </row>
    <row r="72" spans="1:5" x14ac:dyDescent="0.2">
      <c r="A72" s="398"/>
      <c r="B72" s="399" t="s">
        <v>323</v>
      </c>
      <c r="C72" s="400" t="s">
        <v>323</v>
      </c>
      <c r="D72" s="401" t="s">
        <v>323</v>
      </c>
      <c r="E72" s="402" t="s">
        <v>323</v>
      </c>
    </row>
    <row r="73" spans="1:5" x14ac:dyDescent="0.2">
      <c r="A73" s="403"/>
      <c r="B73" s="404" t="s">
        <v>323</v>
      </c>
      <c r="C73" s="405" t="s">
        <v>323</v>
      </c>
      <c r="D73" s="406" t="s">
        <v>323</v>
      </c>
      <c r="E73" s="407" t="s">
        <v>323</v>
      </c>
    </row>
    <row r="74" spans="1:5" x14ac:dyDescent="0.2">
      <c r="A74" s="408"/>
      <c r="B74" s="409" t="s">
        <v>323</v>
      </c>
      <c r="C74" s="410" t="s">
        <v>323</v>
      </c>
      <c r="D74" s="411" t="s">
        <v>323</v>
      </c>
      <c r="E74" s="412" t="s">
        <v>323</v>
      </c>
    </row>
    <row r="75" spans="1:5" x14ac:dyDescent="0.2">
      <c r="A75" s="413"/>
      <c r="B75" s="414" t="s">
        <v>323</v>
      </c>
      <c r="C75" s="415" t="s">
        <v>323</v>
      </c>
      <c r="D75" s="416" t="s">
        <v>323</v>
      </c>
      <c r="E75" s="417" t="s">
        <v>323</v>
      </c>
    </row>
    <row r="76" spans="1:5" x14ac:dyDescent="0.2">
      <c r="A76" s="418"/>
      <c r="B76" s="419" t="s">
        <v>323</v>
      </c>
      <c r="C76" s="420" t="s">
        <v>323</v>
      </c>
      <c r="D76" s="421" t="s">
        <v>323</v>
      </c>
      <c r="E76" s="422" t="s">
        <v>323</v>
      </c>
    </row>
    <row r="77" spans="1:5" x14ac:dyDescent="0.2">
      <c r="A77" s="423"/>
      <c r="B77" s="424" t="s">
        <v>323</v>
      </c>
      <c r="C77" s="425" t="s">
        <v>323</v>
      </c>
      <c r="D77" s="426" t="s">
        <v>323</v>
      </c>
      <c r="E77" s="427" t="s">
        <v>323</v>
      </c>
    </row>
    <row r="78" spans="1:5" x14ac:dyDescent="0.2">
      <c r="A78" s="428"/>
      <c r="B78" s="429" t="s">
        <v>323</v>
      </c>
      <c r="C78" s="430" t="s">
        <v>323</v>
      </c>
      <c r="D78" s="431" t="s">
        <v>323</v>
      </c>
      <c r="E78" s="432" t="s">
        <v>323</v>
      </c>
    </row>
    <row r="79" spans="1:5" x14ac:dyDescent="0.2">
      <c r="A79" s="433"/>
      <c r="B79" s="434" t="s">
        <v>323</v>
      </c>
      <c r="C79" s="435" t="s">
        <v>323</v>
      </c>
      <c r="D79" s="436" t="s">
        <v>323</v>
      </c>
      <c r="E79" s="437" t="s">
        <v>323</v>
      </c>
    </row>
    <row r="80" spans="1:5" x14ac:dyDescent="0.2">
      <c r="A80" s="438"/>
      <c r="B80" s="439" t="s">
        <v>323</v>
      </c>
      <c r="C80" s="440" t="s">
        <v>323</v>
      </c>
      <c r="D80" s="441" t="s">
        <v>323</v>
      </c>
      <c r="E80" s="442" t="s">
        <v>323</v>
      </c>
    </row>
    <row r="81" spans="1:5" x14ac:dyDescent="0.2">
      <c r="A81" s="443"/>
      <c r="B81" s="444" t="s">
        <v>323</v>
      </c>
      <c r="C81" s="445" t="s">
        <v>323</v>
      </c>
      <c r="D81" s="446" t="s">
        <v>323</v>
      </c>
      <c r="E81" s="447" t="s">
        <v>323</v>
      </c>
    </row>
    <row r="82" spans="1:5" x14ac:dyDescent="0.2">
      <c r="A82" s="448"/>
      <c r="B82" s="449" t="s">
        <v>323</v>
      </c>
      <c r="C82" s="450" t="s">
        <v>323</v>
      </c>
      <c r="D82" s="451" t="s">
        <v>323</v>
      </c>
      <c r="E82" s="452" t="s">
        <v>323</v>
      </c>
    </row>
    <row r="83" spans="1:5" x14ac:dyDescent="0.2">
      <c r="A83" s="453"/>
      <c r="B83" s="454" t="s">
        <v>323</v>
      </c>
      <c r="C83" s="455" t="s">
        <v>323</v>
      </c>
      <c r="D83" s="456" t="s">
        <v>323</v>
      </c>
      <c r="E83" s="457" t="s">
        <v>323</v>
      </c>
    </row>
    <row r="84" spans="1:5" x14ac:dyDescent="0.2">
      <c r="A84" s="458"/>
      <c r="B84" s="459" t="s">
        <v>323</v>
      </c>
      <c r="C84" s="460" t="s">
        <v>323</v>
      </c>
      <c r="D84" s="461" t="s">
        <v>323</v>
      </c>
      <c r="E84" s="462" t="s">
        <v>323</v>
      </c>
    </row>
    <row r="85" spans="1:5" x14ac:dyDescent="0.2">
      <c r="A85" s="463"/>
      <c r="B85" s="464" t="s">
        <v>323</v>
      </c>
      <c r="C85" s="465" t="s">
        <v>323</v>
      </c>
      <c r="D85" s="466" t="s">
        <v>323</v>
      </c>
      <c r="E85" s="467" t="s">
        <v>323</v>
      </c>
    </row>
    <row r="86" spans="1:5" x14ac:dyDescent="0.2">
      <c r="A86" s="468"/>
      <c r="B86" s="469" t="s">
        <v>323</v>
      </c>
      <c r="C86" s="470" t="s">
        <v>323</v>
      </c>
      <c r="D86" s="471" t="s">
        <v>323</v>
      </c>
      <c r="E86" s="472" t="s">
        <v>323</v>
      </c>
    </row>
    <row r="87" spans="1:5" x14ac:dyDescent="0.2">
      <c r="A87" s="473"/>
      <c r="B87" s="474" t="s">
        <v>323</v>
      </c>
      <c r="C87" s="475" t="s">
        <v>323</v>
      </c>
      <c r="D87" s="476" t="s">
        <v>323</v>
      </c>
      <c r="E87" s="477" t="s">
        <v>323</v>
      </c>
    </row>
    <row r="88" spans="1:5" x14ac:dyDescent="0.2">
      <c r="A88" s="478"/>
      <c r="B88" s="479" t="s">
        <v>323</v>
      </c>
      <c r="C88" s="480" t="s">
        <v>323</v>
      </c>
      <c r="D88" s="481" t="s">
        <v>323</v>
      </c>
      <c r="E88" s="482" t="s">
        <v>323</v>
      </c>
    </row>
    <row r="89" spans="1:5" x14ac:dyDescent="0.2">
      <c r="A89" s="483"/>
      <c r="B89" s="484" t="s">
        <v>323</v>
      </c>
      <c r="C89" s="485" t="s">
        <v>323</v>
      </c>
      <c r="D89" s="486" t="s">
        <v>323</v>
      </c>
      <c r="E89" s="487" t="s">
        <v>323</v>
      </c>
    </row>
    <row r="90" spans="1:5" x14ac:dyDescent="0.2">
      <c r="A90" s="488"/>
      <c r="B90" s="489" t="s">
        <v>323</v>
      </c>
      <c r="C90" s="490" t="s">
        <v>323</v>
      </c>
      <c r="D90" s="491" t="s">
        <v>323</v>
      </c>
      <c r="E90" s="492" t="s">
        <v>323</v>
      </c>
    </row>
    <row r="91" spans="1:5" x14ac:dyDescent="0.2">
      <c r="A91" s="493"/>
      <c r="B91" s="494" t="s">
        <v>323</v>
      </c>
      <c r="C91" s="495" t="s">
        <v>323</v>
      </c>
      <c r="D91" s="496" t="s">
        <v>323</v>
      </c>
      <c r="E91" s="497" t="s">
        <v>323</v>
      </c>
    </row>
    <row r="92" spans="1:5" x14ac:dyDescent="0.2">
      <c r="A92" s="498"/>
      <c r="B92" s="499" t="s">
        <v>323</v>
      </c>
      <c r="C92" s="500" t="s">
        <v>323</v>
      </c>
      <c r="D92" s="501" t="s">
        <v>323</v>
      </c>
      <c r="E92" s="502" t="s">
        <v>323</v>
      </c>
    </row>
    <row r="93" spans="1:5" x14ac:dyDescent="0.2">
      <c r="A93" s="503"/>
      <c r="B93" s="504" t="s">
        <v>323</v>
      </c>
      <c r="C93" s="505" t="s">
        <v>323</v>
      </c>
      <c r="D93" s="506" t="s">
        <v>323</v>
      </c>
      <c r="E93" s="507" t="s">
        <v>323</v>
      </c>
    </row>
    <row r="94" spans="1:5" x14ac:dyDescent="0.2">
      <c r="A94" s="508"/>
      <c r="B94" s="509" t="s">
        <v>323</v>
      </c>
      <c r="C94" s="510" t="s">
        <v>323</v>
      </c>
      <c r="D94" s="511" t="s">
        <v>323</v>
      </c>
      <c r="E94" s="512" t="s">
        <v>323</v>
      </c>
    </row>
    <row r="95" spans="1:5" x14ac:dyDescent="0.2">
      <c r="A95" s="513"/>
      <c r="B95" s="514" t="s">
        <v>323</v>
      </c>
      <c r="C95" s="515" t="s">
        <v>323</v>
      </c>
      <c r="D95" s="516" t="s">
        <v>323</v>
      </c>
      <c r="E95" s="517" t="s">
        <v>323</v>
      </c>
    </row>
    <row r="96" spans="1:5" x14ac:dyDescent="0.2">
      <c r="A96" s="518"/>
      <c r="B96" s="519" t="s">
        <v>323</v>
      </c>
      <c r="C96" s="520" t="s">
        <v>323</v>
      </c>
      <c r="D96" s="521" t="s">
        <v>323</v>
      </c>
      <c r="E96" s="522" t="s">
        <v>323</v>
      </c>
    </row>
    <row r="97" spans="1:5" x14ac:dyDescent="0.2">
      <c r="A97" s="523"/>
      <c r="B97" s="524" t="s">
        <v>323</v>
      </c>
      <c r="C97" s="525" t="s">
        <v>323</v>
      </c>
      <c r="D97" s="526" t="s">
        <v>323</v>
      </c>
      <c r="E97" s="527" t="s">
        <v>323</v>
      </c>
    </row>
    <row r="98" spans="1:5" x14ac:dyDescent="0.2">
      <c r="A98" s="528"/>
      <c r="B98" s="529" t="s">
        <v>323</v>
      </c>
      <c r="C98" s="530" t="s">
        <v>323</v>
      </c>
      <c r="D98" s="531" t="s">
        <v>323</v>
      </c>
      <c r="E98" s="532" t="s">
        <v>323</v>
      </c>
    </row>
    <row r="99" spans="1:5" x14ac:dyDescent="0.2">
      <c r="A99" s="533"/>
      <c r="B99" s="534" t="s">
        <v>323</v>
      </c>
      <c r="C99" s="535" t="s">
        <v>323</v>
      </c>
      <c r="D99" s="536" t="s">
        <v>323</v>
      </c>
      <c r="E99" s="537" t="s">
        <v>323</v>
      </c>
    </row>
    <row r="100" spans="1:5" x14ac:dyDescent="0.2">
      <c r="A100" s="538"/>
      <c r="B100" s="539" t="s">
        <v>323</v>
      </c>
      <c r="C100" s="540" t="s">
        <v>323</v>
      </c>
      <c r="D100" s="541" t="s">
        <v>323</v>
      </c>
      <c r="E100" s="542" t="s">
        <v>323</v>
      </c>
    </row>
    <row r="101" spans="1:5" x14ac:dyDescent="0.2">
      <c r="A101" s="543"/>
      <c r="B101" s="544" t="s">
        <v>323</v>
      </c>
      <c r="C101" s="545" t="s">
        <v>323</v>
      </c>
      <c r="D101" s="546" t="s">
        <v>323</v>
      </c>
      <c r="E101" s="547" t="s">
        <v>323</v>
      </c>
    </row>
    <row r="102" spans="1:5" x14ac:dyDescent="0.2">
      <c r="A102" s="548"/>
      <c r="B102" s="549" t="s">
        <v>323</v>
      </c>
      <c r="C102" s="550" t="s">
        <v>323</v>
      </c>
      <c r="D102" s="551" t="s">
        <v>323</v>
      </c>
      <c r="E102" s="552" t="s">
        <v>323</v>
      </c>
    </row>
    <row r="103" spans="1:5" x14ac:dyDescent="0.2">
      <c r="A103" s="553"/>
      <c r="B103" s="554" t="s">
        <v>323</v>
      </c>
      <c r="C103" s="555" t="s">
        <v>323</v>
      </c>
      <c r="D103" s="556" t="s">
        <v>323</v>
      </c>
      <c r="E103" s="557" t="s">
        <v>323</v>
      </c>
    </row>
    <row r="104" spans="1:5" x14ac:dyDescent="0.2">
      <c r="A104" s="558"/>
      <c r="B104" s="559" t="s">
        <v>323</v>
      </c>
      <c r="C104" s="560" t="s">
        <v>323</v>
      </c>
      <c r="D104" s="561" t="s">
        <v>323</v>
      </c>
      <c r="E104" s="562" t="s">
        <v>323</v>
      </c>
    </row>
    <row r="105" spans="1:5" x14ac:dyDescent="0.2">
      <c r="A105" s="563"/>
      <c r="B105" s="564" t="s">
        <v>323</v>
      </c>
      <c r="C105" s="565" t="s">
        <v>323</v>
      </c>
      <c r="D105" s="566" t="s">
        <v>323</v>
      </c>
      <c r="E105" s="567" t="s">
        <v>323</v>
      </c>
    </row>
    <row r="106" spans="1:5" x14ac:dyDescent="0.2">
      <c r="A106" s="568"/>
      <c r="B106" s="569" t="s">
        <v>323</v>
      </c>
      <c r="C106" s="570" t="s">
        <v>323</v>
      </c>
      <c r="D106" s="571" t="s">
        <v>323</v>
      </c>
      <c r="E106" s="572" t="s">
        <v>323</v>
      </c>
    </row>
    <row r="107" spans="1:5" x14ac:dyDescent="0.2">
      <c r="A107" s="573"/>
      <c r="B107" s="574" t="s">
        <v>323</v>
      </c>
      <c r="C107" s="575" t="s">
        <v>323</v>
      </c>
      <c r="D107" s="576" t="s">
        <v>323</v>
      </c>
      <c r="E107" s="577" t="s">
        <v>323</v>
      </c>
    </row>
    <row r="108" spans="1:5" x14ac:dyDescent="0.2">
      <c r="A108" s="578"/>
      <c r="B108" s="579" t="s">
        <v>323</v>
      </c>
      <c r="C108" s="580" t="s">
        <v>323</v>
      </c>
      <c r="D108" s="581" t="s">
        <v>323</v>
      </c>
      <c r="E108" s="582" t="s">
        <v>323</v>
      </c>
    </row>
    <row r="109" spans="1:5" x14ac:dyDescent="0.2">
      <c r="A109" s="583"/>
      <c r="B109" s="584" t="s">
        <v>323</v>
      </c>
      <c r="C109" s="585" t="s">
        <v>323</v>
      </c>
      <c r="D109" s="586" t="s">
        <v>323</v>
      </c>
      <c r="E109" s="587" t="s">
        <v>323</v>
      </c>
    </row>
    <row r="110" spans="1:5" x14ac:dyDescent="0.2">
      <c r="A110" s="588"/>
      <c r="B110" s="589" t="s">
        <v>323</v>
      </c>
      <c r="C110" s="590" t="s">
        <v>323</v>
      </c>
      <c r="D110" s="591" t="s">
        <v>323</v>
      </c>
      <c r="E110" s="592" t="s">
        <v>323</v>
      </c>
    </row>
    <row r="111" spans="1:5" x14ac:dyDescent="0.2">
      <c r="A111" s="593"/>
      <c r="B111" s="594" t="s">
        <v>323</v>
      </c>
      <c r="C111" s="595" t="s">
        <v>323</v>
      </c>
      <c r="D111" s="596" t="s">
        <v>323</v>
      </c>
      <c r="E111" s="597" t="s">
        <v>323</v>
      </c>
    </row>
    <row r="112" spans="1:5" x14ac:dyDescent="0.2">
      <c r="A112" s="598"/>
      <c r="B112" s="599" t="s">
        <v>323</v>
      </c>
      <c r="C112" s="600" t="s">
        <v>323</v>
      </c>
      <c r="D112" s="601" t="s">
        <v>323</v>
      </c>
      <c r="E112" s="602" t="s">
        <v>323</v>
      </c>
    </row>
    <row r="113" spans="1:5" x14ac:dyDescent="0.2">
      <c r="A113" s="603"/>
      <c r="B113" s="604" t="s">
        <v>323</v>
      </c>
      <c r="C113" s="605" t="s">
        <v>323</v>
      </c>
      <c r="D113" s="606" t="s">
        <v>323</v>
      </c>
      <c r="E113" s="607" t="s">
        <v>323</v>
      </c>
    </row>
    <row r="114" spans="1:5" x14ac:dyDescent="0.2">
      <c r="A114" s="608"/>
      <c r="B114" s="609" t="s">
        <v>323</v>
      </c>
      <c r="C114" s="610" t="s">
        <v>323</v>
      </c>
      <c r="D114" s="611" t="s">
        <v>323</v>
      </c>
      <c r="E114" s="612" t="s">
        <v>323</v>
      </c>
    </row>
    <row r="115" spans="1:5" x14ac:dyDescent="0.2">
      <c r="A115" s="613"/>
      <c r="B115" s="614" t="s">
        <v>323</v>
      </c>
      <c r="C115" s="615" t="s">
        <v>323</v>
      </c>
      <c r="D115" s="616" t="s">
        <v>323</v>
      </c>
      <c r="E115" s="617" t="s">
        <v>323</v>
      </c>
    </row>
    <row r="116" spans="1:5" x14ac:dyDescent="0.2">
      <c r="A116" s="618"/>
      <c r="B116" s="619" t="s">
        <v>323</v>
      </c>
      <c r="C116" s="620" t="s">
        <v>323</v>
      </c>
      <c r="D116" s="621" t="s">
        <v>323</v>
      </c>
      <c r="E116" s="622" t="s">
        <v>323</v>
      </c>
    </row>
    <row r="117" spans="1:5" x14ac:dyDescent="0.2">
      <c r="A117" s="623"/>
      <c r="B117" s="624" t="s">
        <v>323</v>
      </c>
      <c r="C117" s="625" t="s">
        <v>323</v>
      </c>
      <c r="D117" s="626" t="s">
        <v>323</v>
      </c>
      <c r="E117" s="627" t="s">
        <v>323</v>
      </c>
    </row>
    <row r="118" spans="1:5" x14ac:dyDescent="0.2">
      <c r="A118" s="628"/>
      <c r="B118" s="629" t="s">
        <v>323</v>
      </c>
      <c r="C118" s="630" t="s">
        <v>323</v>
      </c>
      <c r="D118" s="631" t="s">
        <v>323</v>
      </c>
      <c r="E118" s="632" t="s">
        <v>323</v>
      </c>
    </row>
    <row r="119" spans="1:5" x14ac:dyDescent="0.2">
      <c r="A119" s="633"/>
      <c r="B119" s="634" t="s">
        <v>323</v>
      </c>
      <c r="C119" s="635" t="s">
        <v>323</v>
      </c>
      <c r="D119" s="636" t="s">
        <v>323</v>
      </c>
      <c r="E119" s="637" t="s">
        <v>323</v>
      </c>
    </row>
    <row r="120" spans="1:5" x14ac:dyDescent="0.2">
      <c r="A120" s="638"/>
      <c r="B120" s="639" t="s">
        <v>323</v>
      </c>
      <c r="C120" s="640" t="s">
        <v>323</v>
      </c>
      <c r="D120" s="641" t="s">
        <v>323</v>
      </c>
      <c r="E120" s="642" t="s">
        <v>323</v>
      </c>
    </row>
    <row r="121" spans="1:5" x14ac:dyDescent="0.2">
      <c r="A121" s="643"/>
      <c r="B121" s="644" t="s">
        <v>323</v>
      </c>
      <c r="C121" s="645" t="s">
        <v>323</v>
      </c>
      <c r="D121" s="646" t="s">
        <v>323</v>
      </c>
      <c r="E121" s="647" t="s">
        <v>323</v>
      </c>
    </row>
    <row r="122" spans="1:5" x14ac:dyDescent="0.2">
      <c r="A122" s="648"/>
      <c r="B122" s="649" t="s">
        <v>323</v>
      </c>
      <c r="C122" s="650" t="s">
        <v>323</v>
      </c>
      <c r="D122" s="651" t="s">
        <v>323</v>
      </c>
      <c r="E122" s="652" t="s">
        <v>323</v>
      </c>
    </row>
    <row r="123" spans="1:5" x14ac:dyDescent="0.2">
      <c r="A123" s="653"/>
      <c r="B123" s="654" t="s">
        <v>323</v>
      </c>
      <c r="C123" s="655" t="s">
        <v>323</v>
      </c>
      <c r="D123" s="656" t="s">
        <v>323</v>
      </c>
      <c r="E123" s="657" t="s">
        <v>323</v>
      </c>
    </row>
    <row r="124" spans="1:5" x14ac:dyDescent="0.2">
      <c r="A124" s="658"/>
      <c r="B124" s="659" t="s">
        <v>323</v>
      </c>
      <c r="C124" s="660" t="s">
        <v>323</v>
      </c>
      <c r="D124" s="661" t="s">
        <v>323</v>
      </c>
      <c r="E124" s="662" t="s">
        <v>323</v>
      </c>
    </row>
    <row r="125" spans="1:5" x14ac:dyDescent="0.2">
      <c r="A125" s="663"/>
      <c r="B125" s="664" t="s">
        <v>323</v>
      </c>
      <c r="C125" s="665" t="s">
        <v>323</v>
      </c>
      <c r="D125" s="666" t="s">
        <v>323</v>
      </c>
      <c r="E125" s="667" t="s">
        <v>323</v>
      </c>
    </row>
    <row r="126" spans="1:5" x14ac:dyDescent="0.2">
      <c r="A126" s="668"/>
      <c r="B126" s="669" t="s">
        <v>323</v>
      </c>
      <c r="C126" s="670" t="s">
        <v>323</v>
      </c>
      <c r="D126" s="671" t="s">
        <v>323</v>
      </c>
      <c r="E126" s="672" t="s">
        <v>323</v>
      </c>
    </row>
    <row r="127" spans="1:5" x14ac:dyDescent="0.2">
      <c r="A127" s="673"/>
      <c r="B127" s="674" t="s">
        <v>323</v>
      </c>
      <c r="C127" s="675" t="s">
        <v>323</v>
      </c>
      <c r="D127" s="676" t="s">
        <v>323</v>
      </c>
      <c r="E127" s="677" t="s">
        <v>323</v>
      </c>
    </row>
    <row r="128" spans="1:5" x14ac:dyDescent="0.2">
      <c r="A128" s="678"/>
      <c r="B128" s="679" t="s">
        <v>323</v>
      </c>
      <c r="C128" s="680" t="s">
        <v>323</v>
      </c>
      <c r="D128" s="681" t="s">
        <v>323</v>
      </c>
      <c r="E128" s="682" t="s">
        <v>323</v>
      </c>
    </row>
    <row r="129" spans="1:5" x14ac:dyDescent="0.2">
      <c r="A129" s="683"/>
      <c r="B129" s="684" t="s">
        <v>323</v>
      </c>
      <c r="C129" s="685" t="s">
        <v>323</v>
      </c>
      <c r="D129" s="686" t="s">
        <v>323</v>
      </c>
      <c r="E129" s="687" t="s">
        <v>323</v>
      </c>
    </row>
    <row r="130" spans="1:5" x14ac:dyDescent="0.2">
      <c r="A130" s="688"/>
      <c r="B130" s="689" t="s">
        <v>323</v>
      </c>
      <c r="C130" s="690" t="s">
        <v>323</v>
      </c>
      <c r="D130" s="691" t="s">
        <v>323</v>
      </c>
      <c r="E130" s="692" t="s">
        <v>323</v>
      </c>
    </row>
    <row r="131" spans="1:5" x14ac:dyDescent="0.2">
      <c r="A131" s="693"/>
      <c r="B131" s="694" t="s">
        <v>323</v>
      </c>
      <c r="C131" s="695" t="s">
        <v>323</v>
      </c>
      <c r="D131" s="696" t="s">
        <v>323</v>
      </c>
      <c r="E131" s="697" t="s">
        <v>323</v>
      </c>
    </row>
    <row r="132" spans="1:5" x14ac:dyDescent="0.2">
      <c r="A132" s="698"/>
      <c r="B132" s="699" t="s">
        <v>323</v>
      </c>
      <c r="C132" s="700" t="s">
        <v>323</v>
      </c>
      <c r="D132" s="701" t="s">
        <v>323</v>
      </c>
      <c r="E132" s="702" t="s">
        <v>323</v>
      </c>
    </row>
    <row r="133" spans="1:5" x14ac:dyDescent="0.2">
      <c r="A133" s="703"/>
      <c r="B133" s="704" t="s">
        <v>323</v>
      </c>
      <c r="C133" s="705" t="s">
        <v>323</v>
      </c>
      <c r="D133" s="706" t="s">
        <v>323</v>
      </c>
      <c r="E133" s="707" t="s">
        <v>323</v>
      </c>
    </row>
    <row r="134" spans="1:5" x14ac:dyDescent="0.2">
      <c r="A134" s="708"/>
      <c r="B134" s="709" t="s">
        <v>323</v>
      </c>
      <c r="C134" s="710" t="s">
        <v>323</v>
      </c>
      <c r="D134" s="711" t="s">
        <v>323</v>
      </c>
      <c r="E134" s="712" t="s">
        <v>323</v>
      </c>
    </row>
    <row r="135" spans="1:5" x14ac:dyDescent="0.2">
      <c r="A135" s="713"/>
      <c r="B135" s="714" t="s">
        <v>323</v>
      </c>
      <c r="C135" s="715" t="s">
        <v>323</v>
      </c>
      <c r="D135" s="716" t="s">
        <v>323</v>
      </c>
      <c r="E135" s="717" t="s">
        <v>323</v>
      </c>
    </row>
    <row r="136" spans="1:5" x14ac:dyDescent="0.2">
      <c r="A136" s="718"/>
      <c r="B136" s="719" t="s">
        <v>323</v>
      </c>
      <c r="C136" s="720" t="s">
        <v>323</v>
      </c>
      <c r="D136" s="721" t="s">
        <v>323</v>
      </c>
      <c r="E136" s="722" t="s">
        <v>323</v>
      </c>
    </row>
    <row r="137" spans="1:5" x14ac:dyDescent="0.2">
      <c r="A137" s="723"/>
      <c r="B137" s="724" t="s">
        <v>323</v>
      </c>
      <c r="C137" s="725" t="s">
        <v>323</v>
      </c>
      <c r="D137" s="726" t="s">
        <v>323</v>
      </c>
      <c r="E137" s="727" t="s">
        <v>323</v>
      </c>
    </row>
    <row r="138" spans="1:5" x14ac:dyDescent="0.2">
      <c r="A138" s="728"/>
      <c r="B138" s="729" t="s">
        <v>323</v>
      </c>
      <c r="C138" s="730" t="s">
        <v>323</v>
      </c>
      <c r="D138" s="731" t="s">
        <v>323</v>
      </c>
      <c r="E138" s="732" t="s">
        <v>323</v>
      </c>
    </row>
    <row r="139" spans="1:5" x14ac:dyDescent="0.2">
      <c r="A139" s="733"/>
      <c r="B139" s="734" t="s">
        <v>323</v>
      </c>
      <c r="C139" s="735" t="s">
        <v>323</v>
      </c>
      <c r="D139" s="736" t="s">
        <v>323</v>
      </c>
      <c r="E139" s="737" t="s">
        <v>323</v>
      </c>
    </row>
    <row r="140" spans="1:5" x14ac:dyDescent="0.2">
      <c r="A140" s="738"/>
      <c r="B140" s="739" t="s">
        <v>323</v>
      </c>
      <c r="C140" s="740" t="s">
        <v>323</v>
      </c>
      <c r="D140" s="741" t="s">
        <v>323</v>
      </c>
      <c r="E140" s="742" t="s">
        <v>323</v>
      </c>
    </row>
    <row r="141" spans="1:5" x14ac:dyDescent="0.2">
      <c r="A141" s="743"/>
      <c r="B141" s="744" t="s">
        <v>323</v>
      </c>
      <c r="C141" s="745" t="s">
        <v>323</v>
      </c>
      <c r="D141" s="746" t="s">
        <v>323</v>
      </c>
      <c r="E141" s="747" t="s">
        <v>323</v>
      </c>
    </row>
    <row r="142" spans="1:5" x14ac:dyDescent="0.2">
      <c r="A142" s="748"/>
      <c r="B142" s="749" t="s">
        <v>323</v>
      </c>
      <c r="C142" s="750" t="s">
        <v>323</v>
      </c>
      <c r="D142" s="751" t="s">
        <v>323</v>
      </c>
      <c r="E142" s="752" t="s">
        <v>323</v>
      </c>
    </row>
    <row r="143" spans="1:5" x14ac:dyDescent="0.2">
      <c r="A143" s="753"/>
      <c r="B143" s="754" t="s">
        <v>323</v>
      </c>
      <c r="C143" s="755" t="s">
        <v>323</v>
      </c>
      <c r="D143" s="756" t="s">
        <v>323</v>
      </c>
      <c r="E143" s="757" t="s">
        <v>323</v>
      </c>
    </row>
    <row r="144" spans="1:5" x14ac:dyDescent="0.2">
      <c r="A144" s="758"/>
      <c r="B144" s="759" t="s">
        <v>323</v>
      </c>
      <c r="C144" s="760" t="s">
        <v>323</v>
      </c>
      <c r="D144" s="761" t="s">
        <v>323</v>
      </c>
      <c r="E144" s="762" t="s">
        <v>323</v>
      </c>
    </row>
    <row r="145" spans="1:5" x14ac:dyDescent="0.2">
      <c r="A145" s="763"/>
      <c r="B145" s="764" t="s">
        <v>323</v>
      </c>
      <c r="C145" s="765" t="s">
        <v>323</v>
      </c>
      <c r="D145" s="766" t="s">
        <v>323</v>
      </c>
      <c r="E145" s="767" t="s">
        <v>323</v>
      </c>
    </row>
    <row r="146" spans="1:5" x14ac:dyDescent="0.2">
      <c r="A146" s="768"/>
      <c r="B146" s="769" t="s">
        <v>323</v>
      </c>
      <c r="C146" s="770" t="s">
        <v>323</v>
      </c>
      <c r="D146" s="771" t="s">
        <v>323</v>
      </c>
      <c r="E146" s="772" t="s">
        <v>323</v>
      </c>
    </row>
    <row r="147" spans="1:5" x14ac:dyDescent="0.2">
      <c r="A147" s="773"/>
      <c r="B147" s="774" t="s">
        <v>323</v>
      </c>
      <c r="C147" s="775" t="s">
        <v>323</v>
      </c>
      <c r="D147" s="776" t="s">
        <v>323</v>
      </c>
      <c r="E147" s="777" t="s">
        <v>323</v>
      </c>
    </row>
    <row r="148" spans="1:5" x14ac:dyDescent="0.2">
      <c r="A148" s="778"/>
      <c r="B148" s="779" t="s">
        <v>323</v>
      </c>
      <c r="C148" s="780" t="s">
        <v>323</v>
      </c>
      <c r="D148" s="781" t="s">
        <v>323</v>
      </c>
      <c r="E148" s="782" t="s">
        <v>323</v>
      </c>
    </row>
    <row r="149" spans="1:5" x14ac:dyDescent="0.2">
      <c r="A149" s="783"/>
      <c r="B149" s="784" t="s">
        <v>323</v>
      </c>
      <c r="C149" s="785" t="s">
        <v>323</v>
      </c>
      <c r="D149" s="786" t="s">
        <v>323</v>
      </c>
      <c r="E149" s="787" t="s">
        <v>323</v>
      </c>
    </row>
    <row r="150" spans="1:5" x14ac:dyDescent="0.2">
      <c r="A150" s="788"/>
      <c r="B150" s="789" t="s">
        <v>323</v>
      </c>
      <c r="C150" s="790" t="s">
        <v>323</v>
      </c>
      <c r="D150" s="791" t="s">
        <v>323</v>
      </c>
      <c r="E150" s="792" t="s">
        <v>323</v>
      </c>
    </row>
    <row r="151" spans="1:5" x14ac:dyDescent="0.2">
      <c r="A151" s="793"/>
      <c r="B151" s="794" t="s">
        <v>323</v>
      </c>
      <c r="C151" s="795" t="s">
        <v>323</v>
      </c>
      <c r="D151" s="796" t="s">
        <v>323</v>
      </c>
      <c r="E151" s="797" t="s">
        <v>323</v>
      </c>
    </row>
    <row r="152" spans="1:5" x14ac:dyDescent="0.2">
      <c r="A152" s="798"/>
      <c r="B152" s="799" t="s">
        <v>323</v>
      </c>
      <c r="C152" s="800" t="s">
        <v>323</v>
      </c>
      <c r="D152" s="801" t="s">
        <v>323</v>
      </c>
      <c r="E152" s="802" t="s">
        <v>323</v>
      </c>
    </row>
    <row r="153" spans="1:5" x14ac:dyDescent="0.2">
      <c r="A153" s="803"/>
      <c r="B153" s="804" t="s">
        <v>323</v>
      </c>
      <c r="C153" s="805" t="s">
        <v>323</v>
      </c>
      <c r="D153" s="806" t="s">
        <v>323</v>
      </c>
      <c r="E153" s="807" t="s">
        <v>323</v>
      </c>
    </row>
    <row r="154" spans="1:5" x14ac:dyDescent="0.2">
      <c r="A154" s="808"/>
      <c r="B154" s="809" t="s">
        <v>323</v>
      </c>
      <c r="C154" s="810" t="s">
        <v>323</v>
      </c>
      <c r="D154" s="811" t="s">
        <v>323</v>
      </c>
      <c r="E154" s="812" t="s">
        <v>323</v>
      </c>
    </row>
    <row r="155" spans="1:5" x14ac:dyDescent="0.2">
      <c r="A155" s="813"/>
      <c r="B155" s="814" t="s">
        <v>323</v>
      </c>
      <c r="C155" s="815" t="s">
        <v>323</v>
      </c>
      <c r="D155" s="816" t="s">
        <v>323</v>
      </c>
      <c r="E155" s="817" t="s">
        <v>323</v>
      </c>
    </row>
    <row r="156" spans="1:5" x14ac:dyDescent="0.2">
      <c r="A156" s="818"/>
      <c r="B156" s="819" t="s">
        <v>323</v>
      </c>
      <c r="C156" s="820" t="s">
        <v>323</v>
      </c>
      <c r="D156" s="821" t="s">
        <v>323</v>
      </c>
      <c r="E156" s="822" t="s">
        <v>323</v>
      </c>
    </row>
    <row r="157" spans="1:5" x14ac:dyDescent="0.2">
      <c r="A157" s="823"/>
      <c r="B157" s="824" t="s">
        <v>323</v>
      </c>
      <c r="C157" s="825" t="s">
        <v>323</v>
      </c>
      <c r="D157" s="826" t="s">
        <v>323</v>
      </c>
      <c r="E157" s="827" t="s">
        <v>323</v>
      </c>
    </row>
    <row r="158" spans="1:5" x14ac:dyDescent="0.2">
      <c r="A158" s="828"/>
      <c r="B158" s="829" t="s">
        <v>323</v>
      </c>
      <c r="C158" s="830" t="s">
        <v>323</v>
      </c>
      <c r="D158" s="831" t="s">
        <v>323</v>
      </c>
      <c r="E158" s="832" t="s">
        <v>323</v>
      </c>
    </row>
    <row r="159" spans="1:5" x14ac:dyDescent="0.2">
      <c r="A159" s="833"/>
      <c r="B159" s="834" t="s">
        <v>323</v>
      </c>
      <c r="C159" s="835" t="s">
        <v>323</v>
      </c>
      <c r="D159" s="836" t="s">
        <v>323</v>
      </c>
      <c r="E159" s="837" t="s">
        <v>323</v>
      </c>
    </row>
    <row r="160" spans="1:5" x14ac:dyDescent="0.2">
      <c r="A160" s="838"/>
      <c r="B160" s="839" t="s">
        <v>323</v>
      </c>
      <c r="C160" s="840" t="s">
        <v>323</v>
      </c>
      <c r="D160" s="841" t="s">
        <v>323</v>
      </c>
      <c r="E160" s="842" t="s">
        <v>323</v>
      </c>
    </row>
    <row r="161" spans="1:5" x14ac:dyDescent="0.2">
      <c r="A161" s="843"/>
      <c r="B161" s="844" t="s">
        <v>323</v>
      </c>
      <c r="C161" s="845" t="s">
        <v>323</v>
      </c>
      <c r="D161" s="846" t="s">
        <v>323</v>
      </c>
      <c r="E161" s="847" t="s">
        <v>323</v>
      </c>
    </row>
    <row r="162" spans="1:5" x14ac:dyDescent="0.2">
      <c r="A162" s="848"/>
      <c r="B162" s="849" t="s">
        <v>323</v>
      </c>
      <c r="C162" s="850" t="s">
        <v>323</v>
      </c>
      <c r="D162" s="851" t="s">
        <v>323</v>
      </c>
      <c r="E162" s="852" t="s">
        <v>323</v>
      </c>
    </row>
    <row r="163" spans="1:5" x14ac:dyDescent="0.2">
      <c r="A163" s="853"/>
      <c r="B163" s="854" t="s">
        <v>323</v>
      </c>
      <c r="C163" s="855" t="s">
        <v>323</v>
      </c>
      <c r="D163" s="856" t="s">
        <v>323</v>
      </c>
      <c r="E163" s="857" t="s">
        <v>323</v>
      </c>
    </row>
    <row r="164" spans="1:5" x14ac:dyDescent="0.2">
      <c r="A164" s="858"/>
      <c r="B164" s="859" t="s">
        <v>323</v>
      </c>
      <c r="C164" s="860" t="s">
        <v>323</v>
      </c>
      <c r="D164" s="861" t="s">
        <v>323</v>
      </c>
      <c r="E164" s="862" t="s">
        <v>323</v>
      </c>
    </row>
    <row r="165" spans="1:5" x14ac:dyDescent="0.2">
      <c r="A165" s="863"/>
      <c r="B165" s="864" t="s">
        <v>323</v>
      </c>
      <c r="C165" s="865" t="s">
        <v>323</v>
      </c>
      <c r="D165" s="866" t="s">
        <v>323</v>
      </c>
      <c r="E165" s="867" t="s">
        <v>323</v>
      </c>
    </row>
    <row r="166" spans="1:5" x14ac:dyDescent="0.2">
      <c r="A166" s="868"/>
      <c r="B166" s="869" t="s">
        <v>323</v>
      </c>
      <c r="C166" s="870" t="s">
        <v>323</v>
      </c>
      <c r="D166" s="871" t="s">
        <v>323</v>
      </c>
      <c r="E166" s="872" t="s">
        <v>323</v>
      </c>
    </row>
    <row r="167" spans="1:5" x14ac:dyDescent="0.2">
      <c r="A167" s="873"/>
      <c r="B167" s="874" t="s">
        <v>323</v>
      </c>
      <c r="C167" s="875" t="s">
        <v>323</v>
      </c>
      <c r="D167" s="876" t="s">
        <v>323</v>
      </c>
      <c r="E167" s="877" t="s">
        <v>323</v>
      </c>
    </row>
    <row r="168" spans="1:5" x14ac:dyDescent="0.2">
      <c r="A168" s="878"/>
      <c r="B168" s="879" t="s">
        <v>323</v>
      </c>
      <c r="C168" s="880" t="s">
        <v>323</v>
      </c>
      <c r="D168" s="881" t="s">
        <v>323</v>
      </c>
      <c r="E168" s="882" t="s">
        <v>323</v>
      </c>
    </row>
    <row r="169" spans="1:5" x14ac:dyDescent="0.2">
      <c r="A169" s="883"/>
      <c r="B169" s="884" t="s">
        <v>323</v>
      </c>
      <c r="C169" s="885" t="s">
        <v>323</v>
      </c>
      <c r="D169" s="886" t="s">
        <v>323</v>
      </c>
      <c r="E169" s="887" t="s">
        <v>323</v>
      </c>
    </row>
    <row r="170" spans="1:5" x14ac:dyDescent="0.2">
      <c r="A170" s="888"/>
      <c r="B170" s="889" t="s">
        <v>323</v>
      </c>
      <c r="C170" s="890" t="s">
        <v>323</v>
      </c>
      <c r="D170" s="891" t="s">
        <v>323</v>
      </c>
      <c r="E170" s="892" t="s">
        <v>323</v>
      </c>
    </row>
    <row r="171" spans="1:5" x14ac:dyDescent="0.2">
      <c r="A171" s="893"/>
      <c r="B171" s="894" t="s">
        <v>323</v>
      </c>
      <c r="C171" s="895" t="s">
        <v>323</v>
      </c>
      <c r="D171" s="896" t="s">
        <v>323</v>
      </c>
      <c r="E171" s="897" t="s">
        <v>323</v>
      </c>
    </row>
    <row r="172" spans="1:5" x14ac:dyDescent="0.2">
      <c r="A172" s="898"/>
      <c r="B172" s="899" t="s">
        <v>323</v>
      </c>
      <c r="C172" s="900" t="s">
        <v>323</v>
      </c>
      <c r="D172" s="901" t="s">
        <v>323</v>
      </c>
      <c r="E172" s="902" t="s">
        <v>323</v>
      </c>
    </row>
    <row r="173" spans="1:5" x14ac:dyDescent="0.2">
      <c r="A173" s="903"/>
      <c r="B173" s="904" t="s">
        <v>323</v>
      </c>
      <c r="C173" s="905" t="s">
        <v>323</v>
      </c>
      <c r="D173" s="906" t="s">
        <v>323</v>
      </c>
      <c r="E173" s="907" t="s">
        <v>323</v>
      </c>
    </row>
    <row r="174" spans="1:5" x14ac:dyDescent="0.2">
      <c r="A174" s="908"/>
      <c r="B174" s="909" t="s">
        <v>323</v>
      </c>
      <c r="C174" s="910" t="s">
        <v>323</v>
      </c>
      <c r="D174" s="911" t="s">
        <v>323</v>
      </c>
      <c r="E174" s="912" t="s">
        <v>323</v>
      </c>
    </row>
    <row r="175" spans="1:5" x14ac:dyDescent="0.2">
      <c r="A175" s="913"/>
      <c r="B175" s="914" t="s">
        <v>323</v>
      </c>
      <c r="C175" s="915" t="s">
        <v>323</v>
      </c>
      <c r="D175" s="916" t="s">
        <v>323</v>
      </c>
      <c r="E175" s="917" t="s">
        <v>323</v>
      </c>
    </row>
    <row r="176" spans="1:5" x14ac:dyDescent="0.2">
      <c r="A176" s="918"/>
      <c r="B176" s="919" t="s">
        <v>323</v>
      </c>
      <c r="C176" s="920" t="s">
        <v>323</v>
      </c>
      <c r="D176" s="921" t="s">
        <v>323</v>
      </c>
      <c r="E176" s="922" t="s">
        <v>323</v>
      </c>
    </row>
    <row r="177" spans="1:5" x14ac:dyDescent="0.2">
      <c r="A177" s="923"/>
      <c r="B177" s="924" t="s">
        <v>323</v>
      </c>
      <c r="C177" s="925" t="s">
        <v>323</v>
      </c>
      <c r="D177" s="926" t="s">
        <v>323</v>
      </c>
      <c r="E177" s="927" t="s">
        <v>323</v>
      </c>
    </row>
    <row r="178" spans="1:5" x14ac:dyDescent="0.2">
      <c r="A178" s="928"/>
      <c r="B178" s="929" t="s">
        <v>323</v>
      </c>
      <c r="C178" s="930" t="s">
        <v>323</v>
      </c>
      <c r="D178" s="931" t="s">
        <v>323</v>
      </c>
      <c r="E178" s="932" t="s">
        <v>323</v>
      </c>
    </row>
    <row r="179" spans="1:5" x14ac:dyDescent="0.2">
      <c r="A179" s="933"/>
      <c r="B179" s="934" t="s">
        <v>323</v>
      </c>
      <c r="C179" s="935" t="s">
        <v>323</v>
      </c>
      <c r="D179" s="936" t="s">
        <v>323</v>
      </c>
      <c r="E179" s="937" t="s">
        <v>323</v>
      </c>
    </row>
    <row r="180" spans="1:5" x14ac:dyDescent="0.2">
      <c r="A180" s="938"/>
      <c r="B180" s="939" t="s">
        <v>323</v>
      </c>
      <c r="C180" s="940" t="s">
        <v>323</v>
      </c>
      <c r="D180" s="941" t="s">
        <v>323</v>
      </c>
      <c r="E180" s="942" t="s">
        <v>323</v>
      </c>
    </row>
    <row r="181" spans="1:5" x14ac:dyDescent="0.2">
      <c r="A181" s="943"/>
      <c r="B181" s="944" t="s">
        <v>323</v>
      </c>
      <c r="C181" s="945" t="s">
        <v>323</v>
      </c>
      <c r="D181" s="946" t="s">
        <v>323</v>
      </c>
      <c r="E181" s="947" t="s">
        <v>323</v>
      </c>
    </row>
    <row r="182" spans="1:5" x14ac:dyDescent="0.2">
      <c r="A182" s="948"/>
      <c r="B182" s="949" t="s">
        <v>323</v>
      </c>
      <c r="C182" s="950" t="s">
        <v>323</v>
      </c>
      <c r="D182" s="951" t="s">
        <v>323</v>
      </c>
      <c r="E182" s="952" t="s">
        <v>323</v>
      </c>
    </row>
    <row r="183" spans="1:5" x14ac:dyDescent="0.2">
      <c r="A183" s="953"/>
      <c r="B183" s="954" t="s">
        <v>323</v>
      </c>
      <c r="C183" s="955" t="s">
        <v>323</v>
      </c>
      <c r="D183" s="956" t="s">
        <v>323</v>
      </c>
      <c r="E183" s="957" t="s">
        <v>323</v>
      </c>
    </row>
    <row r="184" spans="1:5" x14ac:dyDescent="0.2">
      <c r="A184" s="958"/>
      <c r="B184" s="959" t="s">
        <v>323</v>
      </c>
      <c r="C184" s="960" t="s">
        <v>323</v>
      </c>
      <c r="D184" s="961" t="s">
        <v>323</v>
      </c>
      <c r="E184" s="962" t="s">
        <v>323</v>
      </c>
    </row>
    <row r="185" spans="1:5" x14ac:dyDescent="0.2">
      <c r="A185" s="963"/>
      <c r="B185" s="964" t="s">
        <v>323</v>
      </c>
      <c r="C185" s="965" t="s">
        <v>323</v>
      </c>
      <c r="D185" s="966" t="s">
        <v>323</v>
      </c>
      <c r="E185" s="967" t="s">
        <v>323</v>
      </c>
    </row>
    <row r="186" spans="1:5" x14ac:dyDescent="0.2">
      <c r="A186" s="968"/>
      <c r="B186" s="969" t="s">
        <v>323</v>
      </c>
      <c r="C186" s="970" t="s">
        <v>323</v>
      </c>
      <c r="D186" s="971" t="s">
        <v>323</v>
      </c>
      <c r="E186" s="972" t="s">
        <v>323</v>
      </c>
    </row>
    <row r="187" spans="1:5" x14ac:dyDescent="0.2">
      <c r="A187" s="973"/>
      <c r="B187" s="974" t="s">
        <v>323</v>
      </c>
      <c r="C187" s="975" t="s">
        <v>323</v>
      </c>
      <c r="D187" s="976" t="s">
        <v>323</v>
      </c>
      <c r="E187" s="977" t="s">
        <v>323</v>
      </c>
    </row>
    <row r="188" spans="1:5" x14ac:dyDescent="0.2">
      <c r="A188" s="978"/>
      <c r="B188" s="979" t="s">
        <v>323</v>
      </c>
      <c r="C188" s="980" t="s">
        <v>323</v>
      </c>
      <c r="D188" s="981" t="s">
        <v>323</v>
      </c>
      <c r="E188" s="982" t="s">
        <v>323</v>
      </c>
    </row>
    <row r="189" spans="1:5" x14ac:dyDescent="0.2">
      <c r="A189" s="983"/>
      <c r="B189" s="984" t="s">
        <v>323</v>
      </c>
      <c r="C189" s="985" t="s">
        <v>323</v>
      </c>
      <c r="D189" s="986" t="s">
        <v>323</v>
      </c>
      <c r="E189" s="987" t="s">
        <v>323</v>
      </c>
    </row>
    <row r="190" spans="1:5" x14ac:dyDescent="0.2">
      <c r="A190" s="988"/>
      <c r="B190" s="989" t="s">
        <v>323</v>
      </c>
      <c r="C190" s="990" t="s">
        <v>323</v>
      </c>
      <c r="D190" s="991" t="s">
        <v>323</v>
      </c>
      <c r="E190" s="992" t="s">
        <v>323</v>
      </c>
    </row>
    <row r="191" spans="1:5" x14ac:dyDescent="0.2">
      <c r="A191" s="993"/>
      <c r="B191" s="994" t="s">
        <v>323</v>
      </c>
      <c r="C191" s="995" t="s">
        <v>323</v>
      </c>
      <c r="D191" s="996" t="s">
        <v>323</v>
      </c>
      <c r="E191" s="997" t="s">
        <v>323</v>
      </c>
    </row>
    <row r="192" spans="1:5" x14ac:dyDescent="0.2">
      <c r="A192" s="998"/>
      <c r="B192" s="999" t="s">
        <v>323</v>
      </c>
      <c r="C192" s="1000" t="s">
        <v>323</v>
      </c>
      <c r="D192" s="1001" t="s">
        <v>323</v>
      </c>
      <c r="E192" s="1002" t="s">
        <v>323</v>
      </c>
    </row>
    <row r="193" spans="1:5" x14ac:dyDescent="0.2">
      <c r="A193" s="1003"/>
      <c r="B193" s="1004" t="s">
        <v>323</v>
      </c>
      <c r="C193" s="1005" t="s">
        <v>323</v>
      </c>
      <c r="D193" s="1006" t="s">
        <v>323</v>
      </c>
      <c r="E193" s="1007" t="s">
        <v>323</v>
      </c>
    </row>
    <row r="194" spans="1:5" x14ac:dyDescent="0.2">
      <c r="A194" s="1008"/>
      <c r="B194" s="1009" t="s">
        <v>323</v>
      </c>
      <c r="C194" s="1010" t="s">
        <v>323</v>
      </c>
      <c r="D194" s="1011" t="s">
        <v>323</v>
      </c>
      <c r="E194" s="1012" t="s">
        <v>323</v>
      </c>
    </row>
    <row r="195" spans="1:5" x14ac:dyDescent="0.2">
      <c r="A195" s="1013"/>
      <c r="B195" s="1014" t="s">
        <v>323</v>
      </c>
      <c r="C195" s="1015" t="s">
        <v>323</v>
      </c>
      <c r="D195" s="1016" t="s">
        <v>323</v>
      </c>
      <c r="E195" s="1017" t="s">
        <v>323</v>
      </c>
    </row>
    <row r="196" spans="1:5" x14ac:dyDescent="0.2">
      <c r="A196" s="1018"/>
      <c r="B196" s="1019" t="s">
        <v>323</v>
      </c>
      <c r="C196" s="1020" t="s">
        <v>323</v>
      </c>
      <c r="D196" s="1021" t="s">
        <v>323</v>
      </c>
      <c r="E196" s="1022" t="s">
        <v>323</v>
      </c>
    </row>
    <row r="197" spans="1:5" x14ac:dyDescent="0.2">
      <c r="A197" s="1023"/>
      <c r="B197" s="1024" t="s">
        <v>323</v>
      </c>
      <c r="C197" s="1025" t="s">
        <v>323</v>
      </c>
      <c r="D197" s="1026" t="s">
        <v>323</v>
      </c>
      <c r="E197" s="1027" t="s">
        <v>323</v>
      </c>
    </row>
    <row r="198" spans="1:5" x14ac:dyDescent="0.2">
      <c r="A198" s="1028"/>
      <c r="B198" s="1029" t="s">
        <v>323</v>
      </c>
      <c r="C198" s="1030" t="s">
        <v>323</v>
      </c>
      <c r="D198" s="1031" t="s">
        <v>323</v>
      </c>
      <c r="E198" s="1032" t="s">
        <v>323</v>
      </c>
    </row>
    <row r="199" spans="1:5" x14ac:dyDescent="0.2">
      <c r="A199" s="1033"/>
      <c r="B199" s="1034" t="s">
        <v>323</v>
      </c>
      <c r="C199" s="1035" t="s">
        <v>323</v>
      </c>
      <c r="D199" s="1036" t="s">
        <v>323</v>
      </c>
      <c r="E199" s="1037" t="s">
        <v>323</v>
      </c>
    </row>
    <row r="200" spans="1:5" x14ac:dyDescent="0.2">
      <c r="A200" s="1038"/>
      <c r="B200" s="1039" t="s">
        <v>323</v>
      </c>
      <c r="C200" s="1040" t="s">
        <v>323</v>
      </c>
      <c r="D200" s="1041" t="s">
        <v>323</v>
      </c>
      <c r="E200" s="1042" t="s">
        <v>323</v>
      </c>
    </row>
    <row r="201" spans="1:5" x14ac:dyDescent="0.2">
      <c r="A201" s="1043"/>
      <c r="B201" s="1044" t="s">
        <v>323</v>
      </c>
      <c r="C201" s="1045" t="s">
        <v>323</v>
      </c>
      <c r="D201" s="1046" t="s">
        <v>323</v>
      </c>
      <c r="E201" s="1047" t="s">
        <v>323</v>
      </c>
    </row>
    <row r="202" spans="1:5" x14ac:dyDescent="0.2">
      <c r="A202" s="1048"/>
      <c r="B202" s="1049" t="s">
        <v>323</v>
      </c>
      <c r="C202" s="1050" t="s">
        <v>323</v>
      </c>
      <c r="D202" s="1051" t="s">
        <v>323</v>
      </c>
      <c r="E202" s="1052" t="s">
        <v>323</v>
      </c>
    </row>
    <row r="203" spans="1:5" x14ac:dyDescent="0.2">
      <c r="A203" s="1053"/>
      <c r="B203" s="1054" t="s">
        <v>323</v>
      </c>
      <c r="C203" s="1055" t="s">
        <v>323</v>
      </c>
      <c r="D203" s="1056" t="s">
        <v>323</v>
      </c>
      <c r="E203" s="1057" t="s">
        <v>323</v>
      </c>
    </row>
    <row r="204" spans="1:5" x14ac:dyDescent="0.2">
      <c r="A204" s="1058"/>
      <c r="B204" s="1059" t="s">
        <v>323</v>
      </c>
      <c r="C204" s="1060" t="s">
        <v>323</v>
      </c>
      <c r="D204" s="1061" t="s">
        <v>323</v>
      </c>
      <c r="E204" s="1062" t="s">
        <v>323</v>
      </c>
    </row>
    <row r="205" spans="1:5" x14ac:dyDescent="0.2">
      <c r="A205" s="1063"/>
      <c r="B205" s="1064" t="s">
        <v>323</v>
      </c>
      <c r="C205" s="1065" t="s">
        <v>323</v>
      </c>
      <c r="D205" s="1066" t="s">
        <v>323</v>
      </c>
      <c r="E205" s="1067" t="s">
        <v>323</v>
      </c>
    </row>
    <row r="206" spans="1:5" x14ac:dyDescent="0.2">
      <c r="A206" s="1068"/>
      <c r="B206" s="1069" t="s">
        <v>323</v>
      </c>
      <c r="C206" s="1070" t="s">
        <v>323</v>
      </c>
      <c r="D206" s="1071" t="s">
        <v>323</v>
      </c>
      <c r="E206" s="1072" t="s">
        <v>323</v>
      </c>
    </row>
    <row r="207" spans="1:5" x14ac:dyDescent="0.2">
      <c r="A207" s="1073"/>
      <c r="B207" s="1074" t="s">
        <v>323</v>
      </c>
      <c r="C207" s="1075" t="s">
        <v>323</v>
      </c>
      <c r="D207" s="1076" t="s">
        <v>323</v>
      </c>
      <c r="E207" s="1077" t="s">
        <v>323</v>
      </c>
    </row>
    <row r="208" spans="1:5" x14ac:dyDescent="0.2">
      <c r="A208" s="1078"/>
      <c r="B208" s="1079" t="s">
        <v>323</v>
      </c>
      <c r="C208" s="1080" t="s">
        <v>323</v>
      </c>
      <c r="D208" s="1081" t="s">
        <v>323</v>
      </c>
      <c r="E208" s="1082" t="s">
        <v>323</v>
      </c>
    </row>
    <row r="209" spans="1:5" x14ac:dyDescent="0.2">
      <c r="A209" s="1083"/>
      <c r="B209" s="1084" t="s">
        <v>323</v>
      </c>
      <c r="C209" s="1085" t="s">
        <v>323</v>
      </c>
      <c r="D209" s="1086" t="s">
        <v>323</v>
      </c>
      <c r="E209" s="1087" t="s">
        <v>323</v>
      </c>
    </row>
    <row r="210" spans="1:5" x14ac:dyDescent="0.2">
      <c r="A210" s="1088"/>
      <c r="B210" s="1089" t="s">
        <v>323</v>
      </c>
      <c r="C210" s="1090" t="s">
        <v>323</v>
      </c>
      <c r="D210" s="1091" t="s">
        <v>323</v>
      </c>
      <c r="E210" s="1092" t="s">
        <v>323</v>
      </c>
    </row>
    <row r="211" spans="1:5" x14ac:dyDescent="0.2">
      <c r="A211" s="1093"/>
      <c r="B211" s="1094" t="s">
        <v>323</v>
      </c>
      <c r="C211" s="1095" t="s">
        <v>323</v>
      </c>
      <c r="D211" s="1096" t="s">
        <v>323</v>
      </c>
      <c r="E211" s="1097" t="s">
        <v>323</v>
      </c>
    </row>
    <row r="212" spans="1:5" x14ac:dyDescent="0.2">
      <c r="A212" s="1098"/>
      <c r="B212" s="1099" t="s">
        <v>323</v>
      </c>
      <c r="C212" s="1100" t="s">
        <v>323</v>
      </c>
      <c r="D212" s="1101" t="s">
        <v>323</v>
      </c>
      <c r="E212" s="1102" t="s">
        <v>323</v>
      </c>
    </row>
    <row r="213" spans="1:5" x14ac:dyDescent="0.2">
      <c r="A213" s="1103"/>
      <c r="B213" s="1104" t="s">
        <v>323</v>
      </c>
      <c r="C213" s="1105" t="s">
        <v>323</v>
      </c>
      <c r="D213" s="1106" t="s">
        <v>323</v>
      </c>
      <c r="E213" s="1107" t="s">
        <v>323</v>
      </c>
    </row>
    <row r="214" spans="1:5" x14ac:dyDescent="0.2">
      <c r="A214" s="1108"/>
      <c r="B214" s="1109" t="s">
        <v>323</v>
      </c>
      <c r="C214" s="1110" t="s">
        <v>323</v>
      </c>
      <c r="D214" s="1111" t="s">
        <v>323</v>
      </c>
      <c r="E214" s="1112" t="s">
        <v>323</v>
      </c>
    </row>
    <row r="215" spans="1:5" x14ac:dyDescent="0.2">
      <c r="A215" s="1113"/>
      <c r="B215" s="1114" t="s">
        <v>323</v>
      </c>
      <c r="C215" s="1115" t="s">
        <v>323</v>
      </c>
      <c r="D215" s="1116" t="s">
        <v>323</v>
      </c>
      <c r="E215" s="1117" t="s">
        <v>323</v>
      </c>
    </row>
    <row r="216" spans="1:5" x14ac:dyDescent="0.2">
      <c r="A216" s="1118"/>
      <c r="B216" s="1119" t="s">
        <v>323</v>
      </c>
      <c r="C216" s="1120" t="s">
        <v>323</v>
      </c>
      <c r="D216" s="1121" t="s">
        <v>323</v>
      </c>
      <c r="E216" s="1122" t="s">
        <v>323</v>
      </c>
    </row>
    <row r="217" spans="1:5" x14ac:dyDescent="0.2">
      <c r="A217" s="1123"/>
      <c r="B217" s="1124" t="s">
        <v>323</v>
      </c>
      <c r="C217" s="1125" t="s">
        <v>323</v>
      </c>
      <c r="D217" s="1126" t="s">
        <v>323</v>
      </c>
      <c r="E217" s="1127" t="s">
        <v>323</v>
      </c>
    </row>
    <row r="218" spans="1:5" x14ac:dyDescent="0.2">
      <c r="A218" s="1128"/>
      <c r="B218" s="1129" t="s">
        <v>323</v>
      </c>
      <c r="C218" s="1130" t="s">
        <v>323</v>
      </c>
      <c r="D218" s="1131" t="s">
        <v>323</v>
      </c>
      <c r="E218" s="1132" t="s">
        <v>323</v>
      </c>
    </row>
    <row r="219" spans="1:5" x14ac:dyDescent="0.2">
      <c r="A219" s="1133"/>
      <c r="B219" s="1134" t="s">
        <v>323</v>
      </c>
      <c r="C219" s="1135" t="s">
        <v>323</v>
      </c>
      <c r="D219" s="1136" t="s">
        <v>323</v>
      </c>
      <c r="E219" s="1137" t="s">
        <v>323</v>
      </c>
    </row>
    <row r="220" spans="1:5" x14ac:dyDescent="0.2">
      <c r="A220" s="1138"/>
      <c r="B220" s="1139" t="s">
        <v>323</v>
      </c>
      <c r="C220" s="1140" t="s">
        <v>323</v>
      </c>
      <c r="D220" s="1141" t="s">
        <v>323</v>
      </c>
      <c r="E220" s="1142" t="s">
        <v>323</v>
      </c>
    </row>
    <row r="221" spans="1:5" x14ac:dyDescent="0.2">
      <c r="A221" s="1143"/>
      <c r="B221" s="1144" t="s">
        <v>323</v>
      </c>
      <c r="C221" s="1145" t="s">
        <v>323</v>
      </c>
      <c r="D221" s="1146" t="s">
        <v>323</v>
      </c>
      <c r="E221" s="1147" t="s">
        <v>323</v>
      </c>
    </row>
    <row r="222" spans="1:5" x14ac:dyDescent="0.2">
      <c r="A222" s="1148"/>
      <c r="B222" s="1149" t="s">
        <v>323</v>
      </c>
      <c r="C222" s="1150" t="s">
        <v>323</v>
      </c>
      <c r="D222" s="1151" t="s">
        <v>323</v>
      </c>
      <c r="E222" s="1152" t="s">
        <v>323</v>
      </c>
    </row>
    <row r="223" spans="1:5" x14ac:dyDescent="0.2">
      <c r="A223" s="1153"/>
      <c r="B223" s="1154" t="s">
        <v>323</v>
      </c>
      <c r="C223" s="1155" t="s">
        <v>323</v>
      </c>
      <c r="D223" s="1156" t="s">
        <v>323</v>
      </c>
      <c r="E223" s="1157" t="s">
        <v>323</v>
      </c>
    </row>
    <row r="224" spans="1:5" x14ac:dyDescent="0.2">
      <c r="A224" s="1158"/>
      <c r="B224" s="1159" t="s">
        <v>323</v>
      </c>
      <c r="C224" s="1160" t="s">
        <v>323</v>
      </c>
      <c r="D224" s="1161" t="s">
        <v>323</v>
      </c>
      <c r="E224" s="1162" t="s">
        <v>323</v>
      </c>
    </row>
    <row r="225" spans="1:5" x14ac:dyDescent="0.2">
      <c r="A225" s="1163"/>
      <c r="B225" s="1164" t="s">
        <v>323</v>
      </c>
      <c r="C225" s="1165" t="s">
        <v>323</v>
      </c>
      <c r="D225" s="1166" t="s">
        <v>323</v>
      </c>
      <c r="E225" s="1167" t="s">
        <v>323</v>
      </c>
    </row>
    <row r="226" spans="1:5" x14ac:dyDescent="0.2">
      <c r="A226" s="1168"/>
      <c r="B226" s="1169" t="s">
        <v>323</v>
      </c>
      <c r="C226" s="1170" t="s">
        <v>323</v>
      </c>
      <c r="D226" s="1171" t="s">
        <v>323</v>
      </c>
      <c r="E226" s="1172" t="s">
        <v>323</v>
      </c>
    </row>
    <row r="227" spans="1:5" x14ac:dyDescent="0.2">
      <c r="A227" s="1173"/>
      <c r="B227" s="1174" t="s">
        <v>323</v>
      </c>
      <c r="C227" s="1175" t="s">
        <v>323</v>
      </c>
      <c r="D227" s="1176" t="s">
        <v>323</v>
      </c>
      <c r="E227" s="1177" t="s">
        <v>323</v>
      </c>
    </row>
    <row r="228" spans="1:5" x14ac:dyDescent="0.2">
      <c r="A228" s="1178"/>
      <c r="B228" s="1179" t="s">
        <v>323</v>
      </c>
      <c r="C228" s="1180" t="s">
        <v>323</v>
      </c>
      <c r="D228" s="1181" t="s">
        <v>323</v>
      </c>
      <c r="E228" s="1182" t="s">
        <v>323</v>
      </c>
    </row>
    <row r="229" spans="1:5" x14ac:dyDescent="0.2">
      <c r="A229" s="1183"/>
      <c r="B229" s="1184" t="s">
        <v>323</v>
      </c>
      <c r="C229" s="1185" t="s">
        <v>323</v>
      </c>
      <c r="D229" s="1186" t="s">
        <v>323</v>
      </c>
      <c r="E229" s="1187" t="s">
        <v>323</v>
      </c>
    </row>
    <row r="230" spans="1:5" x14ac:dyDescent="0.2">
      <c r="A230" s="1188"/>
      <c r="B230" s="1189" t="s">
        <v>323</v>
      </c>
      <c r="C230" s="1190" t="s">
        <v>323</v>
      </c>
      <c r="D230" s="1191" t="s">
        <v>323</v>
      </c>
      <c r="E230" s="1192" t="s">
        <v>323</v>
      </c>
    </row>
    <row r="231" spans="1:5" x14ac:dyDescent="0.2">
      <c r="A231" s="1193"/>
      <c r="B231" s="1194" t="s">
        <v>323</v>
      </c>
      <c r="C231" s="1195" t="s">
        <v>323</v>
      </c>
      <c r="D231" s="1196" t="s">
        <v>323</v>
      </c>
      <c r="E231" s="1197" t="s">
        <v>323</v>
      </c>
    </row>
    <row r="232" spans="1:5" x14ac:dyDescent="0.2">
      <c r="A232" s="1198"/>
      <c r="B232" s="1199" t="s">
        <v>323</v>
      </c>
      <c r="C232" s="1200" t="s">
        <v>323</v>
      </c>
      <c r="D232" s="1201" t="s">
        <v>323</v>
      </c>
      <c r="E232" s="1202" t="s">
        <v>323</v>
      </c>
    </row>
    <row r="233" spans="1:5" x14ac:dyDescent="0.2">
      <c r="A233" s="1203"/>
      <c r="B233" s="1204" t="s">
        <v>323</v>
      </c>
      <c r="C233" s="1205" t="s">
        <v>323</v>
      </c>
      <c r="D233" s="1206" t="s">
        <v>323</v>
      </c>
      <c r="E233" s="1207" t="s">
        <v>323</v>
      </c>
    </row>
    <row r="234" spans="1:5" x14ac:dyDescent="0.2">
      <c r="A234" s="1208"/>
      <c r="B234" s="1209" t="s">
        <v>323</v>
      </c>
      <c r="C234" s="1210" t="s">
        <v>323</v>
      </c>
      <c r="D234" s="1211" t="s">
        <v>323</v>
      </c>
      <c r="E234" s="1212" t="s">
        <v>323</v>
      </c>
    </row>
    <row r="235" spans="1:5" x14ac:dyDescent="0.2">
      <c r="A235" s="1213"/>
      <c r="B235" s="1214" t="s">
        <v>323</v>
      </c>
      <c r="C235" s="1215" t="s">
        <v>323</v>
      </c>
      <c r="D235" s="1216" t="s">
        <v>323</v>
      </c>
      <c r="E235" s="1217" t="s">
        <v>323</v>
      </c>
    </row>
    <row r="236" spans="1:5" x14ac:dyDescent="0.2">
      <c r="A236" s="1218"/>
      <c r="B236" s="1219" t="s">
        <v>323</v>
      </c>
      <c r="C236" s="1220" t="s">
        <v>323</v>
      </c>
      <c r="D236" s="1221" t="s">
        <v>323</v>
      </c>
      <c r="E236" s="1222" t="s">
        <v>323</v>
      </c>
    </row>
    <row r="237" spans="1:5" x14ac:dyDescent="0.2">
      <c r="A237" s="1223"/>
      <c r="B237" s="1224" t="s">
        <v>323</v>
      </c>
      <c r="C237" s="1225" t="s">
        <v>323</v>
      </c>
      <c r="D237" s="1226" t="s">
        <v>323</v>
      </c>
      <c r="E237" s="1227" t="s">
        <v>323</v>
      </c>
    </row>
    <row r="238" spans="1:5" x14ac:dyDescent="0.2">
      <c r="A238" s="1228"/>
      <c r="B238" s="1229" t="s">
        <v>323</v>
      </c>
      <c r="C238" s="1230" t="s">
        <v>323</v>
      </c>
      <c r="D238" s="1231" t="s">
        <v>323</v>
      </c>
      <c r="E238" s="1232" t="s">
        <v>323</v>
      </c>
    </row>
    <row r="239" spans="1:5" x14ac:dyDescent="0.2">
      <c r="A239" s="1233"/>
      <c r="B239" s="1234" t="s">
        <v>323</v>
      </c>
      <c r="C239" s="1235" t="s">
        <v>323</v>
      </c>
      <c r="D239" s="1236" t="s">
        <v>323</v>
      </c>
      <c r="E239" s="1237" t="s">
        <v>323</v>
      </c>
    </row>
    <row r="240" spans="1:5" x14ac:dyDescent="0.2">
      <c r="A240" s="1238"/>
      <c r="B240" s="1239" t="s">
        <v>323</v>
      </c>
      <c r="C240" s="1240" t="s">
        <v>323</v>
      </c>
      <c r="D240" s="1241" t="s">
        <v>323</v>
      </c>
      <c r="E240" s="1242" t="s">
        <v>323</v>
      </c>
    </row>
    <row r="241" spans="1:5" x14ac:dyDescent="0.2">
      <c r="A241" s="1243"/>
      <c r="B241" s="1244" t="s">
        <v>323</v>
      </c>
      <c r="C241" s="1245" t="s">
        <v>323</v>
      </c>
      <c r="D241" s="1246" t="s">
        <v>323</v>
      </c>
      <c r="E241" s="1247" t="s">
        <v>323</v>
      </c>
    </row>
    <row r="242" spans="1:5" x14ac:dyDescent="0.2">
      <c r="A242" s="1248"/>
      <c r="B242" s="1249" t="s">
        <v>323</v>
      </c>
      <c r="C242" s="1250" t="s">
        <v>323</v>
      </c>
      <c r="D242" s="1251" t="s">
        <v>323</v>
      </c>
      <c r="E242" s="1252" t="s">
        <v>323</v>
      </c>
    </row>
    <row r="243" spans="1:5" x14ac:dyDescent="0.2">
      <c r="A243" s="1253"/>
      <c r="B243" s="1254" t="s">
        <v>323</v>
      </c>
      <c r="C243" s="1255" t="s">
        <v>323</v>
      </c>
      <c r="D243" s="1256" t="s">
        <v>323</v>
      </c>
      <c r="E243" s="1257" t="s">
        <v>323</v>
      </c>
    </row>
    <row r="244" spans="1:5" x14ac:dyDescent="0.2">
      <c r="A244" s="1258"/>
      <c r="B244" s="1259" t="s">
        <v>323</v>
      </c>
      <c r="C244" s="1260" t="s">
        <v>323</v>
      </c>
      <c r="D244" s="1261" t="s">
        <v>323</v>
      </c>
      <c r="E244" s="1262" t="s">
        <v>323</v>
      </c>
    </row>
    <row r="245" spans="1:5" x14ac:dyDescent="0.2">
      <c r="A245" s="1263"/>
      <c r="B245" s="1264" t="s">
        <v>323</v>
      </c>
      <c r="C245" s="1265" t="s">
        <v>323</v>
      </c>
      <c r="D245" s="1266" t="s">
        <v>323</v>
      </c>
      <c r="E245" s="1267" t="s">
        <v>323</v>
      </c>
    </row>
    <row r="246" spans="1:5" x14ac:dyDescent="0.2">
      <c r="A246" s="1268"/>
      <c r="B246" s="1269" t="s">
        <v>323</v>
      </c>
      <c r="C246" s="1270" t="s">
        <v>323</v>
      </c>
      <c r="D246" s="1271" t="s">
        <v>323</v>
      </c>
      <c r="E246" s="1272" t="s">
        <v>323</v>
      </c>
    </row>
    <row r="247" spans="1:5" x14ac:dyDescent="0.2">
      <c r="A247" s="1273"/>
      <c r="B247" s="1274" t="s">
        <v>323</v>
      </c>
      <c r="C247" s="1275" t="s">
        <v>323</v>
      </c>
      <c r="D247" s="1276" t="s">
        <v>323</v>
      </c>
      <c r="E247" s="1277" t="s">
        <v>323</v>
      </c>
    </row>
    <row r="248" spans="1:5" x14ac:dyDescent="0.2">
      <c r="A248" s="1278"/>
      <c r="B248" s="1279" t="s">
        <v>323</v>
      </c>
      <c r="C248" s="1280" t="s">
        <v>323</v>
      </c>
      <c r="D248" s="1281" t="s">
        <v>323</v>
      </c>
      <c r="E248" s="1282" t="s">
        <v>323</v>
      </c>
    </row>
    <row r="249" spans="1:5" x14ac:dyDescent="0.2">
      <c r="A249" s="1283"/>
      <c r="B249" s="1284" t="s">
        <v>323</v>
      </c>
      <c r="C249" s="1285" t="s">
        <v>323</v>
      </c>
      <c r="D249" s="1286" t="s">
        <v>323</v>
      </c>
      <c r="E249" s="1287" t="s">
        <v>323</v>
      </c>
    </row>
    <row r="250" spans="1:5" x14ac:dyDescent="0.2">
      <c r="A250" s="1288"/>
      <c r="B250" s="1289" t="s">
        <v>323</v>
      </c>
      <c r="C250" s="1290" t="s">
        <v>323</v>
      </c>
      <c r="D250" s="1291" t="s">
        <v>323</v>
      </c>
      <c r="E250" s="1292" t="s">
        <v>323</v>
      </c>
    </row>
    <row r="251" spans="1:5" x14ac:dyDescent="0.2">
      <c r="A251" s="1293"/>
      <c r="B251" s="1294" t="s">
        <v>323</v>
      </c>
      <c r="C251" s="1295" t="s">
        <v>323</v>
      </c>
      <c r="D251" s="1296" t="s">
        <v>323</v>
      </c>
      <c r="E251" s="1297" t="s">
        <v>323</v>
      </c>
    </row>
    <row r="252" spans="1:5" x14ac:dyDescent="0.2">
      <c r="A252" s="1298"/>
      <c r="B252" s="1299" t="s">
        <v>323</v>
      </c>
      <c r="C252" s="1300" t="s">
        <v>323</v>
      </c>
      <c r="D252" s="1301" t="s">
        <v>323</v>
      </c>
      <c r="E252" s="1302" t="s">
        <v>323</v>
      </c>
    </row>
  </sheetData>
  <sheetProtection password="C6AA" sheet="1" objects="1" scenarios="1" formatColumns="0" formatRows="0"/>
  <dataValidations count="2">
    <dataValidation type="date" operator="greaterThanOrEqual" allowBlank="1" showErrorMessage="1" errorTitle="Error" error="This cell only allows a date." sqref="A2:A253" xr:uid="{00000000-0002-0000-0000-000000000000}">
      <formula1>DATE(1970,1,1)</formula1>
    </dataValidation>
    <dataValidation type="textLength" allowBlank="1" showErrorMessage="1" errorTitle="Error" error="This cell only allows text." sqref="B2:E253" xr:uid="{00000000-0002-0000-0000-000001000000}">
      <formula1>-2147483648</formula1>
      <formula2>2147483647</formula2>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B32"/>
  <sheetViews>
    <sheetView workbookViewId="0"/>
  </sheetViews>
  <sheetFormatPr defaultRowHeight="12.75" x14ac:dyDescent="0.2"/>
  <cols>
    <col min="1" max="1" width="126.85546875" customWidth="1" collapsed="1"/>
  </cols>
  <sheetData>
    <row r="1" spans="1:1" ht="15" x14ac:dyDescent="0.2">
      <c r="A1" s="22" t="s">
        <v>291</v>
      </c>
    </row>
    <row r="2" spans="1:1" ht="15" x14ac:dyDescent="0.2">
      <c r="A2" s="22"/>
    </row>
    <row r="3" spans="1:1" ht="14.25" x14ac:dyDescent="0.2">
      <c r="A3" s="23" t="s">
        <v>292</v>
      </c>
    </row>
    <row r="4" spans="1:1" ht="14.25" x14ac:dyDescent="0.2">
      <c r="A4" s="23"/>
    </row>
    <row r="5" spans="1:1" ht="14.25" x14ac:dyDescent="0.2">
      <c r="A5" s="43" t="s">
        <v>305</v>
      </c>
    </row>
    <row r="6" spans="1:1" ht="42.75" x14ac:dyDescent="0.2">
      <c r="A6" s="28" t="s">
        <v>295</v>
      </c>
    </row>
    <row r="7" spans="1:1" ht="28.5" x14ac:dyDescent="0.2">
      <c r="A7" s="24" t="s">
        <v>306</v>
      </c>
    </row>
    <row r="8" spans="1:1" ht="28.5" x14ac:dyDescent="0.2">
      <c r="A8" s="28" t="s">
        <v>307</v>
      </c>
    </row>
    <row r="9" spans="1:1" ht="14.25" x14ac:dyDescent="0.2">
      <c r="A9" s="24" t="s">
        <v>308</v>
      </c>
    </row>
    <row r="10" spans="1:1" ht="28.5" x14ac:dyDescent="0.2">
      <c r="A10" s="24" t="s">
        <v>309</v>
      </c>
    </row>
    <row r="11" spans="1:1" ht="28.5" x14ac:dyDescent="0.2">
      <c r="A11" s="24" t="s">
        <v>310</v>
      </c>
    </row>
    <row r="12" spans="1:1" ht="14.25" x14ac:dyDescent="0.2">
      <c r="A12" s="24" t="s">
        <v>293</v>
      </c>
    </row>
    <row r="13" spans="1:1" ht="14.25" x14ac:dyDescent="0.2">
      <c r="A13" s="26"/>
    </row>
    <row r="14" spans="1:1" ht="14.25" x14ac:dyDescent="0.2">
      <c r="A14" s="23" t="s">
        <v>294</v>
      </c>
    </row>
    <row r="15" spans="1:1" ht="14.25" x14ac:dyDescent="0.2">
      <c r="A15" s="27"/>
    </row>
    <row r="16" spans="1:1" ht="28.5" x14ac:dyDescent="0.2">
      <c r="A16" s="24" t="s">
        <v>302</v>
      </c>
    </row>
    <row r="17" spans="1:2" ht="14.25" x14ac:dyDescent="0.2">
      <c r="A17" s="24" t="s">
        <v>299</v>
      </c>
    </row>
    <row r="18" spans="1:2" ht="14.25" x14ac:dyDescent="0.2">
      <c r="A18" s="24" t="s">
        <v>303</v>
      </c>
    </row>
    <row r="19" spans="1:2" ht="57" x14ac:dyDescent="0.2">
      <c r="A19" s="24" t="s">
        <v>311</v>
      </c>
    </row>
    <row r="20" spans="1:2" ht="14.25" x14ac:dyDescent="0.2">
      <c r="A20" s="24"/>
    </row>
    <row r="21" spans="1:2" ht="14.25" x14ac:dyDescent="0.2">
      <c r="A21" s="25"/>
    </row>
    <row r="32" spans="1:2" x14ac:dyDescent="0.2">
      <c r="B32" t="s">
        <v>300</v>
      </c>
    </row>
  </sheetData>
  <sheetProtection password="C6AA" sheet="1" objects="1" scenarios="1"/>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pageSetUpPr fitToPage="1"/>
  </sheetPr>
  <dimension ref="A1:AX62"/>
  <sheetViews>
    <sheetView tabSelected="1" topLeftCell="A22" workbookViewId="0">
      <selection activeCell="F24" sqref="F24"/>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f>IF(ISBLANK(Fundlist!A2),"",Fundlist!A2)</f>
        <v>43555</v>
      </c>
      <c r="D3" s="6"/>
      <c r="E3" s="6"/>
      <c r="F3" s="6"/>
    </row>
    <row r="4" spans="1:50" x14ac:dyDescent="0.2">
      <c r="A4" s="1311" t="s">
        <v>10</v>
      </c>
      <c r="B4" s="1312"/>
      <c r="C4" s="30" t="str">
        <f>IF(ISBLANK(Fundlist!B2),"",Fundlist!B2)</f>
        <v>China Life Franklin Asset Management Co., Limited</v>
      </c>
    </row>
    <row r="5" spans="1:50" x14ac:dyDescent="0.2">
      <c r="A5" s="1311" t="s">
        <v>11</v>
      </c>
      <c r="B5" s="1312"/>
      <c r="C5" s="30" t="str">
        <f>IF(ISBLANK(Fundlist!C2),"",Fundlist!C2)</f>
        <v>BCG372</v>
      </c>
    </row>
    <row r="6" spans="1:50" x14ac:dyDescent="0.2">
      <c r="A6" s="1311" t="s">
        <v>12</v>
      </c>
      <c r="B6" s="1312"/>
      <c r="C6" s="30" t="str">
        <f>IF(ISBLANK(Fundlist!D2),"",Fundlist!D2)</f>
        <v>China Life Franklin Diversified Income Fund</v>
      </c>
    </row>
    <row r="7" spans="1:50" x14ac:dyDescent="0.2">
      <c r="A7" s="1311" t="s">
        <v>13</v>
      </c>
      <c r="B7" s="1312"/>
      <c r="C7" s="30" t="str">
        <f>IF(ISBLANK(Fundlist!E2),"",Fundlist!E2)</f>
        <v/>
      </c>
    </row>
    <row r="8" spans="1:50" s="3" customFormat="1" ht="12.75" customHeight="1" x14ac:dyDescent="0.2">
      <c r="A8" s="1316" t="s">
        <v>288</v>
      </c>
      <c r="B8" s="1317"/>
      <c r="C8" s="31" t="s">
        <v>297</v>
      </c>
      <c r="G8" s="4"/>
      <c r="H8" s="4"/>
      <c r="AX8" s="37"/>
    </row>
    <row r="9" spans="1:50" s="3" customFormat="1" x14ac:dyDescent="0.2">
      <c r="A9" s="1316" t="s">
        <v>287</v>
      </c>
      <c r="B9" s="1317"/>
      <c r="C9" s="32" t="s">
        <v>324</v>
      </c>
      <c r="G9" s="4"/>
      <c r="H9" s="4"/>
      <c r="AX9" s="37"/>
    </row>
    <row r="10" spans="1:50" s="3" customFormat="1" ht="40.5" customHeight="1" x14ac:dyDescent="0.2">
      <c r="A10" s="1316" t="s">
        <v>289</v>
      </c>
      <c r="B10" s="1317"/>
      <c r="C10" s="32" t="s">
        <v>328</v>
      </c>
      <c r="G10" s="4"/>
      <c r="H10" s="4"/>
      <c r="AX10" s="37"/>
    </row>
    <row r="11" spans="1:50" x14ac:dyDescent="0.2">
      <c r="A11" s="1311" t="s">
        <v>3</v>
      </c>
      <c r="B11" s="1312"/>
      <c r="C11" s="33" t="s">
        <v>329</v>
      </c>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v>11210546.929936307</v>
      </c>
      <c r="AN15" s="34"/>
      <c r="AO15" s="34"/>
      <c r="AP15" s="34"/>
      <c r="AQ15" s="34"/>
      <c r="AR15" s="34"/>
      <c r="AS15" s="34"/>
      <c r="AT15" s="34"/>
      <c r="AU15" s="34"/>
      <c r="AV15" s="34"/>
      <c r="AW15" s="34"/>
      <c r="AX15" s="35">
        <f>SUM(E15:AW15)</f>
        <v>11210546.929936307</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v>22340506.318471339</v>
      </c>
      <c r="F17" s="34">
        <v>50878906.997452229</v>
      </c>
      <c r="G17" s="34"/>
      <c r="H17" s="34"/>
      <c r="I17" s="34"/>
      <c r="J17" s="34">
        <v>9986600</v>
      </c>
      <c r="K17" s="34">
        <v>11847735</v>
      </c>
      <c r="L17" s="34"/>
      <c r="M17" s="34"/>
      <c r="N17" s="34"/>
      <c r="O17" s="34">
        <v>3052410</v>
      </c>
      <c r="P17" s="34"/>
      <c r="Q17" s="34">
        <v>5158750</v>
      </c>
      <c r="R17" s="34"/>
      <c r="S17" s="34"/>
      <c r="T17" s="34"/>
      <c r="U17" s="34">
        <v>3090000</v>
      </c>
      <c r="V17" s="34"/>
      <c r="W17" s="34"/>
      <c r="X17" s="34"/>
      <c r="Y17" s="34"/>
      <c r="Z17" s="34"/>
      <c r="AA17" s="34"/>
      <c r="AB17" s="34"/>
      <c r="AC17" s="34"/>
      <c r="AD17" s="34"/>
      <c r="AE17" s="34"/>
      <c r="AF17" s="34">
        <v>2024460</v>
      </c>
      <c r="AG17" s="34"/>
      <c r="AH17" s="34">
        <v>1084800</v>
      </c>
      <c r="AI17" s="34"/>
      <c r="AJ17" s="34"/>
      <c r="AK17" s="34"/>
      <c r="AL17" s="34"/>
      <c r="AM17" s="34"/>
      <c r="AN17" s="34"/>
      <c r="AO17" s="34"/>
      <c r="AP17" s="34"/>
      <c r="AQ17" s="34"/>
      <c r="AR17" s="34"/>
      <c r="AS17" s="34"/>
      <c r="AT17" s="34"/>
      <c r="AU17" s="34"/>
      <c r="AV17" s="34"/>
      <c r="AW17" s="34"/>
      <c r="AX17" s="35">
        <f t="shared" si="0"/>
        <v>109464168.31592357</v>
      </c>
    </row>
    <row r="18" spans="1:50" x14ac:dyDescent="0.2">
      <c r="A18" s="1306"/>
      <c r="B18" s="1306"/>
      <c r="C18" s="1319"/>
      <c r="D18" s="46" t="s">
        <v>19</v>
      </c>
      <c r="E18" s="34">
        <v>3326505</v>
      </c>
      <c r="F18" s="34">
        <v>37346170</v>
      </c>
      <c r="G18" s="34"/>
      <c r="H18" s="34">
        <v>6134999.9910828024</v>
      </c>
      <c r="I18" s="34"/>
      <c r="J18" s="34"/>
      <c r="K18" s="34"/>
      <c r="L18" s="34"/>
      <c r="M18" s="34"/>
      <c r="N18" s="34"/>
      <c r="O18" s="34">
        <v>13414950</v>
      </c>
      <c r="P18" s="34"/>
      <c r="Q18" s="34">
        <v>3069870</v>
      </c>
      <c r="R18" s="34"/>
      <c r="S18" s="34"/>
      <c r="T18" s="34"/>
      <c r="U18" s="34">
        <v>0</v>
      </c>
      <c r="V18" s="34"/>
      <c r="W18" s="34"/>
      <c r="X18" s="34"/>
      <c r="Y18" s="34"/>
      <c r="Z18" s="34"/>
      <c r="AA18" s="34"/>
      <c r="AB18" s="34"/>
      <c r="AC18" s="34"/>
      <c r="AD18" s="34"/>
      <c r="AE18" s="34"/>
      <c r="AF18" s="34">
        <v>0</v>
      </c>
      <c r="AG18" s="34"/>
      <c r="AH18" s="34">
        <v>0</v>
      </c>
      <c r="AI18" s="34"/>
      <c r="AJ18" s="34"/>
      <c r="AK18" s="34"/>
      <c r="AL18" s="34"/>
      <c r="AM18" s="34"/>
      <c r="AN18" s="34"/>
      <c r="AO18" s="34">
        <v>5115000</v>
      </c>
      <c r="AP18" s="34"/>
      <c r="AQ18" s="34"/>
      <c r="AR18" s="34"/>
      <c r="AS18" s="34"/>
      <c r="AT18" s="34"/>
      <c r="AU18" s="34"/>
      <c r="AV18" s="34"/>
      <c r="AW18" s="34"/>
      <c r="AX18" s="35">
        <f t="shared" si="0"/>
        <v>68407494.991082802</v>
      </c>
    </row>
    <row r="19" spans="1:50" x14ac:dyDescent="0.2">
      <c r="A19" s="1306"/>
      <c r="B19" s="1306"/>
      <c r="C19" s="1313" t="s">
        <v>282</v>
      </c>
      <c r="D19" s="46" t="s">
        <v>18</v>
      </c>
      <c r="E19" s="34">
        <v>2111780.0127388537</v>
      </c>
      <c r="F19" s="34">
        <v>228086100.2726115</v>
      </c>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v>4069400.0038216566</v>
      </c>
      <c r="AO19" s="34"/>
      <c r="AP19" s="34"/>
      <c r="AQ19" s="34"/>
      <c r="AR19" s="34"/>
      <c r="AS19" s="34">
        <v>5045250</v>
      </c>
      <c r="AT19" s="34"/>
      <c r="AU19" s="34"/>
      <c r="AV19" s="34"/>
      <c r="AW19" s="34"/>
      <c r="AX19" s="35">
        <f t="shared" si="0"/>
        <v>239312530.28917202</v>
      </c>
    </row>
    <row r="20" spans="1:50" x14ac:dyDescent="0.2">
      <c r="A20" s="1306"/>
      <c r="B20" s="1306"/>
      <c r="C20" s="1319"/>
      <c r="D20" s="46" t="s">
        <v>19</v>
      </c>
      <c r="E20" s="34">
        <v>4136000</v>
      </c>
      <c r="F20" s="34">
        <v>37633368.007643312</v>
      </c>
      <c r="G20" s="34">
        <v>2096040</v>
      </c>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43865408.007643312</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v>25174570</v>
      </c>
      <c r="V21" s="34"/>
      <c r="W21" s="34"/>
      <c r="X21" s="34"/>
      <c r="Y21" s="34"/>
      <c r="Z21" s="34"/>
      <c r="AA21" s="34"/>
      <c r="AB21" s="34"/>
      <c r="AC21" s="34"/>
      <c r="AD21" s="34"/>
      <c r="AE21" s="34"/>
      <c r="AF21" s="34"/>
      <c r="AG21" s="34"/>
      <c r="AH21" s="34">
        <v>1001720</v>
      </c>
      <c r="AI21" s="34"/>
      <c r="AJ21" s="34"/>
      <c r="AK21" s="34"/>
      <c r="AL21" s="34"/>
      <c r="AM21" s="34"/>
      <c r="AN21" s="34"/>
      <c r="AO21" s="34"/>
      <c r="AP21" s="34"/>
      <c r="AQ21" s="34"/>
      <c r="AR21" s="34"/>
      <c r="AS21" s="34"/>
      <c r="AT21" s="34"/>
      <c r="AU21" s="34"/>
      <c r="AV21" s="34"/>
      <c r="AW21" s="34"/>
      <c r="AX21" s="35">
        <f t="shared" si="0"/>
        <v>26176290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v>7855905.7324840771</v>
      </c>
      <c r="F29" s="34">
        <v>21797164.038216561</v>
      </c>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29653069.770700637</v>
      </c>
    </row>
    <row r="30" spans="1:50" x14ac:dyDescent="0.2">
      <c r="A30" s="1306"/>
      <c r="B30" s="1314"/>
      <c r="C30" s="1307" t="s">
        <v>19</v>
      </c>
      <c r="D30" s="1309"/>
      <c r="E30" s="34">
        <v>10944761.783439493</v>
      </c>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10944761.783439493</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50715458.847133763</v>
      </c>
      <c r="F49" s="35">
        <f t="shared" ref="F49:AX49" si="1">SUM(F15:F48)</f>
        <v>375741709.31592369</v>
      </c>
      <c r="G49" s="35">
        <f t="shared" si="1"/>
        <v>2096040</v>
      </c>
      <c r="H49" s="35">
        <f t="shared" si="1"/>
        <v>6134999.9910828024</v>
      </c>
      <c r="I49" s="35">
        <f t="shared" si="1"/>
        <v>0</v>
      </c>
      <c r="J49" s="35">
        <f t="shared" si="1"/>
        <v>9986600</v>
      </c>
      <c r="K49" s="35">
        <f t="shared" si="1"/>
        <v>11847735</v>
      </c>
      <c r="L49" s="35">
        <f t="shared" si="1"/>
        <v>0</v>
      </c>
      <c r="M49" s="35">
        <f t="shared" si="1"/>
        <v>0</v>
      </c>
      <c r="N49" s="35">
        <f t="shared" si="1"/>
        <v>0</v>
      </c>
      <c r="O49" s="35">
        <f t="shared" si="1"/>
        <v>16467360</v>
      </c>
      <c r="P49" s="35">
        <f t="shared" si="1"/>
        <v>0</v>
      </c>
      <c r="Q49" s="35">
        <f t="shared" si="1"/>
        <v>8228620</v>
      </c>
      <c r="R49" s="35">
        <f t="shared" si="1"/>
        <v>0</v>
      </c>
      <c r="S49" s="35">
        <f t="shared" si="1"/>
        <v>0</v>
      </c>
      <c r="T49" s="35">
        <f t="shared" si="1"/>
        <v>0</v>
      </c>
      <c r="U49" s="35">
        <f t="shared" si="1"/>
        <v>28264570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2024460</v>
      </c>
      <c r="AG49" s="35">
        <f t="shared" si="1"/>
        <v>0</v>
      </c>
      <c r="AH49" s="35">
        <f t="shared" si="1"/>
        <v>2086520</v>
      </c>
      <c r="AI49" s="35">
        <f t="shared" si="1"/>
        <v>0</v>
      </c>
      <c r="AJ49" s="35">
        <f t="shared" si="1"/>
        <v>0</v>
      </c>
      <c r="AK49" s="35">
        <f t="shared" si="1"/>
        <v>0</v>
      </c>
      <c r="AL49" s="35">
        <f t="shared" si="1"/>
        <v>0</v>
      </c>
      <c r="AM49" s="35">
        <f t="shared" si="1"/>
        <v>11210546.929936307</v>
      </c>
      <c r="AN49" s="35">
        <f t="shared" si="1"/>
        <v>4069400.0038216566</v>
      </c>
      <c r="AO49" s="35">
        <f t="shared" si="1"/>
        <v>5115000</v>
      </c>
      <c r="AP49" s="35">
        <f t="shared" si="1"/>
        <v>0</v>
      </c>
      <c r="AQ49" s="35">
        <f t="shared" si="1"/>
        <v>0</v>
      </c>
      <c r="AR49" s="35">
        <f t="shared" si="1"/>
        <v>0</v>
      </c>
      <c r="AS49" s="35">
        <f t="shared" si="1"/>
        <v>5045250</v>
      </c>
      <c r="AT49" s="35">
        <f t="shared" si="1"/>
        <v>0</v>
      </c>
      <c r="AU49" s="35">
        <f t="shared" si="1"/>
        <v>0</v>
      </c>
      <c r="AV49" s="35">
        <f t="shared" si="1"/>
        <v>0</v>
      </c>
      <c r="AW49" s="35">
        <f t="shared" si="1"/>
        <v>0</v>
      </c>
      <c r="AX49" s="35">
        <f t="shared" si="1"/>
        <v>539034270.08789814</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v>60265478.955414012</v>
      </c>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0200-000000000000}">
      <formula1>DATE(1970,1,1)</formula1>
    </dataValidation>
    <dataValidation type="custom" operator="notEqual" allowBlank="1" showInputMessage="1" showErrorMessage="1" errorTitle="Alert" error="Input value should be a number. " sqref="E52:E53 E15:AW48" xr:uid="{00000000-0002-0000-02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0200-000002000000}">
          <x14:formula1>
            <xm:f>Typelist!$A$1:$A$2</xm:f>
          </x14:formula1>
          <xm:sqref>C8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IF(ISBLANK(Fundlist!A3),"",Fundlist!A3)</f>
        <v/>
      </c>
      <c r="D3" s="6"/>
      <c r="E3" s="6"/>
      <c r="F3" s="6"/>
    </row>
    <row r="4" spans="1:50" x14ac:dyDescent="0.2">
      <c r="A4" s="1311" t="s">
        <v>10</v>
      </c>
      <c r="B4" s="1312"/>
      <c r="C4" s="30" t="str">
        <f>IF(ISBLANK(Fundlist!B3),"",Fundlist!B3)</f>
        <v/>
      </c>
    </row>
    <row r="5" spans="1:50" x14ac:dyDescent="0.2">
      <c r="A5" s="1311" t="s">
        <v>11</v>
      </c>
      <c r="B5" s="1312"/>
      <c r="C5" s="30" t="str">
        <f>IF(ISBLANK(Fundlist!C3),"",Fundlist!C3)</f>
        <v/>
      </c>
    </row>
    <row r="6" spans="1:50" x14ac:dyDescent="0.2">
      <c r="A6" s="1311" t="s">
        <v>12</v>
      </c>
      <c r="B6" s="1312"/>
      <c r="C6" s="30" t="str">
        <f>IF(ISBLANK(Fundlist!D3),"",Fundlist!D3)</f>
        <v/>
      </c>
    </row>
    <row r="7" spans="1:50" x14ac:dyDescent="0.2">
      <c r="A7" s="1311" t="s">
        <v>13</v>
      </c>
      <c r="B7" s="1312"/>
      <c r="C7" s="30" t="str">
        <f>IF(ISBLANK(Fundlist!E3),"",Fundlist!E3)</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0300-000000000000}">
      <formula1>DATE(1970,1,1)</formula1>
    </dataValidation>
    <dataValidation type="custom" operator="notEqual" allowBlank="1" showInputMessage="1" showErrorMessage="1" errorTitle="Alert" error="Input value should be a number. " sqref="E52:E53 E15:AW48" xr:uid="{00000000-0002-0000-03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0300-000002000000}">
          <x14:formula1>
            <xm:f>Typelist!$A$1:$A$2</xm:f>
          </x14:formula1>
          <xm:sqref>C8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0">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IF(ISBLANK(Fundlist!A4),"",Fundlist!A4)</f>
        <v/>
      </c>
      <c r="D3" s="6"/>
      <c r="E3" s="6"/>
      <c r="F3" s="6"/>
    </row>
    <row r="4" spans="1:50" x14ac:dyDescent="0.2">
      <c r="A4" s="1311" t="s">
        <v>10</v>
      </c>
      <c r="B4" s="1312"/>
      <c r="C4" s="30" t="str">
        <f>IF(ISBLANK(Fundlist!B4),"",Fundlist!B4)</f>
        <v/>
      </c>
    </row>
    <row r="5" spans="1:50" x14ac:dyDescent="0.2">
      <c r="A5" s="1311" t="s">
        <v>11</v>
      </c>
      <c r="B5" s="1312"/>
      <c r="C5" s="30" t="str">
        <f>IF(ISBLANK(Fundlist!C4),"",Fundlist!C4)</f>
        <v/>
      </c>
    </row>
    <row r="6" spans="1:50" x14ac:dyDescent="0.2">
      <c r="A6" s="1311" t="s">
        <v>12</v>
      </c>
      <c r="B6" s="1312"/>
      <c r="C6" s="30" t="str">
        <f>IF(ISBLANK(Fundlist!D4),"",Fundlist!D4)</f>
        <v/>
      </c>
    </row>
    <row r="7" spans="1:50" x14ac:dyDescent="0.2">
      <c r="A7" s="1311" t="s">
        <v>13</v>
      </c>
      <c r="B7" s="1312"/>
      <c r="C7" s="30" t="str">
        <f>IF(ISBLANK(Fundlist!E4),"",Fundlist!E4)</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0400-000000000000}">
      <formula1>DATE(1970,1,1)</formula1>
    </dataValidation>
    <dataValidation type="custom" operator="notEqual" allowBlank="1" showInputMessage="1" showErrorMessage="1" errorTitle="Alert" error="Input value should be a number. " sqref="E52:E53 E15:AW48" xr:uid="{00000000-0002-0000-04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0400-000002000000}">
          <x14:formula1>
            <xm:f>Typelist!$A$1:$A$2</xm:f>
          </x14:formula1>
          <xm:sqref>C8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IF(ISBLANK(Fundlist!A5),"",Fundlist!A5)</f>
        <v/>
      </c>
      <c r="D3" s="6"/>
      <c r="E3" s="6"/>
      <c r="F3" s="6"/>
    </row>
    <row r="4" spans="1:50" x14ac:dyDescent="0.2">
      <c r="A4" s="1311" t="s">
        <v>10</v>
      </c>
      <c r="B4" s="1312"/>
      <c r="C4" s="30" t="str">
        <f>IF(ISBLANK(Fundlist!B5),"",Fundlist!B5)</f>
        <v/>
      </c>
    </row>
    <row r="5" spans="1:50" x14ac:dyDescent="0.2">
      <c r="A5" s="1311" t="s">
        <v>11</v>
      </c>
      <c r="B5" s="1312"/>
      <c r="C5" s="30" t="str">
        <f>IF(ISBLANK(Fundlist!C5),"",Fundlist!C5)</f>
        <v/>
      </c>
    </row>
    <row r="6" spans="1:50" x14ac:dyDescent="0.2">
      <c r="A6" s="1311" t="s">
        <v>12</v>
      </c>
      <c r="B6" s="1312"/>
      <c r="C6" s="30" t="str">
        <f>IF(ISBLANK(Fundlist!D5),"",Fundlist!D5)</f>
        <v/>
      </c>
    </row>
    <row r="7" spans="1:50" x14ac:dyDescent="0.2">
      <c r="A7" s="1311" t="s">
        <v>13</v>
      </c>
      <c r="B7" s="1312"/>
      <c r="C7" s="30" t="str">
        <f>IF(ISBLANK(Fundlist!E5),"",Fundlist!E5)</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0500-000000000000}">
      <formula1>DATE(1970,1,1)</formula1>
    </dataValidation>
    <dataValidation type="custom" operator="notEqual" allowBlank="1" showInputMessage="1" showErrorMessage="1" errorTitle="Alert" error="Input value should be a number. " sqref="E52:E53 E15:AW48" xr:uid="{00000000-0002-0000-05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0500-000002000000}">
          <x14:formula1>
            <xm:f>Typelist!$A$1:$A$2</xm:f>
          </x14:formula1>
          <xm:sqref>C8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IF(ISBLANK(Fundlist!A6),"",Fundlist!A6)</f>
        <v/>
      </c>
      <c r="D3" s="6"/>
      <c r="E3" s="6"/>
      <c r="F3" s="6"/>
    </row>
    <row r="4" spans="1:50" x14ac:dyDescent="0.2">
      <c r="A4" s="1311" t="s">
        <v>10</v>
      </c>
      <c r="B4" s="1312"/>
      <c r="C4" s="30" t="str">
        <f>IF(ISBLANK(Fundlist!B6),"",Fundlist!B6)</f>
        <v/>
      </c>
    </row>
    <row r="5" spans="1:50" x14ac:dyDescent="0.2">
      <c r="A5" s="1311" t="s">
        <v>11</v>
      </c>
      <c r="B5" s="1312"/>
      <c r="C5" s="30" t="str">
        <f>IF(ISBLANK(Fundlist!C6),"",Fundlist!C6)</f>
        <v/>
      </c>
    </row>
    <row r="6" spans="1:50" x14ac:dyDescent="0.2">
      <c r="A6" s="1311" t="s">
        <v>12</v>
      </c>
      <c r="B6" s="1312"/>
      <c r="C6" s="30" t="str">
        <f>IF(ISBLANK(Fundlist!D6),"",Fundlist!D6)</f>
        <v/>
      </c>
    </row>
    <row r="7" spans="1:50" x14ac:dyDescent="0.2">
      <c r="A7" s="1311" t="s">
        <v>13</v>
      </c>
      <c r="B7" s="1312"/>
      <c r="C7" s="30" t="str">
        <f>IF(ISBLANK(Fundlist!E6),"",Fundlist!E6)</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0600-000000000000}">
      <formula1>DATE(1970,1,1)</formula1>
    </dataValidation>
    <dataValidation type="custom" operator="notEqual" allowBlank="1" showInputMessage="1" showErrorMessage="1" errorTitle="Alert" error="Input value should be a number. " sqref="E52:E53 E15:AW48" xr:uid="{00000000-0002-0000-06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0600-000002000000}">
          <x14:formula1>
            <xm:f>Typelist!$A$1:$A$2</xm:f>
          </x14:formula1>
          <xm:sqref>C8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IF(ISBLANK(Fundlist!A7),"",Fundlist!A7)</f>
        <v/>
      </c>
      <c r="D3" s="6"/>
      <c r="E3" s="6"/>
      <c r="F3" s="6"/>
    </row>
    <row r="4" spans="1:50" x14ac:dyDescent="0.2">
      <c r="A4" s="1311" t="s">
        <v>10</v>
      </c>
      <c r="B4" s="1312"/>
      <c r="C4" s="30" t="str">
        <f>IF(ISBLANK(Fundlist!B7),"",Fundlist!B7)</f>
        <v/>
      </c>
    </row>
    <row r="5" spans="1:50" x14ac:dyDescent="0.2">
      <c r="A5" s="1311" t="s">
        <v>11</v>
      </c>
      <c r="B5" s="1312"/>
      <c r="C5" s="30" t="str">
        <f>IF(ISBLANK(Fundlist!C7),"",Fundlist!C7)</f>
        <v/>
      </c>
    </row>
    <row r="6" spans="1:50" x14ac:dyDescent="0.2">
      <c r="A6" s="1311" t="s">
        <v>12</v>
      </c>
      <c r="B6" s="1312"/>
      <c r="C6" s="30" t="str">
        <f>IF(ISBLANK(Fundlist!D7),"",Fundlist!D7)</f>
        <v/>
      </c>
    </row>
    <row r="7" spans="1:50" x14ac:dyDescent="0.2">
      <c r="A7" s="1311" t="s">
        <v>13</v>
      </c>
      <c r="B7" s="1312"/>
      <c r="C7" s="30" t="str">
        <f>IF(ISBLANK(Fundlist!E7),"",Fundlist!E7)</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0700-000000000000}">
      <formula1>DATE(1970,1,1)</formula1>
    </dataValidation>
    <dataValidation type="custom" operator="notEqual" allowBlank="1" showInputMessage="1" showErrorMessage="1" errorTitle="Alert" error="Input value should be a number. " sqref="E52:E53 E15:AW48" xr:uid="{00000000-0002-0000-07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0700-000002000000}">
          <x14:formula1>
            <xm:f>Typelist!$A$1:$A$2</xm:f>
          </x14:formula1>
          <xm:sqref>C8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4">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IF(ISBLANK(Fundlist!A8),"",Fundlist!A8)</f>
        <v/>
      </c>
      <c r="D3" s="6"/>
      <c r="E3" s="6"/>
      <c r="F3" s="6"/>
    </row>
    <row r="4" spans="1:50" x14ac:dyDescent="0.2">
      <c r="A4" s="1311" t="s">
        <v>10</v>
      </c>
      <c r="B4" s="1312"/>
      <c r="C4" s="30" t="str">
        <f>IF(ISBLANK(Fundlist!B8),"",Fundlist!B8)</f>
        <v/>
      </c>
    </row>
    <row r="5" spans="1:50" x14ac:dyDescent="0.2">
      <c r="A5" s="1311" t="s">
        <v>11</v>
      </c>
      <c r="B5" s="1312"/>
      <c r="C5" s="30" t="str">
        <f>IF(ISBLANK(Fundlist!C8),"",Fundlist!C8)</f>
        <v/>
      </c>
    </row>
    <row r="6" spans="1:50" x14ac:dyDescent="0.2">
      <c r="A6" s="1311" t="s">
        <v>12</v>
      </c>
      <c r="B6" s="1312"/>
      <c r="C6" s="30" t="str">
        <f>IF(ISBLANK(Fundlist!D8),"",Fundlist!D8)</f>
        <v/>
      </c>
    </row>
    <row r="7" spans="1:50" x14ac:dyDescent="0.2">
      <c r="A7" s="1311" t="s">
        <v>13</v>
      </c>
      <c r="B7" s="1312"/>
      <c r="C7" s="30" t="str">
        <f>IF(ISBLANK(Fundlist!E8),"",Fundlist!E8)</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0800-000000000000}">
      <formula1>DATE(1970,1,1)</formula1>
    </dataValidation>
    <dataValidation type="custom" operator="notEqual" allowBlank="1" showInputMessage="1" showErrorMessage="1" errorTitle="Alert" error="Input value should be a number. " sqref="E52:E53 E15:AW48" xr:uid="{00000000-0002-0000-08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0800-000002000000}">
          <x14:formula1>
            <xm:f>Typelist!$A$1:$A$2</xm:f>
          </x14:formula1>
          <xm:sqref>C8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5">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IF(ISBLANK(Fundlist!A9),"",Fundlist!A9)</f>
        <v/>
      </c>
      <c r="D3" s="6"/>
      <c r="E3" s="6"/>
      <c r="F3" s="6"/>
    </row>
    <row r="4" spans="1:50" x14ac:dyDescent="0.2">
      <c r="A4" s="1311" t="s">
        <v>10</v>
      </c>
      <c r="B4" s="1312"/>
      <c r="C4" s="30" t="str">
        <f>IF(ISBLANK(Fundlist!B9),"",Fundlist!B9)</f>
        <v/>
      </c>
    </row>
    <row r="5" spans="1:50" x14ac:dyDescent="0.2">
      <c r="A5" s="1311" t="s">
        <v>11</v>
      </c>
      <c r="B5" s="1312"/>
      <c r="C5" s="30" t="str">
        <f>IF(ISBLANK(Fundlist!C9),"",Fundlist!C9)</f>
        <v/>
      </c>
    </row>
    <row r="6" spans="1:50" x14ac:dyDescent="0.2">
      <c r="A6" s="1311" t="s">
        <v>12</v>
      </c>
      <c r="B6" s="1312"/>
      <c r="C6" s="30" t="str">
        <f>IF(ISBLANK(Fundlist!D9),"",Fundlist!D9)</f>
        <v/>
      </c>
    </row>
    <row r="7" spans="1:50" x14ac:dyDescent="0.2">
      <c r="A7" s="1311" t="s">
        <v>13</v>
      </c>
      <c r="B7" s="1312"/>
      <c r="C7" s="30" t="str">
        <f>IF(ISBLANK(Fundlist!E9),"",Fundlist!E9)</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0900-000000000000}">
      <formula1>DATE(1970,1,1)</formula1>
    </dataValidation>
    <dataValidation type="custom" operator="notEqual" allowBlank="1" showInputMessage="1" showErrorMessage="1" errorTitle="Alert" error="Input value should be a number. " sqref="E52:E53 E15:AW48" xr:uid="{00000000-0002-0000-09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0900-000002000000}">
          <x14:formula1>
            <xm:f>Typelist!$A$1:$A$2</xm:f>
          </x14:formula1>
          <xm:sqref>C8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6">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IF(ISBLANK(Fundlist!A10),"",Fundlist!A10)</f>
        <v/>
      </c>
      <c r="D3" s="6"/>
      <c r="E3" s="6"/>
      <c r="F3" s="6"/>
    </row>
    <row r="4" spans="1:50" x14ac:dyDescent="0.2">
      <c r="A4" s="1311" t="s">
        <v>10</v>
      </c>
      <c r="B4" s="1312"/>
      <c r="C4" s="30" t="str">
        <f>IF(ISBLANK(Fundlist!B10),"",Fundlist!B10)</f>
        <v/>
      </c>
    </row>
    <row r="5" spans="1:50" x14ac:dyDescent="0.2">
      <c r="A5" s="1311" t="s">
        <v>11</v>
      </c>
      <c r="B5" s="1312"/>
      <c r="C5" s="30" t="str">
        <f>IF(ISBLANK(Fundlist!C10),"",Fundlist!C10)</f>
        <v/>
      </c>
    </row>
    <row r="6" spans="1:50" x14ac:dyDescent="0.2">
      <c r="A6" s="1311" t="s">
        <v>12</v>
      </c>
      <c r="B6" s="1312"/>
      <c r="C6" s="30" t="str">
        <f>IF(ISBLANK(Fundlist!D10),"",Fundlist!D10)</f>
        <v/>
      </c>
    </row>
    <row r="7" spans="1:50" x14ac:dyDescent="0.2">
      <c r="A7" s="1311" t="s">
        <v>13</v>
      </c>
      <c r="B7" s="1312"/>
      <c r="C7" s="30" t="str">
        <f>IF(ISBLANK(Fundlist!E10),"",Fundlist!E10)</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0A00-000000000000}">
      <formula1>DATE(1970,1,1)</formula1>
    </dataValidation>
    <dataValidation type="custom" operator="notEqual" allowBlank="1" showInputMessage="1" showErrorMessage="1" errorTitle="Alert" error="Input value should be a number. " sqref="E52:E53 E15:AW48" xr:uid="{00000000-0002-0000-0A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0A00-000002000000}">
          <x14:formula1>
            <xm:f>Typelist!$A$1:$A$2</xm:f>
          </x14:formula1>
          <xm:sqref>C8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7">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IF(ISBLANK(Fundlist!A11),"",Fundlist!A11)</f>
        <v/>
      </c>
      <c r="D3" s="6"/>
      <c r="E3" s="6"/>
      <c r="F3" s="6"/>
    </row>
    <row r="4" spans="1:50" x14ac:dyDescent="0.2">
      <c r="A4" s="1311" t="s">
        <v>10</v>
      </c>
      <c r="B4" s="1312"/>
      <c r="C4" s="30" t="str">
        <f>IF(ISBLANK(Fundlist!B11),"",Fundlist!B11)</f>
        <v/>
      </c>
    </row>
    <row r="5" spans="1:50" x14ac:dyDescent="0.2">
      <c r="A5" s="1311" t="s">
        <v>11</v>
      </c>
      <c r="B5" s="1312"/>
      <c r="C5" s="30" t="str">
        <f>IF(ISBLANK(Fundlist!C11),"",Fundlist!C11)</f>
        <v/>
      </c>
    </row>
    <row r="6" spans="1:50" x14ac:dyDescent="0.2">
      <c r="A6" s="1311" t="s">
        <v>12</v>
      </c>
      <c r="B6" s="1312"/>
      <c r="C6" s="30" t="str">
        <f>IF(ISBLANK(Fundlist!D11),"",Fundlist!D11)</f>
        <v/>
      </c>
    </row>
    <row r="7" spans="1:50" x14ac:dyDescent="0.2">
      <c r="A7" s="1311" t="s">
        <v>13</v>
      </c>
      <c r="B7" s="1312"/>
      <c r="C7" s="30" t="str">
        <f>IF(ISBLANK(Fundlist!E11),"",Fundlist!E11)</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0B00-000000000000}">
      <formula1>DATE(1970,1,1)</formula1>
    </dataValidation>
    <dataValidation type="custom" operator="notEqual" allowBlank="1" showInputMessage="1" showErrorMessage="1" errorTitle="Alert" error="Input value should be a number. " sqref="E52:E53 E15:AW48" xr:uid="{00000000-0002-0000-0B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0B00-000002000000}">
          <x14:formula1>
            <xm:f>Typelist!$A$1:$A$2</xm:f>
          </x14:formula1>
          <xm:sqref>C8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8">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IF(ISBLANK(Fundlist!A12),"",Fundlist!A12)</f>
        <v/>
      </c>
      <c r="D3" s="6"/>
      <c r="E3" s="6"/>
      <c r="F3" s="6"/>
    </row>
    <row r="4" spans="1:50" x14ac:dyDescent="0.2">
      <c r="A4" s="1311" t="s">
        <v>10</v>
      </c>
      <c r="B4" s="1312"/>
      <c r="C4" s="30" t="str">
        <f>IF(ISBLANK(Fundlist!B12),"",Fundlist!B12)</f>
        <v/>
      </c>
    </row>
    <row r="5" spans="1:50" x14ac:dyDescent="0.2">
      <c r="A5" s="1311" t="s">
        <v>11</v>
      </c>
      <c r="B5" s="1312"/>
      <c r="C5" s="30" t="str">
        <f>IF(ISBLANK(Fundlist!C12),"",Fundlist!C12)</f>
        <v/>
      </c>
    </row>
    <row r="6" spans="1:50" x14ac:dyDescent="0.2">
      <c r="A6" s="1311" t="s">
        <v>12</v>
      </c>
      <c r="B6" s="1312"/>
      <c r="C6" s="30" t="str">
        <f>IF(ISBLANK(Fundlist!D12),"",Fundlist!D12)</f>
        <v/>
      </c>
    </row>
    <row r="7" spans="1:50" x14ac:dyDescent="0.2">
      <c r="A7" s="1311" t="s">
        <v>13</v>
      </c>
      <c r="B7" s="1312"/>
      <c r="C7" s="30" t="str">
        <f>IF(ISBLANK(Fundlist!E12),"",Fundlist!E12)</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0C00-000000000000}">
      <formula1>DATE(1970,1,1)</formula1>
    </dataValidation>
    <dataValidation type="custom" operator="notEqual" allowBlank="1" showInputMessage="1" showErrorMessage="1" errorTitle="Alert" error="Input value should be a number. " sqref="E52:E53 E15:AW48" xr:uid="{00000000-0002-0000-0C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0C00-000002000000}">
          <x14:formula1>
            <xm:f>Typelist!$A$1:$A$2</xm:f>
          </x14:formula1>
          <xm:sqref>C8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9">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IF(ISBLANK(Fundlist!A13),"",Fundlist!A13)</f>
        <v/>
      </c>
      <c r="D3" s="6"/>
      <c r="E3" s="6"/>
      <c r="F3" s="6"/>
    </row>
    <row r="4" spans="1:50" x14ac:dyDescent="0.2">
      <c r="A4" s="1311" t="s">
        <v>10</v>
      </c>
      <c r="B4" s="1312"/>
      <c r="C4" s="30" t="str">
        <f>IF(ISBLANK(Fundlist!B13),"",Fundlist!B13)</f>
        <v/>
      </c>
    </row>
    <row r="5" spans="1:50" x14ac:dyDescent="0.2">
      <c r="A5" s="1311" t="s">
        <v>11</v>
      </c>
      <c r="B5" s="1312"/>
      <c r="C5" s="30" t="str">
        <f>IF(ISBLANK(Fundlist!C13),"",Fundlist!C13)</f>
        <v/>
      </c>
    </row>
    <row r="6" spans="1:50" x14ac:dyDescent="0.2">
      <c r="A6" s="1311" t="s">
        <v>12</v>
      </c>
      <c r="B6" s="1312"/>
      <c r="C6" s="30" t="str">
        <f>IF(ISBLANK(Fundlist!D13),"",Fundlist!D13)</f>
        <v/>
      </c>
    </row>
    <row r="7" spans="1:50" x14ac:dyDescent="0.2">
      <c r="A7" s="1311" t="s">
        <v>13</v>
      </c>
      <c r="B7" s="1312"/>
      <c r="C7" s="30" t="str">
        <f>IF(ISBLANK(Fundlist!E13),"",Fundlist!E13)</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0D00-000000000000}">
      <formula1>DATE(1970,1,1)</formula1>
    </dataValidation>
    <dataValidation type="custom" operator="notEqual" allowBlank="1" showInputMessage="1" showErrorMessage="1" errorTitle="Alert" error="Input value should be a number. " sqref="E52:E53 E15:AW48" xr:uid="{00000000-0002-0000-0D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0D00-000002000000}">
          <x14:formula1>
            <xm:f>Typelist!$A$1:$A$2</xm:f>
          </x14:formula1>
          <xm:sqref>C8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0">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IF(ISBLANK(Fundlist!A14),"",Fundlist!A14)</f>
        <v/>
      </c>
      <c r="D3" s="6"/>
      <c r="E3" s="6"/>
      <c r="F3" s="6"/>
    </row>
    <row r="4" spans="1:50" x14ac:dyDescent="0.2">
      <c r="A4" s="1311" t="s">
        <v>10</v>
      </c>
      <c r="B4" s="1312"/>
      <c r="C4" s="30" t="str">
        <f>IF(ISBLANK(Fundlist!B14),"",Fundlist!B14)</f>
        <v/>
      </c>
    </row>
    <row r="5" spans="1:50" x14ac:dyDescent="0.2">
      <c r="A5" s="1311" t="s">
        <v>11</v>
      </c>
      <c r="B5" s="1312"/>
      <c r="C5" s="30" t="str">
        <f>IF(ISBLANK(Fundlist!C14),"",Fundlist!C14)</f>
        <v/>
      </c>
    </row>
    <row r="6" spans="1:50" x14ac:dyDescent="0.2">
      <c r="A6" s="1311" t="s">
        <v>12</v>
      </c>
      <c r="B6" s="1312"/>
      <c r="C6" s="30" t="str">
        <f>IF(ISBLANK(Fundlist!D14),"",Fundlist!D14)</f>
        <v/>
      </c>
    </row>
    <row r="7" spans="1:50" x14ac:dyDescent="0.2">
      <c r="A7" s="1311" t="s">
        <v>13</v>
      </c>
      <c r="B7" s="1312"/>
      <c r="C7" s="30" t="str">
        <f>IF(ISBLANK(Fundlist!E14),"",Fundlist!E14)</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0E00-000000000000}">
      <formula1>DATE(1970,1,1)</formula1>
    </dataValidation>
    <dataValidation type="custom" operator="notEqual" allowBlank="1" showInputMessage="1" showErrorMessage="1" errorTitle="Alert" error="Input value should be a number. " sqref="E52:E53 E15:AW48" xr:uid="{00000000-0002-0000-0E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0E00-000002000000}">
          <x14:formula1>
            <xm:f>Typelist!$A$1:$A$2</xm:f>
          </x14:formula1>
          <xm:sqref>C8</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1">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IF(ISBLANK(Fundlist!A15),"",Fundlist!A15)</f>
        <v/>
      </c>
      <c r="D3" s="6"/>
      <c r="E3" s="6"/>
      <c r="F3" s="6"/>
    </row>
    <row r="4" spans="1:50" x14ac:dyDescent="0.2">
      <c r="A4" s="1311" t="s">
        <v>10</v>
      </c>
      <c r="B4" s="1312"/>
      <c r="C4" s="30" t="str">
        <f>IF(ISBLANK(Fundlist!B15),"",Fundlist!B15)</f>
        <v/>
      </c>
    </row>
    <row r="5" spans="1:50" x14ac:dyDescent="0.2">
      <c r="A5" s="1311" t="s">
        <v>11</v>
      </c>
      <c r="B5" s="1312"/>
      <c r="C5" s="30" t="str">
        <f>IF(ISBLANK(Fundlist!C15),"",Fundlist!C15)</f>
        <v/>
      </c>
    </row>
    <row r="6" spans="1:50" x14ac:dyDescent="0.2">
      <c r="A6" s="1311" t="s">
        <v>12</v>
      </c>
      <c r="B6" s="1312"/>
      <c r="C6" s="30" t="str">
        <f>IF(ISBLANK(Fundlist!D15),"",Fundlist!D15)</f>
        <v/>
      </c>
    </row>
    <row r="7" spans="1:50" x14ac:dyDescent="0.2">
      <c r="A7" s="1311" t="s">
        <v>13</v>
      </c>
      <c r="B7" s="1312"/>
      <c r="C7" s="30" t="str">
        <f>IF(ISBLANK(Fundlist!E15),"",Fundlist!E15)</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0F00-000000000000}">
      <formula1>DATE(1970,1,1)</formula1>
    </dataValidation>
    <dataValidation type="custom" operator="notEqual" allowBlank="1" showInputMessage="1" showErrorMessage="1" errorTitle="Alert" error="Input value should be a number. " sqref="E52:E53 E15:AW48" xr:uid="{00000000-0002-0000-0F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0F00-000002000000}">
          <x14:formula1>
            <xm:f>Typelist!$A$1:$A$2</xm:f>
          </x14:formula1>
          <xm:sqref>C8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2">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IF(ISBLANK(Fundlist!A16),"",Fundlist!A16)</f>
        <v/>
      </c>
      <c r="D3" s="6"/>
      <c r="E3" s="6"/>
      <c r="F3" s="6"/>
    </row>
    <row r="4" spans="1:50" x14ac:dyDescent="0.2">
      <c r="A4" s="1311" t="s">
        <v>10</v>
      </c>
      <c r="B4" s="1312"/>
      <c r="C4" s="30" t="str">
        <f>IF(ISBLANK(Fundlist!B16),"",Fundlist!B16)</f>
        <v/>
      </c>
    </row>
    <row r="5" spans="1:50" x14ac:dyDescent="0.2">
      <c r="A5" s="1311" t="s">
        <v>11</v>
      </c>
      <c r="B5" s="1312"/>
      <c r="C5" s="30" t="str">
        <f>IF(ISBLANK(Fundlist!C16),"",Fundlist!C16)</f>
        <v/>
      </c>
    </row>
    <row r="6" spans="1:50" x14ac:dyDescent="0.2">
      <c r="A6" s="1311" t="s">
        <v>12</v>
      </c>
      <c r="B6" s="1312"/>
      <c r="C6" s="30" t="str">
        <f>IF(ISBLANK(Fundlist!D16),"",Fundlist!D16)</f>
        <v/>
      </c>
    </row>
    <row r="7" spans="1:50" x14ac:dyDescent="0.2">
      <c r="A7" s="1311" t="s">
        <v>13</v>
      </c>
      <c r="B7" s="1312"/>
      <c r="C7" s="30" t="str">
        <f>IF(ISBLANK(Fundlist!E16),"",Fundlist!E16)</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1000-000000000000}">
      <formula1>DATE(1970,1,1)</formula1>
    </dataValidation>
    <dataValidation type="custom" operator="notEqual" allowBlank="1" showInputMessage="1" showErrorMessage="1" errorTitle="Alert" error="Input value should be a number. " sqref="E52:E53 E15:AW48" xr:uid="{00000000-0002-0000-10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1000-000002000000}">
          <x14:formula1>
            <xm:f>Typelist!$A$1:$A$2</xm:f>
          </x14:formula1>
          <xm:sqref>C8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3">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IF(ISBLANK(Fundlist!A17),"",Fundlist!A17)</f>
        <v/>
      </c>
      <c r="D3" s="6"/>
      <c r="E3" s="6"/>
      <c r="F3" s="6"/>
    </row>
    <row r="4" spans="1:50" x14ac:dyDescent="0.2">
      <c r="A4" s="1311" t="s">
        <v>10</v>
      </c>
      <c r="B4" s="1312"/>
      <c r="C4" s="30" t="str">
        <f>IF(ISBLANK(Fundlist!B17),"",Fundlist!B17)</f>
        <v/>
      </c>
    </row>
    <row r="5" spans="1:50" x14ac:dyDescent="0.2">
      <c r="A5" s="1311" t="s">
        <v>11</v>
      </c>
      <c r="B5" s="1312"/>
      <c r="C5" s="30" t="str">
        <f>IF(ISBLANK(Fundlist!C17),"",Fundlist!C17)</f>
        <v/>
      </c>
    </row>
    <row r="6" spans="1:50" x14ac:dyDescent="0.2">
      <c r="A6" s="1311" t="s">
        <v>12</v>
      </c>
      <c r="B6" s="1312"/>
      <c r="C6" s="30" t="str">
        <f>IF(ISBLANK(Fundlist!D17),"",Fundlist!D17)</f>
        <v/>
      </c>
    </row>
    <row r="7" spans="1:50" x14ac:dyDescent="0.2">
      <c r="A7" s="1311" t="s">
        <v>13</v>
      </c>
      <c r="B7" s="1312"/>
      <c r="C7" s="30" t="str">
        <f>IF(ISBLANK(Fundlist!E17),"",Fundlist!E17)</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1100-000000000000}">
      <formula1>DATE(1970,1,1)</formula1>
    </dataValidation>
    <dataValidation type="custom" operator="notEqual" allowBlank="1" showInputMessage="1" showErrorMessage="1" errorTitle="Alert" error="Input value should be a number. " sqref="E52:E53 E15:AW48" xr:uid="{00000000-0002-0000-11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1100-000002000000}">
          <x14:formula1>
            <xm:f>Typelist!$A$1:$A$2</xm:f>
          </x14:formula1>
          <xm:sqref>C8</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4">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IF(ISBLANK(Fundlist!A18),"",Fundlist!A18)</f>
        <v/>
      </c>
      <c r="D3" s="6"/>
      <c r="E3" s="6"/>
      <c r="F3" s="6"/>
    </row>
    <row r="4" spans="1:50" x14ac:dyDescent="0.2">
      <c r="A4" s="1311" t="s">
        <v>10</v>
      </c>
      <c r="B4" s="1312"/>
      <c r="C4" s="30" t="str">
        <f>IF(ISBLANK(Fundlist!B18),"",Fundlist!B18)</f>
        <v/>
      </c>
    </row>
    <row r="5" spans="1:50" x14ac:dyDescent="0.2">
      <c r="A5" s="1311" t="s">
        <v>11</v>
      </c>
      <c r="B5" s="1312"/>
      <c r="C5" s="30" t="str">
        <f>IF(ISBLANK(Fundlist!C18),"",Fundlist!C18)</f>
        <v/>
      </c>
    </row>
    <row r="6" spans="1:50" x14ac:dyDescent="0.2">
      <c r="A6" s="1311" t="s">
        <v>12</v>
      </c>
      <c r="B6" s="1312"/>
      <c r="C6" s="30" t="str">
        <f>IF(ISBLANK(Fundlist!D18),"",Fundlist!D18)</f>
        <v/>
      </c>
    </row>
    <row r="7" spans="1:50" x14ac:dyDescent="0.2">
      <c r="A7" s="1311" t="s">
        <v>13</v>
      </c>
      <c r="B7" s="1312"/>
      <c r="C7" s="30" t="str">
        <f>IF(ISBLANK(Fundlist!E18),"",Fundlist!E18)</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1200-000000000000}">
      <formula1>DATE(1970,1,1)</formula1>
    </dataValidation>
    <dataValidation type="custom" operator="notEqual" allowBlank="1" showInputMessage="1" showErrorMessage="1" errorTitle="Alert" error="Input value should be a number. " sqref="E52:E53 E15:AW48" xr:uid="{00000000-0002-0000-12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1200-000002000000}">
          <x14:formula1>
            <xm:f>Typelist!$A$1:$A$2</xm:f>
          </x14:formula1>
          <xm:sqref>C8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5">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IF(ISBLANK(Fundlist!A19),"",Fundlist!A19)</f>
        <v/>
      </c>
      <c r="D3" s="6"/>
      <c r="E3" s="6"/>
      <c r="F3" s="6"/>
    </row>
    <row r="4" spans="1:50" x14ac:dyDescent="0.2">
      <c r="A4" s="1311" t="s">
        <v>10</v>
      </c>
      <c r="B4" s="1312"/>
      <c r="C4" s="30" t="str">
        <f>IF(ISBLANK(Fundlist!B19),"",Fundlist!B19)</f>
        <v/>
      </c>
    </row>
    <row r="5" spans="1:50" x14ac:dyDescent="0.2">
      <c r="A5" s="1311" t="s">
        <v>11</v>
      </c>
      <c r="B5" s="1312"/>
      <c r="C5" s="30" t="str">
        <f>IF(ISBLANK(Fundlist!C19),"",Fundlist!C19)</f>
        <v/>
      </c>
    </row>
    <row r="6" spans="1:50" x14ac:dyDescent="0.2">
      <c r="A6" s="1311" t="s">
        <v>12</v>
      </c>
      <c r="B6" s="1312"/>
      <c r="C6" s="30" t="str">
        <f>IF(ISBLANK(Fundlist!D19),"",Fundlist!D19)</f>
        <v/>
      </c>
    </row>
    <row r="7" spans="1:50" x14ac:dyDescent="0.2">
      <c r="A7" s="1311" t="s">
        <v>13</v>
      </c>
      <c r="B7" s="1312"/>
      <c r="C7" s="30" t="str">
        <f>IF(ISBLANK(Fundlist!E19),"",Fundlist!E19)</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1300-000000000000}">
      <formula1>DATE(1970,1,1)</formula1>
    </dataValidation>
    <dataValidation type="custom" operator="notEqual" allowBlank="1" showInputMessage="1" showErrorMessage="1" errorTitle="Alert" error="Input value should be a number. " sqref="E52:E53 E15:AW48" xr:uid="{00000000-0002-0000-13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1300-000002000000}">
          <x14:formula1>
            <xm:f>Typelist!$A$1:$A$2</xm:f>
          </x14:formula1>
          <xm:sqref>C8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6">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IF(ISBLANK(Fundlist!A20),"",Fundlist!A20)</f>
        <v/>
      </c>
      <c r="D3" s="6"/>
      <c r="E3" s="6"/>
      <c r="F3" s="6"/>
    </row>
    <row r="4" spans="1:50" x14ac:dyDescent="0.2">
      <c r="A4" s="1311" t="s">
        <v>10</v>
      </c>
      <c r="B4" s="1312"/>
      <c r="C4" s="30" t="str">
        <f>IF(ISBLANK(Fundlist!B20),"",Fundlist!B20)</f>
        <v/>
      </c>
    </row>
    <row r="5" spans="1:50" x14ac:dyDescent="0.2">
      <c r="A5" s="1311" t="s">
        <v>11</v>
      </c>
      <c r="B5" s="1312"/>
      <c r="C5" s="30" t="str">
        <f>IF(ISBLANK(Fundlist!C20),"",Fundlist!C20)</f>
        <v/>
      </c>
    </row>
    <row r="6" spans="1:50" x14ac:dyDescent="0.2">
      <c r="A6" s="1311" t="s">
        <v>12</v>
      </c>
      <c r="B6" s="1312"/>
      <c r="C6" s="30" t="str">
        <f>IF(ISBLANK(Fundlist!D20),"",Fundlist!D20)</f>
        <v/>
      </c>
    </row>
    <row r="7" spans="1:50" x14ac:dyDescent="0.2">
      <c r="A7" s="1311" t="s">
        <v>13</v>
      </c>
      <c r="B7" s="1312"/>
      <c r="C7" s="30" t="str">
        <f>IF(ISBLANK(Fundlist!E20),"",Fundlist!E20)</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1400-000000000000}">
      <formula1>DATE(1970,1,1)</formula1>
    </dataValidation>
    <dataValidation type="custom" operator="notEqual" allowBlank="1" showInputMessage="1" showErrorMessage="1" errorTitle="Alert" error="Input value should be a number. " sqref="E52:E53 E15:AW48" xr:uid="{00000000-0002-0000-14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1400-000002000000}">
          <x14:formula1>
            <xm:f>Typelist!$A$1:$A$2</xm:f>
          </x14:formula1>
          <xm:sqref>C8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7">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IF(ISBLANK(Fundlist!A21),"",Fundlist!A21)</f>
        <v/>
      </c>
      <c r="D3" s="6"/>
      <c r="E3" s="6"/>
      <c r="F3" s="6"/>
    </row>
    <row r="4" spans="1:50" x14ac:dyDescent="0.2">
      <c r="A4" s="1311" t="s">
        <v>10</v>
      </c>
      <c r="B4" s="1312"/>
      <c r="C4" s="30" t="str">
        <f>IF(ISBLANK(Fundlist!B21),"",Fundlist!B21)</f>
        <v/>
      </c>
    </row>
    <row r="5" spans="1:50" x14ac:dyDescent="0.2">
      <c r="A5" s="1311" t="s">
        <v>11</v>
      </c>
      <c r="B5" s="1312"/>
      <c r="C5" s="30" t="str">
        <f>IF(ISBLANK(Fundlist!C21),"",Fundlist!C21)</f>
        <v/>
      </c>
    </row>
    <row r="6" spans="1:50" x14ac:dyDescent="0.2">
      <c r="A6" s="1311" t="s">
        <v>12</v>
      </c>
      <c r="B6" s="1312"/>
      <c r="C6" s="30" t="str">
        <f>IF(ISBLANK(Fundlist!D21),"",Fundlist!D21)</f>
        <v/>
      </c>
    </row>
    <row r="7" spans="1:50" x14ac:dyDescent="0.2">
      <c r="A7" s="1311" t="s">
        <v>13</v>
      </c>
      <c r="B7" s="1312"/>
      <c r="C7" s="30" t="str">
        <f>IF(ISBLANK(Fundlist!E21),"",Fundlist!E21)</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1500-000000000000}">
      <formula1>DATE(1970,1,1)</formula1>
    </dataValidation>
    <dataValidation type="custom" operator="notEqual" allowBlank="1" showInputMessage="1" showErrorMessage="1" errorTitle="Alert" error="Input value should be a number. " sqref="E52:E53 E15:AW48" xr:uid="{00000000-0002-0000-15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1500-000002000000}">
          <x14:formula1>
            <xm:f>Typelist!$A$1:$A$2</xm:f>
          </x14:formula1>
          <xm:sqref>C8</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8">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IF(ISBLANK(Fundlist!A22),"",Fundlist!A22)</f>
        <v/>
      </c>
      <c r="D3" s="6"/>
      <c r="E3" s="6"/>
      <c r="F3" s="6"/>
    </row>
    <row r="4" spans="1:50" x14ac:dyDescent="0.2">
      <c r="A4" s="1311" t="s">
        <v>10</v>
      </c>
      <c r="B4" s="1312"/>
      <c r="C4" s="30" t="str">
        <f>IF(ISBLANK(Fundlist!B22),"",Fundlist!B22)</f>
        <v/>
      </c>
    </row>
    <row r="5" spans="1:50" x14ac:dyDescent="0.2">
      <c r="A5" s="1311" t="s">
        <v>11</v>
      </c>
      <c r="B5" s="1312"/>
      <c r="C5" s="30" t="str">
        <f>IF(ISBLANK(Fundlist!C22),"",Fundlist!C22)</f>
        <v/>
      </c>
    </row>
    <row r="6" spans="1:50" x14ac:dyDescent="0.2">
      <c r="A6" s="1311" t="s">
        <v>12</v>
      </c>
      <c r="B6" s="1312"/>
      <c r="C6" s="30" t="str">
        <f>IF(ISBLANK(Fundlist!D22),"",Fundlist!D22)</f>
        <v/>
      </c>
    </row>
    <row r="7" spans="1:50" x14ac:dyDescent="0.2">
      <c r="A7" s="1311" t="s">
        <v>13</v>
      </c>
      <c r="B7" s="1312"/>
      <c r="C7" s="30" t="str">
        <f>IF(ISBLANK(Fundlist!E22),"",Fundlist!E22)</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1600-000000000000}">
      <formula1>DATE(1970,1,1)</formula1>
    </dataValidation>
    <dataValidation type="custom" operator="notEqual" allowBlank="1" showInputMessage="1" showErrorMessage="1" errorTitle="Alert" error="Input value should be a number. " sqref="E52:E53 E15:AW48" xr:uid="{00000000-0002-0000-16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1600-000002000000}">
          <x14:formula1>
            <xm:f>Typelist!$A$1:$A$2</xm:f>
          </x14:formula1>
          <xm:sqref>C8</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9">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IF(ISBLANK(Fundlist!A23),"",Fundlist!A23)</f>
        <v/>
      </c>
      <c r="D3" s="6"/>
      <c r="E3" s="6"/>
      <c r="F3" s="6"/>
    </row>
    <row r="4" spans="1:50" x14ac:dyDescent="0.2">
      <c r="A4" s="1311" t="s">
        <v>10</v>
      </c>
      <c r="B4" s="1312"/>
      <c r="C4" s="30" t="str">
        <f>IF(ISBLANK(Fundlist!B23),"",Fundlist!B23)</f>
        <v/>
      </c>
    </row>
    <row r="5" spans="1:50" x14ac:dyDescent="0.2">
      <c r="A5" s="1311" t="s">
        <v>11</v>
      </c>
      <c r="B5" s="1312"/>
      <c r="C5" s="30" t="str">
        <f>IF(ISBLANK(Fundlist!C23),"",Fundlist!C23)</f>
        <v/>
      </c>
    </row>
    <row r="6" spans="1:50" x14ac:dyDescent="0.2">
      <c r="A6" s="1311" t="s">
        <v>12</v>
      </c>
      <c r="B6" s="1312"/>
      <c r="C6" s="30" t="str">
        <f>IF(ISBLANK(Fundlist!D23),"",Fundlist!D23)</f>
        <v/>
      </c>
    </row>
    <row r="7" spans="1:50" x14ac:dyDescent="0.2">
      <c r="A7" s="1311" t="s">
        <v>13</v>
      </c>
      <c r="B7" s="1312"/>
      <c r="C7" s="30" t="str">
        <f>IF(ISBLANK(Fundlist!E23),"",Fundlist!E23)</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1700-000000000000}">
      <formula1>DATE(1970,1,1)</formula1>
    </dataValidation>
    <dataValidation type="custom" operator="notEqual" allowBlank="1" showInputMessage="1" showErrorMessage="1" errorTitle="Alert" error="Input value should be a number. " sqref="E52:E53 E15:AW48" xr:uid="{00000000-0002-0000-17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1700-000002000000}">
          <x14:formula1>
            <xm:f>Typelist!$A$1:$A$2</xm:f>
          </x14:formula1>
          <xm:sqref>C8</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0">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IF(ISBLANK(Fundlist!A24),"",Fundlist!A24)</f>
        <v/>
      </c>
      <c r="D3" s="6"/>
      <c r="E3" s="6"/>
      <c r="F3" s="6"/>
    </row>
    <row r="4" spans="1:50" x14ac:dyDescent="0.2">
      <c r="A4" s="1311" t="s">
        <v>10</v>
      </c>
      <c r="B4" s="1312"/>
      <c r="C4" s="30" t="str">
        <f>IF(ISBLANK(Fundlist!B24),"",Fundlist!B24)</f>
        <v/>
      </c>
    </row>
    <row r="5" spans="1:50" x14ac:dyDescent="0.2">
      <c r="A5" s="1311" t="s">
        <v>11</v>
      </c>
      <c r="B5" s="1312"/>
      <c r="C5" s="30" t="str">
        <f>IF(ISBLANK(Fundlist!C24),"",Fundlist!C24)</f>
        <v/>
      </c>
    </row>
    <row r="6" spans="1:50" x14ac:dyDescent="0.2">
      <c r="A6" s="1311" t="s">
        <v>12</v>
      </c>
      <c r="B6" s="1312"/>
      <c r="C6" s="30" t="str">
        <f>IF(ISBLANK(Fundlist!D24),"",Fundlist!D24)</f>
        <v/>
      </c>
    </row>
    <row r="7" spans="1:50" x14ac:dyDescent="0.2">
      <c r="A7" s="1311" t="s">
        <v>13</v>
      </c>
      <c r="B7" s="1312"/>
      <c r="C7" s="30" t="str">
        <f>IF(ISBLANK(Fundlist!E24),"",Fundlist!E24)</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1800-000000000000}">
      <formula1>DATE(1970,1,1)</formula1>
    </dataValidation>
    <dataValidation type="custom" operator="notEqual" allowBlank="1" showInputMessage="1" showErrorMessage="1" errorTitle="Alert" error="Input value should be a number. " sqref="E52:E53 E15:AW48" xr:uid="{00000000-0002-0000-18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1800-000002000000}">
          <x14:formula1>
            <xm:f>Typelist!$A$1:$A$2</xm:f>
          </x14:formula1>
          <xm:sqref>C8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1">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IF(ISBLANK(Fundlist!A25),"",Fundlist!A25)</f>
        <v/>
      </c>
      <c r="D3" s="6"/>
      <c r="E3" s="6"/>
      <c r="F3" s="6"/>
    </row>
    <row r="4" spans="1:50" x14ac:dyDescent="0.2">
      <c r="A4" s="1311" t="s">
        <v>10</v>
      </c>
      <c r="B4" s="1312"/>
      <c r="C4" s="30" t="str">
        <f>IF(ISBLANK(Fundlist!B25),"",Fundlist!B25)</f>
        <v/>
      </c>
    </row>
    <row r="5" spans="1:50" x14ac:dyDescent="0.2">
      <c r="A5" s="1311" t="s">
        <v>11</v>
      </c>
      <c r="B5" s="1312"/>
      <c r="C5" s="30" t="str">
        <f>IF(ISBLANK(Fundlist!C25),"",Fundlist!C25)</f>
        <v/>
      </c>
    </row>
    <row r="6" spans="1:50" x14ac:dyDescent="0.2">
      <c r="A6" s="1311" t="s">
        <v>12</v>
      </c>
      <c r="B6" s="1312"/>
      <c r="C6" s="30" t="str">
        <f>IF(ISBLANK(Fundlist!D25),"",Fundlist!D25)</f>
        <v/>
      </c>
    </row>
    <row r="7" spans="1:50" x14ac:dyDescent="0.2">
      <c r="A7" s="1311" t="s">
        <v>13</v>
      </c>
      <c r="B7" s="1312"/>
      <c r="C7" s="30" t="str">
        <f>IF(ISBLANK(Fundlist!E25),"",Fundlist!E25)</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1900-000000000000}">
      <formula1>DATE(1970,1,1)</formula1>
    </dataValidation>
    <dataValidation type="custom" operator="notEqual" allowBlank="1" showInputMessage="1" showErrorMessage="1" errorTitle="Alert" error="Input value should be a number. " sqref="E52:E53 E15:AW48" xr:uid="{00000000-0002-0000-19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1900-000002000000}">
          <x14:formula1>
            <xm:f>Typelist!$A$1:$A$2</xm:f>
          </x14:formula1>
          <xm:sqref>C8</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2">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IF(ISBLANK(Fundlist!A26),"",Fundlist!A26)</f>
        <v/>
      </c>
      <c r="D3" s="6"/>
      <c r="E3" s="6"/>
      <c r="F3" s="6"/>
    </row>
    <row r="4" spans="1:50" x14ac:dyDescent="0.2">
      <c r="A4" s="1311" t="s">
        <v>10</v>
      </c>
      <c r="B4" s="1312"/>
      <c r="C4" s="30" t="str">
        <f>IF(ISBLANK(Fundlist!B26),"",Fundlist!B26)</f>
        <v/>
      </c>
    </row>
    <row r="5" spans="1:50" x14ac:dyDescent="0.2">
      <c r="A5" s="1311" t="s">
        <v>11</v>
      </c>
      <c r="B5" s="1312"/>
      <c r="C5" s="30" t="str">
        <f>IF(ISBLANK(Fundlist!C26),"",Fundlist!C26)</f>
        <v/>
      </c>
    </row>
    <row r="6" spans="1:50" x14ac:dyDescent="0.2">
      <c r="A6" s="1311" t="s">
        <v>12</v>
      </c>
      <c r="B6" s="1312"/>
      <c r="C6" s="30" t="str">
        <f>IF(ISBLANK(Fundlist!D26),"",Fundlist!D26)</f>
        <v/>
      </c>
    </row>
    <row r="7" spans="1:50" x14ac:dyDescent="0.2">
      <c r="A7" s="1311" t="s">
        <v>13</v>
      </c>
      <c r="B7" s="1312"/>
      <c r="C7" s="30" t="str">
        <f>IF(ISBLANK(Fundlist!E26),"",Fundlist!E26)</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1A00-000000000000}">
      <formula1>DATE(1970,1,1)</formula1>
    </dataValidation>
    <dataValidation type="custom" operator="notEqual" allowBlank="1" showInputMessage="1" showErrorMessage="1" errorTitle="Alert" error="Input value should be a number. " sqref="E52:E53 E15:AW48" xr:uid="{00000000-0002-0000-1A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1A00-000002000000}">
          <x14:formula1>
            <xm:f>Typelist!$A$1:$A$2</xm:f>
          </x14:formula1>
          <xm:sqref>C8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3">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IF(ISBLANK(Fundlist!A27),"",Fundlist!A27)</f>
        <v/>
      </c>
      <c r="D3" s="6"/>
      <c r="E3" s="6"/>
      <c r="F3" s="6"/>
    </row>
    <row r="4" spans="1:50" x14ac:dyDescent="0.2">
      <c r="A4" s="1311" t="s">
        <v>10</v>
      </c>
      <c r="B4" s="1312"/>
      <c r="C4" s="30" t="str">
        <f>IF(ISBLANK(Fundlist!B27),"",Fundlist!B27)</f>
        <v/>
      </c>
    </row>
    <row r="5" spans="1:50" x14ac:dyDescent="0.2">
      <c r="A5" s="1311" t="s">
        <v>11</v>
      </c>
      <c r="B5" s="1312"/>
      <c r="C5" s="30" t="str">
        <f>IF(ISBLANK(Fundlist!C27),"",Fundlist!C27)</f>
        <v/>
      </c>
    </row>
    <row r="6" spans="1:50" x14ac:dyDescent="0.2">
      <c r="A6" s="1311" t="s">
        <v>12</v>
      </c>
      <c r="B6" s="1312"/>
      <c r="C6" s="30" t="str">
        <f>IF(ISBLANK(Fundlist!D27),"",Fundlist!D27)</f>
        <v/>
      </c>
    </row>
    <row r="7" spans="1:50" x14ac:dyDescent="0.2">
      <c r="A7" s="1311" t="s">
        <v>13</v>
      </c>
      <c r="B7" s="1312"/>
      <c r="C7" s="30" t="str">
        <f>IF(ISBLANK(Fundlist!E27),"",Fundlist!E27)</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1B00-000000000000}">
      <formula1>DATE(1970,1,1)</formula1>
    </dataValidation>
    <dataValidation type="custom" operator="notEqual" allowBlank="1" showInputMessage="1" showErrorMessage="1" errorTitle="Alert" error="Input value should be a number. " sqref="E52:E53 E15:AW48" xr:uid="{00000000-0002-0000-1B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1B00-000002000000}">
          <x14:formula1>
            <xm:f>Typelist!$A$1:$A$2</xm:f>
          </x14:formula1>
          <xm:sqref>C8</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4">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IF(ISBLANK(Fundlist!A28),"",Fundlist!A28)</f>
        <v/>
      </c>
      <c r="D3" s="6"/>
      <c r="E3" s="6"/>
      <c r="F3" s="6"/>
    </row>
    <row r="4" spans="1:50" x14ac:dyDescent="0.2">
      <c r="A4" s="1311" t="s">
        <v>10</v>
      </c>
      <c r="B4" s="1312"/>
      <c r="C4" s="30" t="str">
        <f>IF(ISBLANK(Fundlist!B28),"",Fundlist!B28)</f>
        <v/>
      </c>
    </row>
    <row r="5" spans="1:50" x14ac:dyDescent="0.2">
      <c r="A5" s="1311" t="s">
        <v>11</v>
      </c>
      <c r="B5" s="1312"/>
      <c r="C5" s="30" t="str">
        <f>IF(ISBLANK(Fundlist!C28),"",Fundlist!C28)</f>
        <v/>
      </c>
    </row>
    <row r="6" spans="1:50" x14ac:dyDescent="0.2">
      <c r="A6" s="1311" t="s">
        <v>12</v>
      </c>
      <c r="B6" s="1312"/>
      <c r="C6" s="30" t="str">
        <f>IF(ISBLANK(Fundlist!D28),"",Fundlist!D28)</f>
        <v/>
      </c>
    </row>
    <row r="7" spans="1:50" x14ac:dyDescent="0.2">
      <c r="A7" s="1311" t="s">
        <v>13</v>
      </c>
      <c r="B7" s="1312"/>
      <c r="C7" s="30" t="str">
        <f>IF(ISBLANK(Fundlist!E28),"",Fundlist!E28)</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1C00-000000000000}">
      <formula1>DATE(1970,1,1)</formula1>
    </dataValidation>
    <dataValidation type="custom" operator="notEqual" allowBlank="1" showInputMessage="1" showErrorMessage="1" errorTitle="Alert" error="Input value should be a number. " sqref="E52:E53 E15:AW48" xr:uid="{00000000-0002-0000-1C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1C00-000002000000}">
          <x14:formula1>
            <xm:f>Typelist!$A$1:$A$2</xm:f>
          </x14:formula1>
          <xm:sqref>C8</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5">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IF(ISBLANK(Fundlist!A29),"",Fundlist!A29)</f>
        <v/>
      </c>
      <c r="D3" s="6"/>
      <c r="E3" s="6"/>
      <c r="F3" s="6"/>
    </row>
    <row r="4" spans="1:50" x14ac:dyDescent="0.2">
      <c r="A4" s="1311" t="s">
        <v>10</v>
      </c>
      <c r="B4" s="1312"/>
      <c r="C4" s="30" t="str">
        <f>IF(ISBLANK(Fundlist!B29),"",Fundlist!B29)</f>
        <v/>
      </c>
    </row>
    <row r="5" spans="1:50" x14ac:dyDescent="0.2">
      <c r="A5" s="1311" t="s">
        <v>11</v>
      </c>
      <c r="B5" s="1312"/>
      <c r="C5" s="30" t="str">
        <f>IF(ISBLANK(Fundlist!C29),"",Fundlist!C29)</f>
        <v/>
      </c>
    </row>
    <row r="6" spans="1:50" x14ac:dyDescent="0.2">
      <c r="A6" s="1311" t="s">
        <v>12</v>
      </c>
      <c r="B6" s="1312"/>
      <c r="C6" s="30" t="str">
        <f>IF(ISBLANK(Fundlist!D29),"",Fundlist!D29)</f>
        <v/>
      </c>
    </row>
    <row r="7" spans="1:50" x14ac:dyDescent="0.2">
      <c r="A7" s="1311" t="s">
        <v>13</v>
      </c>
      <c r="B7" s="1312"/>
      <c r="C7" s="30" t="str">
        <f>IF(ISBLANK(Fundlist!E29),"",Fundlist!E29)</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1D00-000000000000}">
      <formula1>DATE(1970,1,1)</formula1>
    </dataValidation>
    <dataValidation type="custom" operator="notEqual" allowBlank="1" showInputMessage="1" showErrorMessage="1" errorTitle="Alert" error="Input value should be a number. " sqref="E52:E53 E15:AW48" xr:uid="{00000000-0002-0000-1D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1D00-000002000000}">
          <x14:formula1>
            <xm:f>Typelist!$A$1:$A$2</xm:f>
          </x14:formula1>
          <xm:sqref>C8</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6">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IF(ISBLANK(Fundlist!A30),"",Fundlist!A30)</f>
        <v/>
      </c>
      <c r="D3" s="6"/>
      <c r="E3" s="6"/>
      <c r="F3" s="6"/>
    </row>
    <row r="4" spans="1:50" x14ac:dyDescent="0.2">
      <c r="A4" s="1311" t="s">
        <v>10</v>
      </c>
      <c r="B4" s="1312"/>
      <c r="C4" s="30" t="str">
        <f>IF(ISBLANK(Fundlist!B30),"",Fundlist!B30)</f>
        <v/>
      </c>
    </row>
    <row r="5" spans="1:50" x14ac:dyDescent="0.2">
      <c r="A5" s="1311" t="s">
        <v>11</v>
      </c>
      <c r="B5" s="1312"/>
      <c r="C5" s="30" t="str">
        <f>IF(ISBLANK(Fundlist!C30),"",Fundlist!C30)</f>
        <v/>
      </c>
    </row>
    <row r="6" spans="1:50" x14ac:dyDescent="0.2">
      <c r="A6" s="1311" t="s">
        <v>12</v>
      </c>
      <c r="B6" s="1312"/>
      <c r="C6" s="30" t="str">
        <f>IF(ISBLANK(Fundlist!D30),"",Fundlist!D30)</f>
        <v/>
      </c>
    </row>
    <row r="7" spans="1:50" x14ac:dyDescent="0.2">
      <c r="A7" s="1311" t="s">
        <v>13</v>
      </c>
      <c r="B7" s="1312"/>
      <c r="C7" s="30" t="str">
        <f>IF(ISBLANK(Fundlist!E30),"",Fundlist!E30)</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1E00-000000000000}">
      <formula1>DATE(1970,1,1)</formula1>
    </dataValidation>
    <dataValidation type="custom" operator="notEqual" allowBlank="1" showInputMessage="1" showErrorMessage="1" errorTitle="Alert" error="Input value should be a number. " sqref="E52:E53 E15:AW48" xr:uid="{00000000-0002-0000-1E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1E00-000002000000}">
          <x14:formula1>
            <xm:f>Typelist!$A$1:$A$2</xm:f>
          </x14:formula1>
          <xm:sqref>C8</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7">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IF(ISBLANK(Fundlist!A31),"",Fundlist!A31)</f>
        <v/>
      </c>
      <c r="D3" s="6"/>
      <c r="E3" s="6"/>
      <c r="F3" s="6"/>
    </row>
    <row r="4" spans="1:50" x14ac:dyDescent="0.2">
      <c r="A4" s="1311" t="s">
        <v>10</v>
      </c>
      <c r="B4" s="1312"/>
      <c r="C4" s="30" t="str">
        <f>IF(ISBLANK(Fundlist!B31),"",Fundlist!B31)</f>
        <v/>
      </c>
    </row>
    <row r="5" spans="1:50" x14ac:dyDescent="0.2">
      <c r="A5" s="1311" t="s">
        <v>11</v>
      </c>
      <c r="B5" s="1312"/>
      <c r="C5" s="30" t="str">
        <f>IF(ISBLANK(Fundlist!C31),"",Fundlist!C31)</f>
        <v/>
      </c>
    </row>
    <row r="6" spans="1:50" x14ac:dyDescent="0.2">
      <c r="A6" s="1311" t="s">
        <v>12</v>
      </c>
      <c r="B6" s="1312"/>
      <c r="C6" s="30" t="str">
        <f>IF(ISBLANK(Fundlist!D31),"",Fundlist!D31)</f>
        <v/>
      </c>
    </row>
    <row r="7" spans="1:50" x14ac:dyDescent="0.2">
      <c r="A7" s="1311" t="s">
        <v>13</v>
      </c>
      <c r="B7" s="1312"/>
      <c r="C7" s="30" t="str">
        <f>IF(ISBLANK(Fundlist!E31),"",Fundlist!E31)</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1F00-000000000000}">
      <formula1>DATE(1970,1,1)</formula1>
    </dataValidation>
    <dataValidation type="custom" operator="notEqual" allowBlank="1" showInputMessage="1" showErrorMessage="1" errorTitle="Alert" error="Input value should be a number. " sqref="E52:E53 E15:AW48" xr:uid="{00000000-0002-0000-1F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1F00-000002000000}">
          <x14:formula1>
            <xm:f>Typelist!$A$1:$A$2</xm:f>
          </x14:formula1>
          <xm:sqref>C8</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8">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IF(ISBLANK(Fundlist!A32),"",Fundlist!A32)</f>
        <v/>
      </c>
      <c r="D3" s="6"/>
      <c r="E3" s="6"/>
      <c r="F3" s="6"/>
    </row>
    <row r="4" spans="1:50" x14ac:dyDescent="0.2">
      <c r="A4" s="1311" t="s">
        <v>10</v>
      </c>
      <c r="B4" s="1312"/>
      <c r="C4" s="30" t="str">
        <f>IF(ISBLANK(Fundlist!B32),"",Fundlist!B32)</f>
        <v/>
      </c>
    </row>
    <row r="5" spans="1:50" x14ac:dyDescent="0.2">
      <c r="A5" s="1311" t="s">
        <v>11</v>
      </c>
      <c r="B5" s="1312"/>
      <c r="C5" s="30" t="str">
        <f>IF(ISBLANK(Fundlist!C32),"",Fundlist!C32)</f>
        <v/>
      </c>
    </row>
    <row r="6" spans="1:50" x14ac:dyDescent="0.2">
      <c r="A6" s="1311" t="s">
        <v>12</v>
      </c>
      <c r="B6" s="1312"/>
      <c r="C6" s="30" t="str">
        <f>IF(ISBLANK(Fundlist!D32),"",Fundlist!D32)</f>
        <v/>
      </c>
    </row>
    <row r="7" spans="1:50" x14ac:dyDescent="0.2">
      <c r="A7" s="1311" t="s">
        <v>13</v>
      </c>
      <c r="B7" s="1312"/>
      <c r="C7" s="30" t="str">
        <f>IF(ISBLANK(Fundlist!E32),"",Fundlist!E32)</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2000-000000000000}">
      <formula1>DATE(1970,1,1)</formula1>
    </dataValidation>
    <dataValidation type="custom" operator="notEqual" allowBlank="1" showInputMessage="1" showErrorMessage="1" errorTitle="Alert" error="Input value should be a number. " sqref="E52:E53 E15:AW48" xr:uid="{00000000-0002-0000-20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2000-000002000000}">
          <x14:formula1>
            <xm:f>Typelist!$A$1:$A$2</xm:f>
          </x14:formula1>
          <xm:sqref>C8</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9">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IF(ISBLANK(Fundlist!A33),"",Fundlist!A33)</f>
        <v/>
      </c>
      <c r="D3" s="6"/>
      <c r="E3" s="6"/>
      <c r="F3" s="6"/>
    </row>
    <row r="4" spans="1:50" x14ac:dyDescent="0.2">
      <c r="A4" s="1311" t="s">
        <v>10</v>
      </c>
      <c r="B4" s="1312"/>
      <c r="C4" s="30" t="str">
        <f>IF(ISBLANK(Fundlist!B33),"",Fundlist!B33)</f>
        <v/>
      </c>
    </row>
    <row r="5" spans="1:50" x14ac:dyDescent="0.2">
      <c r="A5" s="1311" t="s">
        <v>11</v>
      </c>
      <c r="B5" s="1312"/>
      <c r="C5" s="30" t="str">
        <f>IF(ISBLANK(Fundlist!C33),"",Fundlist!C33)</f>
        <v/>
      </c>
    </row>
    <row r="6" spans="1:50" x14ac:dyDescent="0.2">
      <c r="A6" s="1311" t="s">
        <v>12</v>
      </c>
      <c r="B6" s="1312"/>
      <c r="C6" s="30" t="str">
        <f>IF(ISBLANK(Fundlist!D33),"",Fundlist!D33)</f>
        <v/>
      </c>
    </row>
    <row r="7" spans="1:50" x14ac:dyDescent="0.2">
      <c r="A7" s="1311" t="s">
        <v>13</v>
      </c>
      <c r="B7" s="1312"/>
      <c r="C7" s="30" t="str">
        <f>IF(ISBLANK(Fundlist!E33),"",Fundlist!E33)</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2100-000000000000}">
      <formula1>DATE(1970,1,1)</formula1>
    </dataValidation>
    <dataValidation type="custom" operator="notEqual" allowBlank="1" showInputMessage="1" showErrorMessage="1" errorTitle="Alert" error="Input value should be a number. " sqref="E52:E53 E15:AW48" xr:uid="{00000000-0002-0000-21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2100-000002000000}">
          <x14:formula1>
            <xm:f>Typelist!$A$1:$A$2</xm:f>
          </x14:formula1>
          <xm:sqref>C8</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40">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IF(ISBLANK(Fundlist!A34),"",Fundlist!A34)</f>
        <v/>
      </c>
      <c r="D3" s="6"/>
      <c r="E3" s="6"/>
      <c r="F3" s="6"/>
    </row>
    <row r="4" spans="1:50" x14ac:dyDescent="0.2">
      <c r="A4" s="1311" t="s">
        <v>10</v>
      </c>
      <c r="B4" s="1312"/>
      <c r="C4" s="30" t="str">
        <f>IF(ISBLANK(Fundlist!B34),"",Fundlist!B34)</f>
        <v/>
      </c>
    </row>
    <row r="5" spans="1:50" x14ac:dyDescent="0.2">
      <c r="A5" s="1311" t="s">
        <v>11</v>
      </c>
      <c r="B5" s="1312"/>
      <c r="C5" s="30" t="str">
        <f>IF(ISBLANK(Fundlist!C34),"",Fundlist!C34)</f>
        <v/>
      </c>
    </row>
    <row r="6" spans="1:50" x14ac:dyDescent="0.2">
      <c r="A6" s="1311" t="s">
        <v>12</v>
      </c>
      <c r="B6" s="1312"/>
      <c r="C6" s="30" t="str">
        <f>IF(ISBLANK(Fundlist!D34),"",Fundlist!D34)</f>
        <v/>
      </c>
    </row>
    <row r="7" spans="1:50" x14ac:dyDescent="0.2">
      <c r="A7" s="1311" t="s">
        <v>13</v>
      </c>
      <c r="B7" s="1312"/>
      <c r="C7" s="30" t="str">
        <f>IF(ISBLANK(Fundlist!E34),"",Fundlist!E34)</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2200-000000000000}">
      <formula1>DATE(1970,1,1)</formula1>
    </dataValidation>
    <dataValidation type="custom" operator="notEqual" allowBlank="1" showInputMessage="1" showErrorMessage="1" errorTitle="Alert" error="Input value should be a number. " sqref="E52:E53 E15:AW48" xr:uid="{00000000-0002-0000-22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2200-000002000000}">
          <x14:formula1>
            <xm:f>Typelist!$A$1:$A$2</xm:f>
          </x14:formula1>
          <xm:sqref>C8</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41">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IF(ISBLANK(Fundlist!A35),"",Fundlist!A35)</f>
        <v/>
      </c>
      <c r="D3" s="6"/>
      <c r="E3" s="6"/>
      <c r="F3" s="6"/>
    </row>
    <row r="4" spans="1:50" x14ac:dyDescent="0.2">
      <c r="A4" s="1311" t="s">
        <v>10</v>
      </c>
      <c r="B4" s="1312"/>
      <c r="C4" s="30" t="str">
        <f>IF(ISBLANK(Fundlist!B35),"",Fundlist!B35)</f>
        <v/>
      </c>
    </row>
    <row r="5" spans="1:50" x14ac:dyDescent="0.2">
      <c r="A5" s="1311" t="s">
        <v>11</v>
      </c>
      <c r="B5" s="1312"/>
      <c r="C5" s="30" t="str">
        <f>IF(ISBLANK(Fundlist!C35),"",Fundlist!C35)</f>
        <v/>
      </c>
    </row>
    <row r="6" spans="1:50" x14ac:dyDescent="0.2">
      <c r="A6" s="1311" t="s">
        <v>12</v>
      </c>
      <c r="B6" s="1312"/>
      <c r="C6" s="30" t="str">
        <f>IF(ISBLANK(Fundlist!D35),"",Fundlist!D35)</f>
        <v/>
      </c>
    </row>
    <row r="7" spans="1:50" x14ac:dyDescent="0.2">
      <c r="A7" s="1311" t="s">
        <v>13</v>
      </c>
      <c r="B7" s="1312"/>
      <c r="C7" s="30" t="str">
        <f>IF(ISBLANK(Fundlist!E35),"",Fundlist!E35)</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2300-000000000000}">
      <formula1>DATE(1970,1,1)</formula1>
    </dataValidation>
    <dataValidation type="custom" operator="notEqual" allowBlank="1" showInputMessage="1" showErrorMessage="1" errorTitle="Alert" error="Input value should be a number. " sqref="E52:E53 E15:AW48" xr:uid="{00000000-0002-0000-23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2300-000002000000}">
          <x14:formula1>
            <xm:f>Typelist!$A$1:$A$2</xm:f>
          </x14:formula1>
          <xm:sqref>C8</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42">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IF(ISBLANK(Fundlist!A36),"",Fundlist!A36)</f>
        <v/>
      </c>
      <c r="D3" s="6"/>
      <c r="E3" s="6"/>
      <c r="F3" s="6"/>
    </row>
    <row r="4" spans="1:50" x14ac:dyDescent="0.2">
      <c r="A4" s="1311" t="s">
        <v>10</v>
      </c>
      <c r="B4" s="1312"/>
      <c r="C4" s="30" t="str">
        <f>IF(ISBLANK(Fundlist!B36),"",Fundlist!B36)</f>
        <v/>
      </c>
    </row>
    <row r="5" spans="1:50" x14ac:dyDescent="0.2">
      <c r="A5" s="1311" t="s">
        <v>11</v>
      </c>
      <c r="B5" s="1312"/>
      <c r="C5" s="30" t="str">
        <f>IF(ISBLANK(Fundlist!C36),"",Fundlist!C36)</f>
        <v/>
      </c>
    </row>
    <row r="6" spans="1:50" x14ac:dyDescent="0.2">
      <c r="A6" s="1311" t="s">
        <v>12</v>
      </c>
      <c r="B6" s="1312"/>
      <c r="C6" s="30" t="str">
        <f>IF(ISBLANK(Fundlist!D36),"",Fundlist!D36)</f>
        <v/>
      </c>
    </row>
    <row r="7" spans="1:50" x14ac:dyDescent="0.2">
      <c r="A7" s="1311" t="s">
        <v>13</v>
      </c>
      <c r="B7" s="1312"/>
      <c r="C7" s="30" t="str">
        <f>IF(ISBLANK(Fundlist!E36),"",Fundlist!E36)</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2400-000000000000}">
      <formula1>DATE(1970,1,1)</formula1>
    </dataValidation>
    <dataValidation type="custom" operator="notEqual" allowBlank="1" showInputMessage="1" showErrorMessage="1" errorTitle="Alert" error="Input value should be a number. " sqref="E52:E53 E15:AW48" xr:uid="{00000000-0002-0000-24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2400-000002000000}">
          <x14:formula1>
            <xm:f>Typelist!$A$1:$A$2</xm:f>
          </x14:formula1>
          <xm:sqref>C8</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43">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IF(ISBLANK(Fundlist!A37),"",Fundlist!A37)</f>
        <v/>
      </c>
      <c r="D3" s="6"/>
      <c r="E3" s="6"/>
      <c r="F3" s="6"/>
    </row>
    <row r="4" spans="1:50" x14ac:dyDescent="0.2">
      <c r="A4" s="1311" t="s">
        <v>10</v>
      </c>
      <c r="B4" s="1312"/>
      <c r="C4" s="30" t="str">
        <f>IF(ISBLANK(Fundlist!B37),"",Fundlist!B37)</f>
        <v/>
      </c>
    </row>
    <row r="5" spans="1:50" x14ac:dyDescent="0.2">
      <c r="A5" s="1311" t="s">
        <v>11</v>
      </c>
      <c r="B5" s="1312"/>
      <c r="C5" s="30" t="str">
        <f>IF(ISBLANK(Fundlist!C37),"",Fundlist!C37)</f>
        <v/>
      </c>
    </row>
    <row r="6" spans="1:50" x14ac:dyDescent="0.2">
      <c r="A6" s="1311" t="s">
        <v>12</v>
      </c>
      <c r="B6" s="1312"/>
      <c r="C6" s="30" t="str">
        <f>IF(ISBLANK(Fundlist!D37),"",Fundlist!D37)</f>
        <v/>
      </c>
    </row>
    <row r="7" spans="1:50" x14ac:dyDescent="0.2">
      <c r="A7" s="1311" t="s">
        <v>13</v>
      </c>
      <c r="B7" s="1312"/>
      <c r="C7" s="30" t="str">
        <f>IF(ISBLANK(Fundlist!E37),"",Fundlist!E37)</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2500-000000000000}">
      <formula1>DATE(1970,1,1)</formula1>
    </dataValidation>
    <dataValidation type="custom" operator="notEqual" allowBlank="1" showInputMessage="1" showErrorMessage="1" errorTitle="Alert" error="Input value should be a number. " sqref="E52:E53 E15:AW48" xr:uid="{00000000-0002-0000-25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2500-000002000000}">
          <x14:formula1>
            <xm:f>Typelist!$A$1:$A$2</xm:f>
          </x14:formula1>
          <xm:sqref>C8</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4">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IF(ISBLANK(Fundlist!A38),"",Fundlist!A38)</f>
        <v/>
      </c>
      <c r="D3" s="6"/>
      <c r="E3" s="6"/>
      <c r="F3" s="6"/>
    </row>
    <row r="4" spans="1:50" x14ac:dyDescent="0.2">
      <c r="A4" s="1311" t="s">
        <v>10</v>
      </c>
      <c r="B4" s="1312"/>
      <c r="C4" s="30" t="str">
        <f>IF(ISBLANK(Fundlist!B38),"",Fundlist!B38)</f>
        <v/>
      </c>
    </row>
    <row r="5" spans="1:50" x14ac:dyDescent="0.2">
      <c r="A5" s="1311" t="s">
        <v>11</v>
      </c>
      <c r="B5" s="1312"/>
      <c r="C5" s="30" t="str">
        <f>IF(ISBLANK(Fundlist!C38),"",Fundlist!C38)</f>
        <v/>
      </c>
    </row>
    <row r="6" spans="1:50" x14ac:dyDescent="0.2">
      <c r="A6" s="1311" t="s">
        <v>12</v>
      </c>
      <c r="B6" s="1312"/>
      <c r="C6" s="30" t="str">
        <f>IF(ISBLANK(Fundlist!D38),"",Fundlist!D38)</f>
        <v/>
      </c>
    </row>
    <row r="7" spans="1:50" x14ac:dyDescent="0.2">
      <c r="A7" s="1311" t="s">
        <v>13</v>
      </c>
      <c r="B7" s="1312"/>
      <c r="C7" s="30" t="str">
        <f>IF(ISBLANK(Fundlist!E38),"",Fundlist!E38)</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2600-000000000000}">
      <formula1>DATE(1970,1,1)</formula1>
    </dataValidation>
    <dataValidation type="custom" operator="notEqual" allowBlank="1" showInputMessage="1" showErrorMessage="1" errorTitle="Alert" error="Input value should be a number. " sqref="E52:E53 E15:AW48" xr:uid="{00000000-0002-0000-26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2600-000002000000}">
          <x14:formula1>
            <xm:f>Typelist!$A$1:$A$2</xm:f>
          </x14:formula1>
          <xm:sqref>C8</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5">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IF(ISBLANK(Fundlist!A39),"",Fundlist!A39)</f>
        <v/>
      </c>
      <c r="D3" s="6"/>
      <c r="E3" s="6"/>
      <c r="F3" s="6"/>
    </row>
    <row r="4" spans="1:50" x14ac:dyDescent="0.2">
      <c r="A4" s="1311" t="s">
        <v>10</v>
      </c>
      <c r="B4" s="1312"/>
      <c r="C4" s="30" t="str">
        <f>IF(ISBLANK(Fundlist!B39),"",Fundlist!B39)</f>
        <v/>
      </c>
    </row>
    <row r="5" spans="1:50" x14ac:dyDescent="0.2">
      <c r="A5" s="1311" t="s">
        <v>11</v>
      </c>
      <c r="B5" s="1312"/>
      <c r="C5" s="30" t="str">
        <f>IF(ISBLANK(Fundlist!C39),"",Fundlist!C39)</f>
        <v/>
      </c>
    </row>
    <row r="6" spans="1:50" x14ac:dyDescent="0.2">
      <c r="A6" s="1311" t="s">
        <v>12</v>
      </c>
      <c r="B6" s="1312"/>
      <c r="C6" s="30" t="str">
        <f>IF(ISBLANK(Fundlist!D39),"",Fundlist!D39)</f>
        <v/>
      </c>
    </row>
    <row r="7" spans="1:50" x14ac:dyDescent="0.2">
      <c r="A7" s="1311" t="s">
        <v>13</v>
      </c>
      <c r="B7" s="1312"/>
      <c r="C7" s="30" t="str">
        <f>IF(ISBLANK(Fundlist!E39),"",Fundlist!E39)</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2700-000000000000}">
      <formula1>DATE(1970,1,1)</formula1>
    </dataValidation>
    <dataValidation type="custom" operator="notEqual" allowBlank="1" showInputMessage="1" showErrorMessage="1" errorTitle="Alert" error="Input value should be a number. " sqref="E52:E53 E15:AW48" xr:uid="{00000000-0002-0000-27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2700-000002000000}">
          <x14:formula1>
            <xm:f>Typelist!$A$1:$A$2</xm:f>
          </x14:formula1>
          <xm:sqref>C8</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6">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IF(ISBLANK(Fundlist!A40),"",Fundlist!A40)</f>
        <v/>
      </c>
      <c r="D3" s="6"/>
      <c r="E3" s="6"/>
      <c r="F3" s="6"/>
    </row>
    <row r="4" spans="1:50" x14ac:dyDescent="0.2">
      <c r="A4" s="1311" t="s">
        <v>10</v>
      </c>
      <c r="B4" s="1312"/>
      <c r="C4" s="30" t="str">
        <f>IF(ISBLANK(Fundlist!B40),"",Fundlist!B40)</f>
        <v/>
      </c>
    </row>
    <row r="5" spans="1:50" x14ac:dyDescent="0.2">
      <c r="A5" s="1311" t="s">
        <v>11</v>
      </c>
      <c r="B5" s="1312"/>
      <c r="C5" s="30" t="str">
        <f>IF(ISBLANK(Fundlist!C40),"",Fundlist!C40)</f>
        <v/>
      </c>
    </row>
    <row r="6" spans="1:50" x14ac:dyDescent="0.2">
      <c r="A6" s="1311" t="s">
        <v>12</v>
      </c>
      <c r="B6" s="1312"/>
      <c r="C6" s="30" t="str">
        <f>IF(ISBLANK(Fundlist!D40),"",Fundlist!D40)</f>
        <v/>
      </c>
    </row>
    <row r="7" spans="1:50" x14ac:dyDescent="0.2">
      <c r="A7" s="1311" t="s">
        <v>13</v>
      </c>
      <c r="B7" s="1312"/>
      <c r="C7" s="30" t="str">
        <f>IF(ISBLANK(Fundlist!E40),"",Fundlist!E40)</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2800-000000000000}">
      <formula1>DATE(1970,1,1)</formula1>
    </dataValidation>
    <dataValidation type="custom" operator="notEqual" allowBlank="1" showInputMessage="1" showErrorMessage="1" errorTitle="Alert" error="Input value should be a number. " sqref="E52:E53 E15:AW48" xr:uid="{00000000-0002-0000-28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2800-000002000000}">
          <x14:formula1>
            <xm:f>Typelist!$A$1:$A$2</xm:f>
          </x14:formula1>
          <xm:sqref>C8</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7">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IF(ISBLANK(Fundlist!A41),"",Fundlist!A41)</f>
        <v/>
      </c>
      <c r="D3" s="6"/>
      <c r="E3" s="6"/>
      <c r="F3" s="6"/>
    </row>
    <row r="4" spans="1:50" x14ac:dyDescent="0.2">
      <c r="A4" s="1311" t="s">
        <v>10</v>
      </c>
      <c r="B4" s="1312"/>
      <c r="C4" s="30" t="str">
        <f>IF(ISBLANK(Fundlist!B41),"",Fundlist!B41)</f>
        <v/>
      </c>
    </row>
    <row r="5" spans="1:50" x14ac:dyDescent="0.2">
      <c r="A5" s="1311" t="s">
        <v>11</v>
      </c>
      <c r="B5" s="1312"/>
      <c r="C5" s="30" t="str">
        <f>IF(ISBLANK(Fundlist!C41),"",Fundlist!C41)</f>
        <v/>
      </c>
    </row>
    <row r="6" spans="1:50" x14ac:dyDescent="0.2">
      <c r="A6" s="1311" t="s">
        <v>12</v>
      </c>
      <c r="B6" s="1312"/>
      <c r="C6" s="30" t="str">
        <f>IF(ISBLANK(Fundlist!D41),"",Fundlist!D41)</f>
        <v/>
      </c>
    </row>
    <row r="7" spans="1:50" x14ac:dyDescent="0.2">
      <c r="A7" s="1311" t="s">
        <v>13</v>
      </c>
      <c r="B7" s="1312"/>
      <c r="C7" s="30" t="str">
        <f>IF(ISBLANK(Fundlist!E41),"",Fundlist!E41)</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2900-000000000000}">
      <formula1>DATE(1970,1,1)</formula1>
    </dataValidation>
    <dataValidation type="custom" operator="notEqual" allowBlank="1" showInputMessage="1" showErrorMessage="1" errorTitle="Alert" error="Input value should be a number. " sqref="E52:E53 E15:AW48" xr:uid="{00000000-0002-0000-29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2900-000002000000}">
          <x14:formula1>
            <xm:f>Typelist!$A$1:$A$2</xm:f>
          </x14:formula1>
          <xm:sqref>C8</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8">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IF(ISBLANK(Fundlist!A42),"",Fundlist!A42)</f>
        <v/>
      </c>
      <c r="D3" s="6"/>
      <c r="E3" s="6"/>
      <c r="F3" s="6"/>
    </row>
    <row r="4" spans="1:50" x14ac:dyDescent="0.2">
      <c r="A4" s="1311" t="s">
        <v>10</v>
      </c>
      <c r="B4" s="1312"/>
      <c r="C4" s="30" t="str">
        <f>IF(ISBLANK(Fundlist!B42),"",Fundlist!B42)</f>
        <v/>
      </c>
    </row>
    <row r="5" spans="1:50" x14ac:dyDescent="0.2">
      <c r="A5" s="1311" t="s">
        <v>11</v>
      </c>
      <c r="B5" s="1312"/>
      <c r="C5" s="30" t="str">
        <f>IF(ISBLANK(Fundlist!C42),"",Fundlist!C42)</f>
        <v/>
      </c>
    </row>
    <row r="6" spans="1:50" x14ac:dyDescent="0.2">
      <c r="A6" s="1311" t="s">
        <v>12</v>
      </c>
      <c r="B6" s="1312"/>
      <c r="C6" s="30" t="str">
        <f>IF(ISBLANK(Fundlist!D42),"",Fundlist!D42)</f>
        <v/>
      </c>
    </row>
    <row r="7" spans="1:50" x14ac:dyDescent="0.2">
      <c r="A7" s="1311" t="s">
        <v>13</v>
      </c>
      <c r="B7" s="1312"/>
      <c r="C7" s="30" t="str">
        <f>IF(ISBLANK(Fundlist!E42),"",Fundlist!E42)</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2A00-000000000000}">
      <formula1>DATE(1970,1,1)</formula1>
    </dataValidation>
    <dataValidation type="custom" operator="notEqual" allowBlank="1" showInputMessage="1" showErrorMessage="1" errorTitle="Alert" error="Input value should be a number. " sqref="E52:E53 E15:AW48" xr:uid="{00000000-0002-0000-2A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2A00-000002000000}">
          <x14:formula1>
            <xm:f>Typelist!$A$1:$A$2</xm:f>
          </x14:formula1>
          <xm:sqref>C8</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9">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IF(ISBLANK(Fundlist!A43),"",Fundlist!A43)</f>
        <v/>
      </c>
      <c r="D3" s="6"/>
      <c r="E3" s="6"/>
      <c r="F3" s="6"/>
    </row>
    <row r="4" spans="1:50" x14ac:dyDescent="0.2">
      <c r="A4" s="1311" t="s">
        <v>10</v>
      </c>
      <c r="B4" s="1312"/>
      <c r="C4" s="30" t="str">
        <f>IF(ISBLANK(Fundlist!B43),"",Fundlist!B43)</f>
        <v/>
      </c>
    </row>
    <row r="5" spans="1:50" x14ac:dyDescent="0.2">
      <c r="A5" s="1311" t="s">
        <v>11</v>
      </c>
      <c r="B5" s="1312"/>
      <c r="C5" s="30" t="str">
        <f>IF(ISBLANK(Fundlist!C43),"",Fundlist!C43)</f>
        <v/>
      </c>
    </row>
    <row r="6" spans="1:50" x14ac:dyDescent="0.2">
      <c r="A6" s="1311" t="s">
        <v>12</v>
      </c>
      <c r="B6" s="1312"/>
      <c r="C6" s="30" t="str">
        <f>IF(ISBLANK(Fundlist!D43),"",Fundlist!D43)</f>
        <v/>
      </c>
    </row>
    <row r="7" spans="1:50" x14ac:dyDescent="0.2">
      <c r="A7" s="1311" t="s">
        <v>13</v>
      </c>
      <c r="B7" s="1312"/>
      <c r="C7" s="30" t="str">
        <f>IF(ISBLANK(Fundlist!E43),"",Fundlist!E43)</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2B00-000000000000}">
      <formula1>DATE(1970,1,1)</formula1>
    </dataValidation>
    <dataValidation type="custom" operator="notEqual" allowBlank="1" showInputMessage="1" showErrorMessage="1" errorTitle="Alert" error="Input value should be a number. " sqref="E52:E53 E15:AW48" xr:uid="{00000000-0002-0000-2B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2B00-000002000000}">
          <x14:formula1>
            <xm:f>Typelist!$A$1:$A$2</xm:f>
          </x14:formula1>
          <xm:sqref>C8</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50">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IF(ISBLANK(Fundlist!A44),"",Fundlist!A44)</f>
        <v/>
      </c>
      <c r="D3" s="6"/>
      <c r="E3" s="6"/>
      <c r="F3" s="6"/>
    </row>
    <row r="4" spans="1:50" x14ac:dyDescent="0.2">
      <c r="A4" s="1311" t="s">
        <v>10</v>
      </c>
      <c r="B4" s="1312"/>
      <c r="C4" s="30" t="str">
        <f>IF(ISBLANK(Fundlist!B44),"",Fundlist!B44)</f>
        <v/>
      </c>
    </row>
    <row r="5" spans="1:50" x14ac:dyDescent="0.2">
      <c r="A5" s="1311" t="s">
        <v>11</v>
      </c>
      <c r="B5" s="1312"/>
      <c r="C5" s="30" t="str">
        <f>IF(ISBLANK(Fundlist!C44),"",Fundlist!C44)</f>
        <v/>
      </c>
    </row>
    <row r="6" spans="1:50" x14ac:dyDescent="0.2">
      <c r="A6" s="1311" t="s">
        <v>12</v>
      </c>
      <c r="B6" s="1312"/>
      <c r="C6" s="30" t="str">
        <f>IF(ISBLANK(Fundlist!D44),"",Fundlist!D44)</f>
        <v/>
      </c>
    </row>
    <row r="7" spans="1:50" x14ac:dyDescent="0.2">
      <c r="A7" s="1311" t="s">
        <v>13</v>
      </c>
      <c r="B7" s="1312"/>
      <c r="C7" s="30" t="str">
        <f>IF(ISBLANK(Fundlist!E44),"",Fundlist!E44)</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2C00-000000000000}">
      <formula1>DATE(1970,1,1)</formula1>
    </dataValidation>
    <dataValidation type="custom" operator="notEqual" allowBlank="1" showInputMessage="1" showErrorMessage="1" errorTitle="Alert" error="Input value should be a number. " sqref="E52:E53 E15:AW48" xr:uid="{00000000-0002-0000-2C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2C00-000002000000}">
          <x14:formula1>
            <xm:f>Typelist!$A$1:$A$2</xm:f>
          </x14:formula1>
          <xm:sqref>C8</xm:sqref>
        </x14:dataValidation>
      </x14:dataValidation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51">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IF(ISBLANK(Fundlist!A45),"",Fundlist!A45)</f>
        <v/>
      </c>
      <c r="D3" s="6"/>
      <c r="E3" s="6"/>
      <c r="F3" s="6"/>
    </row>
    <row r="4" spans="1:50" x14ac:dyDescent="0.2">
      <c r="A4" s="1311" t="s">
        <v>10</v>
      </c>
      <c r="B4" s="1312"/>
      <c r="C4" s="30" t="str">
        <f>IF(ISBLANK(Fundlist!B45),"",Fundlist!B45)</f>
        <v/>
      </c>
    </row>
    <row r="5" spans="1:50" x14ac:dyDescent="0.2">
      <c r="A5" s="1311" t="s">
        <v>11</v>
      </c>
      <c r="B5" s="1312"/>
      <c r="C5" s="30" t="str">
        <f>IF(ISBLANK(Fundlist!C45),"",Fundlist!C45)</f>
        <v/>
      </c>
    </row>
    <row r="6" spans="1:50" x14ac:dyDescent="0.2">
      <c r="A6" s="1311" t="s">
        <v>12</v>
      </c>
      <c r="B6" s="1312"/>
      <c r="C6" s="30" t="str">
        <f>IF(ISBLANK(Fundlist!D45),"",Fundlist!D45)</f>
        <v/>
      </c>
    </row>
    <row r="7" spans="1:50" x14ac:dyDescent="0.2">
      <c r="A7" s="1311" t="s">
        <v>13</v>
      </c>
      <c r="B7" s="1312"/>
      <c r="C7" s="30" t="str">
        <f>IF(ISBLANK(Fundlist!E45),"",Fundlist!E45)</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2D00-000000000000}">
      <formula1>DATE(1970,1,1)</formula1>
    </dataValidation>
    <dataValidation type="custom" operator="notEqual" allowBlank="1" showInputMessage="1" showErrorMessage="1" errorTitle="Alert" error="Input value should be a number. " sqref="E52:E53 E15:AW48" xr:uid="{00000000-0002-0000-2D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2D00-000002000000}">
          <x14:formula1>
            <xm:f>Typelist!$A$1:$A$2</xm:f>
          </x14:formula1>
          <xm:sqref>C8</xm:sqref>
        </x14:dataValidation>
      </x14:dataValidation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52">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IF(ISBLANK(Fundlist!A46),"",Fundlist!A46)</f>
        <v/>
      </c>
      <c r="D3" s="6"/>
      <c r="E3" s="6"/>
      <c r="F3" s="6"/>
    </row>
    <row r="4" spans="1:50" x14ac:dyDescent="0.2">
      <c r="A4" s="1311" t="s">
        <v>10</v>
      </c>
      <c r="B4" s="1312"/>
      <c r="C4" s="30" t="str">
        <f>IF(ISBLANK(Fundlist!B46),"",Fundlist!B46)</f>
        <v/>
      </c>
    </row>
    <row r="5" spans="1:50" x14ac:dyDescent="0.2">
      <c r="A5" s="1311" t="s">
        <v>11</v>
      </c>
      <c r="B5" s="1312"/>
      <c r="C5" s="30" t="str">
        <f>IF(ISBLANK(Fundlist!C46),"",Fundlist!C46)</f>
        <v/>
      </c>
    </row>
    <row r="6" spans="1:50" x14ac:dyDescent="0.2">
      <c r="A6" s="1311" t="s">
        <v>12</v>
      </c>
      <c r="B6" s="1312"/>
      <c r="C6" s="30" t="str">
        <f>IF(ISBLANK(Fundlist!D46),"",Fundlist!D46)</f>
        <v/>
      </c>
    </row>
    <row r="7" spans="1:50" x14ac:dyDescent="0.2">
      <c r="A7" s="1311" t="s">
        <v>13</v>
      </c>
      <c r="B7" s="1312"/>
      <c r="C7" s="30" t="str">
        <f>IF(ISBLANK(Fundlist!E46),"",Fundlist!E46)</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2E00-000000000000}">
      <formula1>DATE(1970,1,1)</formula1>
    </dataValidation>
    <dataValidation type="custom" operator="notEqual" allowBlank="1" showInputMessage="1" showErrorMessage="1" errorTitle="Alert" error="Input value should be a number. " sqref="E52:E53 E15:AW48" xr:uid="{00000000-0002-0000-2E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2E00-000002000000}">
          <x14:formula1>
            <xm:f>Typelist!$A$1:$A$2</xm:f>
          </x14:formula1>
          <xm:sqref>C8</xm:sqref>
        </x14:dataValidation>
      </x14:dataValidations>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53">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IF(ISBLANK(Fundlist!A47),"",Fundlist!A47)</f>
        <v/>
      </c>
      <c r="D3" s="6"/>
      <c r="E3" s="6"/>
      <c r="F3" s="6"/>
    </row>
    <row r="4" spans="1:50" x14ac:dyDescent="0.2">
      <c r="A4" s="1311" t="s">
        <v>10</v>
      </c>
      <c r="B4" s="1312"/>
      <c r="C4" s="30" t="str">
        <f>IF(ISBLANK(Fundlist!B47),"",Fundlist!B47)</f>
        <v/>
      </c>
    </row>
    <row r="5" spans="1:50" x14ac:dyDescent="0.2">
      <c r="A5" s="1311" t="s">
        <v>11</v>
      </c>
      <c r="B5" s="1312"/>
      <c r="C5" s="30" t="str">
        <f>IF(ISBLANK(Fundlist!C47),"",Fundlist!C47)</f>
        <v/>
      </c>
    </row>
    <row r="6" spans="1:50" x14ac:dyDescent="0.2">
      <c r="A6" s="1311" t="s">
        <v>12</v>
      </c>
      <c r="B6" s="1312"/>
      <c r="C6" s="30" t="str">
        <f>IF(ISBLANK(Fundlist!D47),"",Fundlist!D47)</f>
        <v/>
      </c>
    </row>
    <row r="7" spans="1:50" x14ac:dyDescent="0.2">
      <c r="A7" s="1311" t="s">
        <v>13</v>
      </c>
      <c r="B7" s="1312"/>
      <c r="C7" s="30" t="str">
        <f>IF(ISBLANK(Fundlist!E47),"",Fundlist!E47)</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2F00-000000000000}">
      <formula1>DATE(1970,1,1)</formula1>
    </dataValidation>
    <dataValidation type="custom" operator="notEqual" allowBlank="1" showInputMessage="1" showErrorMessage="1" errorTitle="Alert" error="Input value should be a number. " sqref="E52:E53 E15:AW48" xr:uid="{00000000-0002-0000-2F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2F00-000002000000}">
          <x14:formula1>
            <xm:f>Typelist!$A$1:$A$2</xm:f>
          </x14:formula1>
          <xm:sqref>C8</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54">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IF(ISBLANK(Fundlist!A48),"",Fundlist!A48)</f>
        <v/>
      </c>
      <c r="D3" s="6"/>
      <c r="E3" s="6"/>
      <c r="F3" s="6"/>
    </row>
    <row r="4" spans="1:50" x14ac:dyDescent="0.2">
      <c r="A4" s="1311" t="s">
        <v>10</v>
      </c>
      <c r="B4" s="1312"/>
      <c r="C4" s="30" t="str">
        <f>IF(ISBLANK(Fundlist!B48),"",Fundlist!B48)</f>
        <v/>
      </c>
    </row>
    <row r="5" spans="1:50" x14ac:dyDescent="0.2">
      <c r="A5" s="1311" t="s">
        <v>11</v>
      </c>
      <c r="B5" s="1312"/>
      <c r="C5" s="30" t="str">
        <f>IF(ISBLANK(Fundlist!C48),"",Fundlist!C48)</f>
        <v/>
      </c>
    </row>
    <row r="6" spans="1:50" x14ac:dyDescent="0.2">
      <c r="A6" s="1311" t="s">
        <v>12</v>
      </c>
      <c r="B6" s="1312"/>
      <c r="C6" s="30" t="str">
        <f>IF(ISBLANK(Fundlist!D48),"",Fundlist!D48)</f>
        <v/>
      </c>
    </row>
    <row r="7" spans="1:50" x14ac:dyDescent="0.2">
      <c r="A7" s="1311" t="s">
        <v>13</v>
      </c>
      <c r="B7" s="1312"/>
      <c r="C7" s="30" t="str">
        <f>IF(ISBLANK(Fundlist!E48),"",Fundlist!E48)</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3000-000000000000}">
      <formula1>DATE(1970,1,1)</formula1>
    </dataValidation>
    <dataValidation type="custom" operator="notEqual" allowBlank="1" showInputMessage="1" showErrorMessage="1" errorTitle="Alert" error="Input value should be a number. " sqref="E52:E53 E15:AW48" xr:uid="{00000000-0002-0000-30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3000-000002000000}">
          <x14:formula1>
            <xm:f>Typelist!$A$1:$A$2</xm:f>
          </x14:formula1>
          <xm:sqref>C8</xm:sqref>
        </x14:dataValidation>
      </x14:dataValidation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5">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IF(ISBLANK(Fundlist!A49),"",Fundlist!A49)</f>
        <v/>
      </c>
      <c r="D3" s="6"/>
      <c r="E3" s="6"/>
      <c r="F3" s="6"/>
    </row>
    <row r="4" spans="1:50" x14ac:dyDescent="0.2">
      <c r="A4" s="1311" t="s">
        <v>10</v>
      </c>
      <c r="B4" s="1312"/>
      <c r="C4" s="30" t="str">
        <f>IF(ISBLANK(Fundlist!B49),"",Fundlist!B49)</f>
        <v/>
      </c>
    </row>
    <row r="5" spans="1:50" x14ac:dyDescent="0.2">
      <c r="A5" s="1311" t="s">
        <v>11</v>
      </c>
      <c r="B5" s="1312"/>
      <c r="C5" s="30" t="str">
        <f>IF(ISBLANK(Fundlist!C49),"",Fundlist!C49)</f>
        <v/>
      </c>
    </row>
    <row r="6" spans="1:50" x14ac:dyDescent="0.2">
      <c r="A6" s="1311" t="s">
        <v>12</v>
      </c>
      <c r="B6" s="1312"/>
      <c r="C6" s="30" t="str">
        <f>IF(ISBLANK(Fundlist!D49),"",Fundlist!D49)</f>
        <v/>
      </c>
    </row>
    <row r="7" spans="1:50" x14ac:dyDescent="0.2">
      <c r="A7" s="1311" t="s">
        <v>13</v>
      </c>
      <c r="B7" s="1312"/>
      <c r="C7" s="30" t="str">
        <f>IF(ISBLANK(Fundlist!E49),"",Fundlist!E49)</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3100-000000000000}">
      <formula1>DATE(1970,1,1)</formula1>
    </dataValidation>
    <dataValidation type="custom" operator="notEqual" allowBlank="1" showInputMessage="1" showErrorMessage="1" errorTitle="Alert" error="Input value should be a number. " sqref="E52:E53 E15:AW48" xr:uid="{00000000-0002-0000-31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3100-000002000000}">
          <x14:formula1>
            <xm:f>Typelist!$A$1:$A$2</xm:f>
          </x14:formula1>
          <xm:sqref>C8</xm:sqref>
        </x14:dataValidation>
      </x14:dataValidations>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6">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IF(ISBLANK(Fundlist!A50),"",Fundlist!A50)</f>
        <v/>
      </c>
      <c r="D3" s="6"/>
      <c r="E3" s="6"/>
      <c r="F3" s="6"/>
    </row>
    <row r="4" spans="1:50" x14ac:dyDescent="0.2">
      <c r="A4" s="1311" t="s">
        <v>10</v>
      </c>
      <c r="B4" s="1312"/>
      <c r="C4" s="30" t="str">
        <f>IF(ISBLANK(Fundlist!B50),"",Fundlist!B50)</f>
        <v/>
      </c>
    </row>
    <row r="5" spans="1:50" x14ac:dyDescent="0.2">
      <c r="A5" s="1311" t="s">
        <v>11</v>
      </c>
      <c r="B5" s="1312"/>
      <c r="C5" s="30" t="str">
        <f>IF(ISBLANK(Fundlist!C50),"",Fundlist!C50)</f>
        <v/>
      </c>
    </row>
    <row r="6" spans="1:50" x14ac:dyDescent="0.2">
      <c r="A6" s="1311" t="s">
        <v>12</v>
      </c>
      <c r="B6" s="1312"/>
      <c r="C6" s="30" t="str">
        <f>IF(ISBLANK(Fundlist!D50),"",Fundlist!D50)</f>
        <v/>
      </c>
    </row>
    <row r="7" spans="1:50" x14ac:dyDescent="0.2">
      <c r="A7" s="1311" t="s">
        <v>13</v>
      </c>
      <c r="B7" s="1312"/>
      <c r="C7" s="30" t="str">
        <f>IF(ISBLANK(Fundlist!E50),"",Fundlist!E50)</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3200-000000000000}">
      <formula1>DATE(1970,1,1)</formula1>
    </dataValidation>
    <dataValidation type="custom" operator="notEqual" allowBlank="1" showInputMessage="1" showErrorMessage="1" errorTitle="Alert" error="Input value should be a number. " sqref="E52:E53 E15:AW48" xr:uid="{00000000-0002-0000-32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3200-000002000000}">
          <x14:formula1>
            <xm:f>Typelist!$A$1:$A$2</xm:f>
          </x14:formula1>
          <xm:sqref>C8</xm:sqref>
        </x14:dataValidation>
      </x14:dataValidations>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7">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IF(ISBLANK(Fundlist!A51),"",Fundlist!A51)</f>
        <v/>
      </c>
      <c r="D3" s="6"/>
      <c r="E3" s="6"/>
      <c r="F3" s="6"/>
    </row>
    <row r="4" spans="1:50" x14ac:dyDescent="0.2">
      <c r="A4" s="1311" t="s">
        <v>10</v>
      </c>
      <c r="B4" s="1312"/>
      <c r="C4" s="30" t="str">
        <f>IF(ISBLANK(Fundlist!B51),"",Fundlist!B51)</f>
        <v/>
      </c>
    </row>
    <row r="5" spans="1:50" x14ac:dyDescent="0.2">
      <c r="A5" s="1311" t="s">
        <v>11</v>
      </c>
      <c r="B5" s="1312"/>
      <c r="C5" s="30" t="str">
        <f>IF(ISBLANK(Fundlist!C51),"",Fundlist!C51)</f>
        <v/>
      </c>
    </row>
    <row r="6" spans="1:50" x14ac:dyDescent="0.2">
      <c r="A6" s="1311" t="s">
        <v>12</v>
      </c>
      <c r="B6" s="1312"/>
      <c r="C6" s="30" t="str">
        <f>IF(ISBLANK(Fundlist!D51),"",Fundlist!D51)</f>
        <v/>
      </c>
    </row>
    <row r="7" spans="1:50" x14ac:dyDescent="0.2">
      <c r="A7" s="1311" t="s">
        <v>13</v>
      </c>
      <c r="B7" s="1312"/>
      <c r="C7" s="30" t="str">
        <f>IF(ISBLANK(Fundlist!E51),"",Fundlist!E51)</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3300-000000000000}">
      <formula1>DATE(1970,1,1)</formula1>
    </dataValidation>
    <dataValidation type="custom" operator="notEqual" allowBlank="1" showInputMessage="1" showErrorMessage="1" errorTitle="Alert" error="Input value should be a number. " sqref="E52:E53 E15:AW48" xr:uid="{00000000-0002-0000-33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3300-000002000000}">
          <x14:formula1>
            <xm:f>Typelist!$A$1:$A$2</xm:f>
          </x14:formula1>
          <xm:sqref>C8</xm:sqref>
        </x14:dataValidation>
      </x14:dataValidations>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8">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IF(ISBLANK(Fundlist!A52),"",Fundlist!A52)</f>
        <v/>
      </c>
      <c r="D3" s="6"/>
      <c r="E3" s="6"/>
      <c r="F3" s="6"/>
    </row>
    <row r="4" spans="1:50" x14ac:dyDescent="0.2">
      <c r="A4" s="1311" t="s">
        <v>10</v>
      </c>
      <c r="B4" s="1312"/>
      <c r="C4" s="30" t="str">
        <f>IF(ISBLANK(Fundlist!B52),"",Fundlist!B52)</f>
        <v/>
      </c>
    </row>
    <row r="5" spans="1:50" x14ac:dyDescent="0.2">
      <c r="A5" s="1311" t="s">
        <v>11</v>
      </c>
      <c r="B5" s="1312"/>
      <c r="C5" s="30" t="str">
        <f>IF(ISBLANK(Fundlist!C52),"",Fundlist!C52)</f>
        <v/>
      </c>
    </row>
    <row r="6" spans="1:50" x14ac:dyDescent="0.2">
      <c r="A6" s="1311" t="s">
        <v>12</v>
      </c>
      <c r="B6" s="1312"/>
      <c r="C6" s="30" t="str">
        <f>IF(ISBLANK(Fundlist!D52),"",Fundlist!D52)</f>
        <v/>
      </c>
    </row>
    <row r="7" spans="1:50" x14ac:dyDescent="0.2">
      <c r="A7" s="1311" t="s">
        <v>13</v>
      </c>
      <c r="B7" s="1312"/>
      <c r="C7" s="30" t="str">
        <f>IF(ISBLANK(Fundlist!E52),"",Fundlist!E52)</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3400-000000000000}">
      <formula1>DATE(1970,1,1)</formula1>
    </dataValidation>
    <dataValidation type="custom" operator="notEqual" allowBlank="1" showInputMessage="1" showErrorMessage="1" errorTitle="Alert" error="Input value should be a number. " sqref="E52:E53 E15:AW48" xr:uid="{00000000-0002-0000-34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3400-000002000000}">
          <x14:formula1>
            <xm:f>Typelist!$A$1:$A$2</xm:f>
          </x14:formula1>
          <xm:sqref>C8</xm:sqref>
        </x14:dataValidation>
      </x14:dataValidations>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9">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IF(ISBLANK(Fundlist!A53),"",Fundlist!A53)</f>
        <v/>
      </c>
      <c r="D3" s="6"/>
      <c r="E3" s="6"/>
      <c r="F3" s="6"/>
    </row>
    <row r="4" spans="1:50" x14ac:dyDescent="0.2">
      <c r="A4" s="1311" t="s">
        <v>10</v>
      </c>
      <c r="B4" s="1312"/>
      <c r="C4" s="30" t="str">
        <f>IF(ISBLANK(Fundlist!B53),"",Fundlist!B53)</f>
        <v/>
      </c>
    </row>
    <row r="5" spans="1:50" x14ac:dyDescent="0.2">
      <c r="A5" s="1311" t="s">
        <v>11</v>
      </c>
      <c r="B5" s="1312"/>
      <c r="C5" s="30" t="str">
        <f>IF(ISBLANK(Fundlist!C53),"",Fundlist!C53)</f>
        <v/>
      </c>
    </row>
    <row r="6" spans="1:50" x14ac:dyDescent="0.2">
      <c r="A6" s="1311" t="s">
        <v>12</v>
      </c>
      <c r="B6" s="1312"/>
      <c r="C6" s="30" t="str">
        <f>IF(ISBLANK(Fundlist!D53),"",Fundlist!D53)</f>
        <v/>
      </c>
    </row>
    <row r="7" spans="1:50" x14ac:dyDescent="0.2">
      <c r="A7" s="1311" t="s">
        <v>13</v>
      </c>
      <c r="B7" s="1312"/>
      <c r="C7" s="30" t="str">
        <f>IF(ISBLANK(Fundlist!E53),"",Fundlist!E53)</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3500-000000000000}">
      <formula1>DATE(1970,1,1)</formula1>
    </dataValidation>
    <dataValidation type="custom" operator="notEqual" allowBlank="1" showInputMessage="1" showErrorMessage="1" errorTitle="Alert" error="Input value should be a number. " sqref="E52:E53 E15:AW48" xr:uid="{00000000-0002-0000-35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3500-000002000000}">
          <x14:formula1>
            <xm:f>Typelist!$A$1:$A$2</xm:f>
          </x14:formula1>
          <xm:sqref>C8</xm:sqref>
        </x14:dataValidation>
      </x14:dataValidations>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60">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IF(ISBLANK(Fundlist!A54),"",Fundlist!A54)</f>
        <v/>
      </c>
      <c r="D3" s="6"/>
      <c r="E3" s="6"/>
      <c r="F3" s="6"/>
    </row>
    <row r="4" spans="1:50" x14ac:dyDescent="0.2">
      <c r="A4" s="1311" t="s">
        <v>10</v>
      </c>
      <c r="B4" s="1312"/>
      <c r="C4" s="30" t="str">
        <f>IF(ISBLANK(Fundlist!B54),"",Fundlist!B54)</f>
        <v/>
      </c>
    </row>
    <row r="5" spans="1:50" x14ac:dyDescent="0.2">
      <c r="A5" s="1311" t="s">
        <v>11</v>
      </c>
      <c r="B5" s="1312"/>
      <c r="C5" s="30" t="str">
        <f>IF(ISBLANK(Fundlist!C54),"",Fundlist!C54)</f>
        <v/>
      </c>
    </row>
    <row r="6" spans="1:50" x14ac:dyDescent="0.2">
      <c r="A6" s="1311" t="s">
        <v>12</v>
      </c>
      <c r="B6" s="1312"/>
      <c r="C6" s="30" t="str">
        <f>IF(ISBLANK(Fundlist!D54),"",Fundlist!D54)</f>
        <v/>
      </c>
    </row>
    <row r="7" spans="1:50" x14ac:dyDescent="0.2">
      <c r="A7" s="1311" t="s">
        <v>13</v>
      </c>
      <c r="B7" s="1312"/>
      <c r="C7" s="30" t="str">
        <f>IF(ISBLANK(Fundlist!E54),"",Fundlist!E54)</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3600-000000000000}">
      <formula1>DATE(1970,1,1)</formula1>
    </dataValidation>
    <dataValidation type="custom" operator="notEqual" allowBlank="1" showInputMessage="1" showErrorMessage="1" errorTitle="Alert" error="Input value should be a number. " sqref="E52:E53 E15:AW48" xr:uid="{00000000-0002-0000-36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3600-000002000000}">
          <x14:formula1>
            <xm:f>Typelist!$A$1:$A$2</xm:f>
          </x14:formula1>
          <xm:sqref>C8</xm:sqref>
        </x14:dataValidation>
      </x14:dataValidations>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61">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IF(ISBLANK(Fundlist!A55),"",Fundlist!A55)</f>
        <v/>
      </c>
      <c r="D3" s="6"/>
      <c r="E3" s="6"/>
      <c r="F3" s="6"/>
    </row>
    <row r="4" spans="1:50" x14ac:dyDescent="0.2">
      <c r="A4" s="1311" t="s">
        <v>10</v>
      </c>
      <c r="B4" s="1312"/>
      <c r="C4" s="30" t="str">
        <f>IF(ISBLANK(Fundlist!B55),"",Fundlist!B55)</f>
        <v/>
      </c>
    </row>
    <row r="5" spans="1:50" x14ac:dyDescent="0.2">
      <c r="A5" s="1311" t="s">
        <v>11</v>
      </c>
      <c r="B5" s="1312"/>
      <c r="C5" s="30" t="str">
        <f>IF(ISBLANK(Fundlist!C55),"",Fundlist!C55)</f>
        <v/>
      </c>
    </row>
    <row r="6" spans="1:50" x14ac:dyDescent="0.2">
      <c r="A6" s="1311" t="s">
        <v>12</v>
      </c>
      <c r="B6" s="1312"/>
      <c r="C6" s="30" t="str">
        <f>IF(ISBLANK(Fundlist!D55),"",Fundlist!D55)</f>
        <v/>
      </c>
    </row>
    <row r="7" spans="1:50" x14ac:dyDescent="0.2">
      <c r="A7" s="1311" t="s">
        <v>13</v>
      </c>
      <c r="B7" s="1312"/>
      <c r="C7" s="30" t="str">
        <f>IF(ISBLANK(Fundlist!E55),"",Fundlist!E55)</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3700-000000000000}">
      <formula1>DATE(1970,1,1)</formula1>
    </dataValidation>
    <dataValidation type="custom" operator="notEqual" allowBlank="1" showInputMessage="1" showErrorMessage="1" errorTitle="Alert" error="Input value should be a number. " sqref="E52:E53 E15:AW48" xr:uid="{00000000-0002-0000-37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3700-000002000000}">
          <x14:formula1>
            <xm:f>Typelist!$A$1:$A$2</xm:f>
          </x14:formula1>
          <xm:sqref>C8</xm:sqref>
        </x14:dataValidation>
      </x14:dataValidations>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62">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IF(ISBLANK(Fundlist!A56),"",Fundlist!A56)</f>
        <v/>
      </c>
      <c r="D3" s="6"/>
      <c r="E3" s="6"/>
      <c r="F3" s="6"/>
    </row>
    <row r="4" spans="1:50" x14ac:dyDescent="0.2">
      <c r="A4" s="1311" t="s">
        <v>10</v>
      </c>
      <c r="B4" s="1312"/>
      <c r="C4" s="30" t="str">
        <f>IF(ISBLANK(Fundlist!B56),"",Fundlist!B56)</f>
        <v/>
      </c>
    </row>
    <row r="5" spans="1:50" x14ac:dyDescent="0.2">
      <c r="A5" s="1311" t="s">
        <v>11</v>
      </c>
      <c r="B5" s="1312"/>
      <c r="C5" s="30" t="str">
        <f>IF(ISBLANK(Fundlist!C56),"",Fundlist!C56)</f>
        <v/>
      </c>
    </row>
    <row r="6" spans="1:50" x14ac:dyDescent="0.2">
      <c r="A6" s="1311" t="s">
        <v>12</v>
      </c>
      <c r="B6" s="1312"/>
      <c r="C6" s="30" t="str">
        <f>IF(ISBLANK(Fundlist!D56),"",Fundlist!D56)</f>
        <v/>
      </c>
    </row>
    <row r="7" spans="1:50" x14ac:dyDescent="0.2">
      <c r="A7" s="1311" t="s">
        <v>13</v>
      </c>
      <c r="B7" s="1312"/>
      <c r="C7" s="30" t="str">
        <f>IF(ISBLANK(Fundlist!E56),"",Fundlist!E56)</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3800-000000000000}">
      <formula1>DATE(1970,1,1)</formula1>
    </dataValidation>
    <dataValidation type="custom" operator="notEqual" allowBlank="1" showInputMessage="1" showErrorMessage="1" errorTitle="Alert" error="Input value should be a number. " sqref="E52:E53 E15:AW48" xr:uid="{00000000-0002-0000-38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3800-000002000000}">
          <x14:formula1>
            <xm:f>Typelist!$A$1:$A$2</xm:f>
          </x14:formula1>
          <xm:sqref>C8</xm:sqref>
        </x14:dataValidation>
      </x14:dataValidations>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63">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IF(ISBLANK(Fundlist!A57),"",Fundlist!A57)</f>
        <v/>
      </c>
      <c r="D3" s="6"/>
      <c r="E3" s="6"/>
      <c r="F3" s="6"/>
    </row>
    <row r="4" spans="1:50" x14ac:dyDescent="0.2">
      <c r="A4" s="1311" t="s">
        <v>10</v>
      </c>
      <c r="B4" s="1312"/>
      <c r="C4" s="30" t="str">
        <f>IF(ISBLANK(Fundlist!B57),"",Fundlist!B57)</f>
        <v/>
      </c>
    </row>
    <row r="5" spans="1:50" x14ac:dyDescent="0.2">
      <c r="A5" s="1311" t="s">
        <v>11</v>
      </c>
      <c r="B5" s="1312"/>
      <c r="C5" s="30" t="str">
        <f>IF(ISBLANK(Fundlist!C57),"",Fundlist!C57)</f>
        <v/>
      </c>
    </row>
    <row r="6" spans="1:50" x14ac:dyDescent="0.2">
      <c r="A6" s="1311" t="s">
        <v>12</v>
      </c>
      <c r="B6" s="1312"/>
      <c r="C6" s="30" t="str">
        <f>IF(ISBLANK(Fundlist!D57),"",Fundlist!D57)</f>
        <v/>
      </c>
    </row>
    <row r="7" spans="1:50" x14ac:dyDescent="0.2">
      <c r="A7" s="1311" t="s">
        <v>13</v>
      </c>
      <c r="B7" s="1312"/>
      <c r="C7" s="30" t="str">
        <f>IF(ISBLANK(Fundlist!E57),"",Fundlist!E57)</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3900-000000000000}">
      <formula1>DATE(1970,1,1)</formula1>
    </dataValidation>
    <dataValidation type="custom" operator="notEqual" allowBlank="1" showInputMessage="1" showErrorMessage="1" errorTitle="Alert" error="Input value should be a number. " sqref="E52:E53 E15:AW48" xr:uid="{00000000-0002-0000-39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3900-000002000000}">
          <x14:formula1>
            <xm:f>Typelist!$A$1:$A$2</xm:f>
          </x14:formula1>
          <xm:sqref>C8</xm:sqref>
        </x14:dataValidation>
      </x14:dataValidation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64">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IF(ISBLANK(Fundlist!A58),"",Fundlist!A58)</f>
        <v/>
      </c>
      <c r="D3" s="6"/>
      <c r="E3" s="6"/>
      <c r="F3" s="6"/>
    </row>
    <row r="4" spans="1:50" x14ac:dyDescent="0.2">
      <c r="A4" s="1311" t="s">
        <v>10</v>
      </c>
      <c r="B4" s="1312"/>
      <c r="C4" s="30" t="str">
        <f>IF(ISBLANK(Fundlist!B58),"",Fundlist!B58)</f>
        <v/>
      </c>
    </row>
    <row r="5" spans="1:50" x14ac:dyDescent="0.2">
      <c r="A5" s="1311" t="s">
        <v>11</v>
      </c>
      <c r="B5" s="1312"/>
      <c r="C5" s="30" t="str">
        <f>IF(ISBLANK(Fundlist!C58),"",Fundlist!C58)</f>
        <v/>
      </c>
    </row>
    <row r="6" spans="1:50" x14ac:dyDescent="0.2">
      <c r="A6" s="1311" t="s">
        <v>12</v>
      </c>
      <c r="B6" s="1312"/>
      <c r="C6" s="30" t="str">
        <f>IF(ISBLANK(Fundlist!D58),"",Fundlist!D58)</f>
        <v/>
      </c>
    </row>
    <row r="7" spans="1:50" x14ac:dyDescent="0.2">
      <c r="A7" s="1311" t="s">
        <v>13</v>
      </c>
      <c r="B7" s="1312"/>
      <c r="C7" s="30" t="str">
        <f>IF(ISBLANK(Fundlist!E58),"",Fundlist!E58)</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3A00-000000000000}">
      <formula1>DATE(1970,1,1)</formula1>
    </dataValidation>
    <dataValidation type="custom" operator="notEqual" allowBlank="1" showInputMessage="1" showErrorMessage="1" errorTitle="Alert" error="Input value should be a number. " sqref="E52:E53 E15:AW48" xr:uid="{00000000-0002-0000-3A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3A00-000002000000}">
          <x14:formula1>
            <xm:f>Typelist!$A$1:$A$2</xm:f>
          </x14:formula1>
          <xm:sqref>C8</xm:sqref>
        </x14:dataValidation>
      </x14:dataValidations>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5">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IF(ISBLANK(Fundlist!A59),"",Fundlist!A59)</f>
        <v/>
      </c>
      <c r="D3" s="6"/>
      <c r="E3" s="6"/>
      <c r="F3" s="6"/>
    </row>
    <row r="4" spans="1:50" x14ac:dyDescent="0.2">
      <c r="A4" s="1311" t="s">
        <v>10</v>
      </c>
      <c r="B4" s="1312"/>
      <c r="C4" s="30" t="str">
        <f>IF(ISBLANK(Fundlist!B59),"",Fundlist!B59)</f>
        <v/>
      </c>
    </row>
    <row r="5" spans="1:50" x14ac:dyDescent="0.2">
      <c r="A5" s="1311" t="s">
        <v>11</v>
      </c>
      <c r="B5" s="1312"/>
      <c r="C5" s="30" t="str">
        <f>IF(ISBLANK(Fundlist!C59),"",Fundlist!C59)</f>
        <v/>
      </c>
    </row>
    <row r="6" spans="1:50" x14ac:dyDescent="0.2">
      <c r="A6" s="1311" t="s">
        <v>12</v>
      </c>
      <c r="B6" s="1312"/>
      <c r="C6" s="30" t="str">
        <f>IF(ISBLANK(Fundlist!D59),"",Fundlist!D59)</f>
        <v/>
      </c>
    </row>
    <row r="7" spans="1:50" x14ac:dyDescent="0.2">
      <c r="A7" s="1311" t="s">
        <v>13</v>
      </c>
      <c r="B7" s="1312"/>
      <c r="C7" s="30" t="str">
        <f>IF(ISBLANK(Fundlist!E59),"",Fundlist!E59)</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3B00-000000000000}">
      <formula1>DATE(1970,1,1)</formula1>
    </dataValidation>
    <dataValidation type="custom" operator="notEqual" allowBlank="1" showInputMessage="1" showErrorMessage="1" errorTitle="Alert" error="Input value should be a number. " sqref="E52:E53 E15:AW48" xr:uid="{00000000-0002-0000-3B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3B00-000002000000}">
          <x14:formula1>
            <xm:f>Typelist!$A$1:$A$2</xm:f>
          </x14:formula1>
          <xm:sqref>C8</xm:sqref>
        </x14:dataValidation>
      </x14:dataValidations>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6">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IF(ISBLANK(Fundlist!A60),"",Fundlist!A60)</f>
        <v/>
      </c>
      <c r="D3" s="6"/>
      <c r="E3" s="6"/>
      <c r="F3" s="6"/>
    </row>
    <row r="4" spans="1:50" x14ac:dyDescent="0.2">
      <c r="A4" s="1311" t="s">
        <v>10</v>
      </c>
      <c r="B4" s="1312"/>
      <c r="C4" s="30" t="str">
        <f>IF(ISBLANK(Fundlist!B60),"",Fundlist!B60)</f>
        <v/>
      </c>
    </row>
    <row r="5" spans="1:50" x14ac:dyDescent="0.2">
      <c r="A5" s="1311" t="s">
        <v>11</v>
      </c>
      <c r="B5" s="1312"/>
      <c r="C5" s="30" t="str">
        <f>IF(ISBLANK(Fundlist!C60),"",Fundlist!C60)</f>
        <v/>
      </c>
    </row>
    <row r="6" spans="1:50" x14ac:dyDescent="0.2">
      <c r="A6" s="1311" t="s">
        <v>12</v>
      </c>
      <c r="B6" s="1312"/>
      <c r="C6" s="30" t="str">
        <f>IF(ISBLANK(Fundlist!D60),"",Fundlist!D60)</f>
        <v/>
      </c>
    </row>
    <row r="7" spans="1:50" x14ac:dyDescent="0.2">
      <c r="A7" s="1311" t="s">
        <v>13</v>
      </c>
      <c r="B7" s="1312"/>
      <c r="C7" s="30" t="str">
        <f>IF(ISBLANK(Fundlist!E60),"",Fundlist!E60)</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3C00-000000000000}">
      <formula1>DATE(1970,1,1)</formula1>
    </dataValidation>
    <dataValidation type="custom" operator="notEqual" allowBlank="1" showInputMessage="1" showErrorMessage="1" errorTitle="Alert" error="Input value should be a number. " sqref="E52:E53 E15:AW48" xr:uid="{00000000-0002-0000-3C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3C00-000002000000}">
          <x14:formula1>
            <xm:f>Typelist!$A$1:$A$2</xm:f>
          </x14:formula1>
          <xm:sqref>C8</xm:sqref>
        </x14:dataValidation>
      </x14:dataValidations>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7">
    <pageSetUpPr fitToPage="1"/>
  </sheetPr>
  <dimension ref="A1:AX62"/>
  <sheetViews>
    <sheetView workbookViewId="0">
      <selection activeCell="A62" sqref="A62"/>
    </sheetView>
  </sheetViews>
  <sheetFormatPr defaultRowHeight="12.75" x14ac:dyDescent="0.2"/>
  <cols>
    <col min="1" max="1" width="14.7109375" style="4" customWidth="1" collapsed="1"/>
    <col min="2" max="2" width="22" style="4" customWidth="1" collapsed="1"/>
    <col min="3" max="4" width="23.28515625" style="4" customWidth="1" collapsed="1"/>
    <col min="5" max="49" width="15.5703125" style="4" customWidth="1" collapsed="1"/>
    <col min="50" max="50" width="18.5703125" style="36" customWidth="1" collapsed="1"/>
    <col min="51" max="16384" width="9.140625" style="4" collapsed="1"/>
  </cols>
  <sheetData>
    <row r="1" spans="1:50" x14ac:dyDescent="0.2">
      <c r="A1" s="2" t="s">
        <v>312</v>
      </c>
    </row>
    <row r="3" spans="1:50" x14ac:dyDescent="0.2">
      <c r="A3" s="1311" t="s">
        <v>9</v>
      </c>
      <c r="B3" s="1312"/>
      <c r="C3" s="5" t="str">
        <f>IF(ISBLANK(Fundlist!A61),"",Fundlist!A61)</f>
        <v/>
      </c>
      <c r="D3" s="6"/>
      <c r="E3" s="6"/>
      <c r="F3" s="6"/>
    </row>
    <row r="4" spans="1:50" x14ac:dyDescent="0.2">
      <c r="A4" s="1311" t="s">
        <v>10</v>
      </c>
      <c r="B4" s="1312"/>
      <c r="C4" s="30" t="str">
        <f>IF(ISBLANK(Fundlist!B61),"",Fundlist!B61)</f>
        <v/>
      </c>
    </row>
    <row r="5" spans="1:50" x14ac:dyDescent="0.2">
      <c r="A5" s="1311" t="s">
        <v>11</v>
      </c>
      <c r="B5" s="1312"/>
      <c r="C5" s="30" t="str">
        <f>IF(ISBLANK(Fundlist!C61),"",Fundlist!C61)</f>
        <v/>
      </c>
    </row>
    <row r="6" spans="1:50" x14ac:dyDescent="0.2">
      <c r="A6" s="1311" t="s">
        <v>12</v>
      </c>
      <c r="B6" s="1312"/>
      <c r="C6" s="30" t="str">
        <f>IF(ISBLANK(Fundlist!D61),"",Fundlist!D61)</f>
        <v/>
      </c>
    </row>
    <row r="7" spans="1:50" x14ac:dyDescent="0.2">
      <c r="A7" s="1311" t="s">
        <v>13</v>
      </c>
      <c r="B7" s="1312"/>
      <c r="C7" s="30" t="str">
        <f>IF(ISBLANK(Fundlist!E61),"",Fundlist!E61)</f>
        <v/>
      </c>
    </row>
    <row r="8" spans="1:50" s="3" customFormat="1" ht="12.75" customHeight="1" x14ac:dyDescent="0.2">
      <c r="A8" s="1316" t="s">
        <v>288</v>
      </c>
      <c r="B8" s="1317"/>
      <c r="C8" s="31"/>
      <c r="G8" s="4"/>
      <c r="H8" s="4"/>
      <c r="AX8" s="37"/>
    </row>
    <row r="9" spans="1:50" s="3" customFormat="1" x14ac:dyDescent="0.2">
      <c r="A9" s="1316" t="s">
        <v>287</v>
      </c>
      <c r="B9" s="1317"/>
      <c r="C9" s="32"/>
      <c r="G9" s="4"/>
      <c r="H9" s="4"/>
      <c r="AX9" s="37"/>
    </row>
    <row r="10" spans="1:50" s="3" customFormat="1" ht="40.5" customHeight="1" x14ac:dyDescent="0.2">
      <c r="A10" s="1316" t="s">
        <v>289</v>
      </c>
      <c r="B10" s="1317"/>
      <c r="C10" s="32"/>
      <c r="G10" s="4"/>
      <c r="H10" s="4"/>
      <c r="AX10" s="37"/>
    </row>
    <row r="11" spans="1:50" x14ac:dyDescent="0.2">
      <c r="A11" s="1311" t="s">
        <v>3</v>
      </c>
      <c r="B11" s="1312"/>
      <c r="C11" s="33"/>
    </row>
    <row r="12" spans="1:50" x14ac:dyDescent="0.2">
      <c r="A12" s="1"/>
    </row>
    <row r="13" spans="1:50" ht="6" customHeight="1" x14ac:dyDescent="0.2">
      <c r="A13" s="7"/>
      <c r="B13" s="7"/>
      <c r="C13" s="7"/>
      <c r="D13" s="7"/>
      <c r="E13" s="7"/>
      <c r="F13" s="7"/>
      <c r="G13" s="7"/>
      <c r="H13" s="7"/>
      <c r="I13" s="7"/>
      <c r="J13" s="7"/>
      <c r="K13" s="7"/>
      <c r="L13" s="7"/>
      <c r="M13" s="7"/>
      <c r="N13" s="7"/>
      <c r="O13" s="7"/>
      <c r="P13" s="7"/>
      <c r="Q13" s="7"/>
    </row>
    <row r="14" spans="1:50" s="9" customFormat="1" ht="25.5" x14ac:dyDescent="0.2">
      <c r="A14" s="1318" t="s">
        <v>285</v>
      </c>
      <c r="B14" s="1318"/>
      <c r="C14" s="1318"/>
      <c r="D14" s="1318"/>
      <c r="E14" s="45" t="s">
        <v>313</v>
      </c>
      <c r="F14" s="45" t="s">
        <v>314</v>
      </c>
      <c r="G14" s="45" t="s">
        <v>315</v>
      </c>
      <c r="H14" s="45" t="s">
        <v>316</v>
      </c>
      <c r="I14" s="45" t="s">
        <v>317</v>
      </c>
      <c r="J14" s="45" t="s">
        <v>318</v>
      </c>
      <c r="K14" s="45" t="s">
        <v>319</v>
      </c>
      <c r="L14" s="8" t="s">
        <v>54</v>
      </c>
      <c r="M14" s="8" t="s">
        <v>42</v>
      </c>
      <c r="N14" s="8" t="s">
        <v>43</v>
      </c>
      <c r="O14" s="8" t="s">
        <v>55</v>
      </c>
      <c r="P14" s="8" t="s">
        <v>56</v>
      </c>
      <c r="Q14" s="8" t="s">
        <v>57</v>
      </c>
      <c r="R14" s="8" t="s">
        <v>22</v>
      </c>
      <c r="S14" s="8" t="s">
        <v>33</v>
      </c>
      <c r="T14" s="8" t="s">
        <v>34</v>
      </c>
      <c r="U14" s="8" t="s">
        <v>23</v>
      </c>
      <c r="V14" s="8" t="s">
        <v>24</v>
      </c>
      <c r="W14" s="8" t="s">
        <v>25</v>
      </c>
      <c r="X14" s="8" t="s">
        <v>26</v>
      </c>
      <c r="Y14" s="8" t="s">
        <v>27</v>
      </c>
      <c r="Z14" s="8" t="s">
        <v>28</v>
      </c>
      <c r="AA14" s="8" t="s">
        <v>29</v>
      </c>
      <c r="AB14" s="8" t="s">
        <v>35</v>
      </c>
      <c r="AC14" s="8" t="s">
        <v>30</v>
      </c>
      <c r="AD14" s="8" t="s">
        <v>36</v>
      </c>
      <c r="AE14" s="8" t="s">
        <v>31</v>
      </c>
      <c r="AF14" s="8" t="s">
        <v>32</v>
      </c>
      <c r="AG14" s="8" t="s">
        <v>37</v>
      </c>
      <c r="AH14" s="8" t="s">
        <v>21</v>
      </c>
      <c r="AI14" s="8" t="s">
        <v>48</v>
      </c>
      <c r="AJ14" s="8" t="s">
        <v>49</v>
      </c>
      <c r="AK14" s="8" t="s">
        <v>50</v>
      </c>
      <c r="AL14" s="8" t="s">
        <v>20</v>
      </c>
      <c r="AM14" s="8" t="s">
        <v>44</v>
      </c>
      <c r="AN14" s="8" t="s">
        <v>45</v>
      </c>
      <c r="AO14" s="8" t="s">
        <v>46</v>
      </c>
      <c r="AP14" s="8" t="s">
        <v>47</v>
      </c>
      <c r="AQ14" s="8" t="s">
        <v>38</v>
      </c>
      <c r="AR14" s="8" t="s">
        <v>39</v>
      </c>
      <c r="AS14" s="8" t="s">
        <v>41</v>
      </c>
      <c r="AT14" s="8" t="s">
        <v>51</v>
      </c>
      <c r="AU14" s="8" t="s">
        <v>52</v>
      </c>
      <c r="AV14" s="8" t="s">
        <v>40</v>
      </c>
      <c r="AW14" s="8" t="s">
        <v>53</v>
      </c>
      <c r="AX14" s="42" t="s">
        <v>298</v>
      </c>
    </row>
    <row r="15" spans="1:50" x14ac:dyDescent="0.2">
      <c r="A15" s="1306" t="s">
        <v>279</v>
      </c>
      <c r="B15" s="1306" t="s">
        <v>280</v>
      </c>
      <c r="C15" s="1307" t="s">
        <v>281</v>
      </c>
      <c r="D15" s="1309"/>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5">
        <f>SUM(E15:AW15)</f>
        <v>0</v>
      </c>
    </row>
    <row r="16" spans="1:50" x14ac:dyDescent="0.2">
      <c r="A16" s="1306"/>
      <c r="B16" s="1306"/>
      <c r="C16" s="1307" t="s">
        <v>282</v>
      </c>
      <c r="D16" s="1309"/>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5">
        <f t="shared" ref="AX16:AX48" si="0">SUM(E16:AW16)</f>
        <v>0</v>
      </c>
    </row>
    <row r="17" spans="1:50" x14ac:dyDescent="0.2">
      <c r="A17" s="1306"/>
      <c r="B17" s="1306" t="s">
        <v>283</v>
      </c>
      <c r="C17" s="1313" t="s">
        <v>281</v>
      </c>
      <c r="D17" s="46" t="s">
        <v>18</v>
      </c>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5">
        <f t="shared" si="0"/>
        <v>0</v>
      </c>
    </row>
    <row r="18" spans="1:50" x14ac:dyDescent="0.2">
      <c r="A18" s="1306"/>
      <c r="B18" s="1306"/>
      <c r="C18" s="1319"/>
      <c r="D18" s="46" t="s">
        <v>19</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5">
        <f t="shared" si="0"/>
        <v>0</v>
      </c>
    </row>
    <row r="19" spans="1:50" x14ac:dyDescent="0.2">
      <c r="A19" s="1306"/>
      <c r="B19" s="1306"/>
      <c r="C19" s="1313" t="s">
        <v>282</v>
      </c>
      <c r="D19" s="46" t="s">
        <v>18</v>
      </c>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5">
        <f t="shared" si="0"/>
        <v>0</v>
      </c>
    </row>
    <row r="20" spans="1:50" x14ac:dyDescent="0.2">
      <c r="A20" s="1306"/>
      <c r="B20" s="1306"/>
      <c r="C20" s="1319"/>
      <c r="D20" s="46" t="s">
        <v>19</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5">
        <f t="shared" si="0"/>
        <v>0</v>
      </c>
    </row>
    <row r="21" spans="1:50" x14ac:dyDescent="0.2">
      <c r="A21" s="1306"/>
      <c r="B21" s="1306" t="s">
        <v>265</v>
      </c>
      <c r="C21" s="1313" t="s">
        <v>281</v>
      </c>
      <c r="D21" s="46" t="s">
        <v>18</v>
      </c>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5">
        <f t="shared" si="0"/>
        <v>0</v>
      </c>
    </row>
    <row r="22" spans="1:50" x14ac:dyDescent="0.2">
      <c r="A22" s="1306"/>
      <c r="B22" s="1306"/>
      <c r="C22" s="1319"/>
      <c r="D22" s="46" t="s">
        <v>19</v>
      </c>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5">
        <f t="shared" si="0"/>
        <v>0</v>
      </c>
    </row>
    <row r="23" spans="1:50" x14ac:dyDescent="0.2">
      <c r="A23" s="1306"/>
      <c r="B23" s="1306"/>
      <c r="C23" s="1313" t="s">
        <v>282</v>
      </c>
      <c r="D23" s="46" t="s">
        <v>18</v>
      </c>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5">
        <f t="shared" si="0"/>
        <v>0</v>
      </c>
    </row>
    <row r="24" spans="1:50" x14ac:dyDescent="0.2">
      <c r="A24" s="1306"/>
      <c r="B24" s="1306"/>
      <c r="C24" s="1319"/>
      <c r="D24" s="46" t="s">
        <v>19</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5">
        <f t="shared" si="0"/>
        <v>0</v>
      </c>
    </row>
    <row r="25" spans="1:50" x14ac:dyDescent="0.2">
      <c r="A25" s="1306"/>
      <c r="B25" s="1306" t="s">
        <v>0</v>
      </c>
      <c r="C25" s="1307" t="s">
        <v>4</v>
      </c>
      <c r="D25" s="1309"/>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5">
        <f t="shared" si="0"/>
        <v>0</v>
      </c>
    </row>
    <row r="26" spans="1:50" x14ac:dyDescent="0.2">
      <c r="A26" s="1306"/>
      <c r="B26" s="1306"/>
      <c r="C26" s="1307" t="s">
        <v>5</v>
      </c>
      <c r="D26" s="1309"/>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5">
        <f t="shared" si="0"/>
        <v>0</v>
      </c>
    </row>
    <row r="27" spans="1:50" x14ac:dyDescent="0.2">
      <c r="A27" s="1306"/>
      <c r="B27" s="1306" t="s">
        <v>269</v>
      </c>
      <c r="C27" s="1306"/>
      <c r="D27" s="130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5">
        <f t="shared" si="0"/>
        <v>0</v>
      </c>
    </row>
    <row r="28" spans="1:50" x14ac:dyDescent="0.2">
      <c r="A28" s="1306"/>
      <c r="B28" s="1306" t="s">
        <v>14</v>
      </c>
      <c r="C28" s="1306"/>
      <c r="D28" s="130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5">
        <f t="shared" si="0"/>
        <v>0</v>
      </c>
    </row>
    <row r="29" spans="1:50" x14ac:dyDescent="0.2">
      <c r="A29" s="1306" t="s">
        <v>276</v>
      </c>
      <c r="B29" s="1313" t="s">
        <v>274</v>
      </c>
      <c r="C29" s="1307" t="s">
        <v>18</v>
      </c>
      <c r="D29" s="1309"/>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5">
        <f t="shared" si="0"/>
        <v>0</v>
      </c>
    </row>
    <row r="30" spans="1:50" x14ac:dyDescent="0.2">
      <c r="A30" s="1306"/>
      <c r="B30" s="1314"/>
      <c r="C30" s="1307" t="s">
        <v>19</v>
      </c>
      <c r="D30" s="1309"/>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5">
        <f t="shared" si="0"/>
        <v>0</v>
      </c>
    </row>
    <row r="31" spans="1:50" x14ac:dyDescent="0.2">
      <c r="A31" s="1306"/>
      <c r="B31" s="1313" t="s">
        <v>275</v>
      </c>
      <c r="C31" s="1307" t="s">
        <v>18</v>
      </c>
      <c r="D31" s="1309"/>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5">
        <f t="shared" si="0"/>
        <v>0</v>
      </c>
    </row>
    <row r="32" spans="1:50" x14ac:dyDescent="0.2">
      <c r="A32" s="1306"/>
      <c r="B32" s="1315"/>
      <c r="C32" s="1307" t="s">
        <v>19</v>
      </c>
      <c r="D32" s="1309"/>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5">
        <f t="shared" si="0"/>
        <v>0</v>
      </c>
    </row>
    <row r="33" spans="1:50" x14ac:dyDescent="0.2">
      <c r="A33" s="1306"/>
      <c r="B33" s="1306" t="s">
        <v>268</v>
      </c>
      <c r="C33" s="1307" t="s">
        <v>16</v>
      </c>
      <c r="D33" s="1309"/>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5">
        <f t="shared" si="0"/>
        <v>0</v>
      </c>
    </row>
    <row r="34" spans="1:50" x14ac:dyDescent="0.2">
      <c r="A34" s="1306"/>
      <c r="B34" s="1306"/>
      <c r="C34" s="1307" t="s">
        <v>17</v>
      </c>
      <c r="D34" s="1309"/>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5">
        <f t="shared" si="0"/>
        <v>0</v>
      </c>
    </row>
    <row r="35" spans="1:50" x14ac:dyDescent="0.2">
      <c r="A35" s="1306" t="s">
        <v>277</v>
      </c>
      <c r="B35" s="1306" t="s">
        <v>266</v>
      </c>
      <c r="C35" s="1307" t="s">
        <v>6</v>
      </c>
      <c r="D35" s="1309"/>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5">
        <f t="shared" si="0"/>
        <v>0</v>
      </c>
    </row>
    <row r="36" spans="1:50" x14ac:dyDescent="0.2">
      <c r="A36" s="1306"/>
      <c r="B36" s="1306"/>
      <c r="C36" s="1307" t="s">
        <v>7</v>
      </c>
      <c r="D36" s="1309"/>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5">
        <f t="shared" si="0"/>
        <v>0</v>
      </c>
    </row>
    <row r="37" spans="1:50" x14ac:dyDescent="0.2">
      <c r="A37" s="1306"/>
      <c r="B37" s="1306" t="s">
        <v>267</v>
      </c>
      <c r="C37" s="1307" t="s">
        <v>6</v>
      </c>
      <c r="D37" s="1309"/>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5">
        <f t="shared" si="0"/>
        <v>0</v>
      </c>
    </row>
    <row r="38" spans="1:50" x14ac:dyDescent="0.2">
      <c r="A38" s="1306"/>
      <c r="B38" s="1306"/>
      <c r="C38" s="1307" t="s">
        <v>7</v>
      </c>
      <c r="D38" s="1309"/>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5">
        <f t="shared" si="0"/>
        <v>0</v>
      </c>
    </row>
    <row r="39" spans="1:50" x14ac:dyDescent="0.2">
      <c r="A39" s="1306"/>
      <c r="B39" s="1306" t="s">
        <v>8</v>
      </c>
      <c r="C39" s="1307" t="s">
        <v>6</v>
      </c>
      <c r="D39" s="1309"/>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5">
        <f t="shared" si="0"/>
        <v>0</v>
      </c>
    </row>
    <row r="40" spans="1:50" x14ac:dyDescent="0.2">
      <c r="A40" s="1306"/>
      <c r="B40" s="1306"/>
      <c r="C40" s="1307" t="s">
        <v>7</v>
      </c>
      <c r="D40" s="1309"/>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5">
        <f t="shared" si="0"/>
        <v>0</v>
      </c>
    </row>
    <row r="41" spans="1:50" x14ac:dyDescent="0.2">
      <c r="A41" s="1306"/>
      <c r="B41" s="1306" t="s">
        <v>278</v>
      </c>
      <c r="C41" s="1307" t="s">
        <v>6</v>
      </c>
      <c r="D41" s="1309"/>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5">
        <f t="shared" si="0"/>
        <v>0</v>
      </c>
    </row>
    <row r="42" spans="1:50" x14ac:dyDescent="0.2">
      <c r="A42" s="1306"/>
      <c r="B42" s="1306"/>
      <c r="C42" s="1307" t="s">
        <v>7</v>
      </c>
      <c r="D42" s="1309"/>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5">
        <f t="shared" si="0"/>
        <v>0</v>
      </c>
    </row>
    <row r="43" spans="1:50" x14ac:dyDescent="0.2">
      <c r="A43" s="1306"/>
      <c r="B43" s="1306" t="s">
        <v>270</v>
      </c>
      <c r="C43" s="1307" t="s">
        <v>6</v>
      </c>
      <c r="D43" s="1309"/>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5">
        <f t="shared" si="0"/>
        <v>0</v>
      </c>
    </row>
    <row r="44" spans="1:50" x14ac:dyDescent="0.2">
      <c r="A44" s="1306"/>
      <c r="B44" s="1306"/>
      <c r="C44" s="1307" t="s">
        <v>7</v>
      </c>
      <c r="D44" s="1309"/>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5">
        <f t="shared" si="0"/>
        <v>0</v>
      </c>
    </row>
    <row r="45" spans="1:50" x14ac:dyDescent="0.2">
      <c r="A45" s="1310" t="s">
        <v>1</v>
      </c>
      <c r="B45" s="1310" t="s">
        <v>15</v>
      </c>
      <c r="C45" s="1310"/>
      <c r="D45" s="1310"/>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5">
        <f t="shared" si="0"/>
        <v>0</v>
      </c>
    </row>
    <row r="46" spans="1:50" x14ac:dyDescent="0.2">
      <c r="A46" s="1310"/>
      <c r="B46" s="1310" t="s">
        <v>268</v>
      </c>
      <c r="C46" s="1311" t="s">
        <v>16</v>
      </c>
      <c r="D46" s="1312" t="s">
        <v>16</v>
      </c>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5">
        <f t="shared" si="0"/>
        <v>0</v>
      </c>
    </row>
    <row r="47" spans="1:50" x14ac:dyDescent="0.2">
      <c r="A47" s="1310"/>
      <c r="B47" s="1310"/>
      <c r="C47" s="1311" t="s">
        <v>17</v>
      </c>
      <c r="D47" s="1312" t="s">
        <v>17</v>
      </c>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5">
        <f t="shared" si="0"/>
        <v>0</v>
      </c>
    </row>
    <row r="48" spans="1:50" x14ac:dyDescent="0.2">
      <c r="A48" s="1310" t="s">
        <v>2</v>
      </c>
      <c r="B48" s="1310"/>
      <c r="C48" s="1310"/>
      <c r="D48" s="1310"/>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5">
        <f t="shared" si="0"/>
        <v>0</v>
      </c>
    </row>
    <row r="49" spans="1:50" x14ac:dyDescent="0.2">
      <c r="A49" s="1305" t="s">
        <v>298</v>
      </c>
      <c r="B49" s="1305"/>
      <c r="C49" s="1305"/>
      <c r="D49" s="1305"/>
      <c r="E49" s="35">
        <f>SUM(E15:E48)</f>
        <v>0</v>
      </c>
      <c r="F49" s="35">
        <f t="shared" ref="F49:AX49" si="1">SUM(F15:F48)</f>
        <v>0</v>
      </c>
      <c r="G49" s="35">
        <f t="shared" si="1"/>
        <v>0</v>
      </c>
      <c r="H49" s="35">
        <f t="shared" si="1"/>
        <v>0</v>
      </c>
      <c r="I49" s="35">
        <f t="shared" si="1"/>
        <v>0</v>
      </c>
      <c r="J49" s="35">
        <f t="shared" si="1"/>
        <v>0</v>
      </c>
      <c r="K49" s="35">
        <f t="shared" si="1"/>
        <v>0</v>
      </c>
      <c r="L49" s="35">
        <f t="shared" si="1"/>
        <v>0</v>
      </c>
      <c r="M49" s="35">
        <f t="shared" si="1"/>
        <v>0</v>
      </c>
      <c r="N49" s="35">
        <f t="shared" si="1"/>
        <v>0</v>
      </c>
      <c r="O49" s="35">
        <f t="shared" si="1"/>
        <v>0</v>
      </c>
      <c r="P49" s="35">
        <f t="shared" si="1"/>
        <v>0</v>
      </c>
      <c r="Q49" s="35">
        <f t="shared" si="1"/>
        <v>0</v>
      </c>
      <c r="R49" s="35">
        <f t="shared" si="1"/>
        <v>0</v>
      </c>
      <c r="S49" s="35">
        <f t="shared" si="1"/>
        <v>0</v>
      </c>
      <c r="T49" s="35">
        <f t="shared" si="1"/>
        <v>0</v>
      </c>
      <c r="U49" s="35">
        <f t="shared" si="1"/>
        <v>0</v>
      </c>
      <c r="V49" s="35">
        <f t="shared" si="1"/>
        <v>0</v>
      </c>
      <c r="W49" s="35">
        <f t="shared" si="1"/>
        <v>0</v>
      </c>
      <c r="X49" s="35">
        <f t="shared" si="1"/>
        <v>0</v>
      </c>
      <c r="Y49" s="35">
        <f t="shared" si="1"/>
        <v>0</v>
      </c>
      <c r="Z49" s="35">
        <f t="shared" si="1"/>
        <v>0</v>
      </c>
      <c r="AA49" s="35">
        <f t="shared" si="1"/>
        <v>0</v>
      </c>
      <c r="AB49" s="35">
        <f t="shared" si="1"/>
        <v>0</v>
      </c>
      <c r="AC49" s="35">
        <f t="shared" si="1"/>
        <v>0</v>
      </c>
      <c r="AD49" s="35">
        <f t="shared" si="1"/>
        <v>0</v>
      </c>
      <c r="AE49" s="35">
        <f t="shared" si="1"/>
        <v>0</v>
      </c>
      <c r="AF49" s="35">
        <f t="shared" si="1"/>
        <v>0</v>
      </c>
      <c r="AG49" s="35">
        <f t="shared" si="1"/>
        <v>0</v>
      </c>
      <c r="AH49" s="35">
        <f t="shared" si="1"/>
        <v>0</v>
      </c>
      <c r="AI49" s="35">
        <f t="shared" si="1"/>
        <v>0</v>
      </c>
      <c r="AJ49" s="35">
        <f t="shared" si="1"/>
        <v>0</v>
      </c>
      <c r="AK49" s="35">
        <f t="shared" si="1"/>
        <v>0</v>
      </c>
      <c r="AL49" s="35">
        <f t="shared" si="1"/>
        <v>0</v>
      </c>
      <c r="AM49" s="35">
        <f t="shared" si="1"/>
        <v>0</v>
      </c>
      <c r="AN49" s="35">
        <f t="shared" si="1"/>
        <v>0</v>
      </c>
      <c r="AO49" s="35">
        <f t="shared" si="1"/>
        <v>0</v>
      </c>
      <c r="AP49" s="35">
        <f t="shared" si="1"/>
        <v>0</v>
      </c>
      <c r="AQ49" s="35">
        <f t="shared" si="1"/>
        <v>0</v>
      </c>
      <c r="AR49" s="35">
        <f t="shared" si="1"/>
        <v>0</v>
      </c>
      <c r="AS49" s="35">
        <f t="shared" si="1"/>
        <v>0</v>
      </c>
      <c r="AT49" s="35">
        <f t="shared" si="1"/>
        <v>0</v>
      </c>
      <c r="AU49" s="35">
        <f t="shared" si="1"/>
        <v>0</v>
      </c>
      <c r="AV49" s="35">
        <f t="shared" si="1"/>
        <v>0</v>
      </c>
      <c r="AW49" s="35">
        <f t="shared" si="1"/>
        <v>0</v>
      </c>
      <c r="AX49" s="35">
        <f t="shared" si="1"/>
        <v>0</v>
      </c>
    </row>
    <row r="50" spans="1:50" x14ac:dyDescent="0.2">
      <c r="A50" s="17"/>
      <c r="B50" s="17"/>
      <c r="C50" s="17"/>
      <c r="D50" s="1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38"/>
    </row>
    <row r="51" spans="1:50" ht="25.5" x14ac:dyDescent="0.2">
      <c r="A51" s="17"/>
      <c r="B51" s="17"/>
      <c r="C51" s="17"/>
      <c r="D51" s="17"/>
      <c r="E51" s="18" t="s">
        <v>290</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38"/>
    </row>
    <row r="52" spans="1:50" x14ac:dyDescent="0.2">
      <c r="A52" s="1306" t="s">
        <v>284</v>
      </c>
      <c r="B52" s="1306"/>
      <c r="C52" s="1306"/>
      <c r="D52" s="1306"/>
      <c r="E52" s="34"/>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38"/>
    </row>
    <row r="53" spans="1:50" x14ac:dyDescent="0.2">
      <c r="A53" s="1307" t="s">
        <v>273</v>
      </c>
      <c r="B53" s="1308"/>
      <c r="C53" s="1308"/>
      <c r="D53" s="1309"/>
      <c r="E53" s="34"/>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38"/>
    </row>
    <row r="54" spans="1:50" ht="6" customHeight="1" x14ac:dyDescent="0.2">
      <c r="A54" s="7"/>
      <c r="B54" s="7"/>
      <c r="C54" s="7"/>
      <c r="D54" s="7"/>
      <c r="E54" s="7"/>
      <c r="F54" s="7"/>
      <c r="G54" s="7"/>
      <c r="H54" s="7"/>
      <c r="I54" s="7"/>
      <c r="J54" s="7"/>
      <c r="K54" s="7"/>
      <c r="L54" s="7"/>
      <c r="M54" s="7"/>
      <c r="N54" s="7"/>
      <c r="O54" s="7"/>
      <c r="P54" s="7"/>
      <c r="Q54" s="7"/>
    </row>
    <row r="55" spans="1:50" x14ac:dyDescent="0.2">
      <c r="A55" s="7"/>
      <c r="B55" s="7"/>
      <c r="C55" s="7"/>
      <c r="D55" s="7"/>
      <c r="E55" s="7"/>
      <c r="F55" s="7"/>
      <c r="G55" s="7"/>
      <c r="H55" s="7"/>
      <c r="I55" s="7"/>
      <c r="J55" s="7"/>
      <c r="K55" s="7"/>
      <c r="L55" s="7"/>
      <c r="M55" s="7"/>
      <c r="N55" s="7"/>
      <c r="O55" s="7"/>
      <c r="P55" s="7"/>
      <c r="Q55" s="7"/>
    </row>
    <row r="56" spans="1:50" x14ac:dyDescent="0.2">
      <c r="A56" s="1" t="s">
        <v>271</v>
      </c>
      <c r="B56" s="7"/>
      <c r="C56" s="7"/>
      <c r="D56" s="7"/>
      <c r="E56" s="7"/>
      <c r="F56" s="7"/>
      <c r="G56" s="7"/>
      <c r="H56" s="7"/>
      <c r="I56" s="7"/>
      <c r="J56" s="7"/>
      <c r="K56" s="7"/>
      <c r="L56" s="7"/>
      <c r="M56" s="7"/>
      <c r="N56" s="7"/>
      <c r="O56" s="7"/>
      <c r="P56" s="7"/>
      <c r="Q56" s="7"/>
    </row>
    <row r="57" spans="1:50" x14ac:dyDescent="0.2">
      <c r="A57" s="44" t="s">
        <v>320</v>
      </c>
      <c r="B57" s="7"/>
      <c r="C57" s="7"/>
      <c r="D57" s="7"/>
      <c r="E57" s="7"/>
      <c r="F57" s="7"/>
      <c r="G57" s="7"/>
      <c r="H57" s="7"/>
      <c r="I57" s="7"/>
      <c r="J57" s="7"/>
      <c r="K57" s="7"/>
      <c r="L57" s="7"/>
      <c r="M57" s="7"/>
      <c r="N57" s="7"/>
      <c r="O57" s="7"/>
      <c r="P57" s="7"/>
      <c r="Q57" s="7"/>
    </row>
    <row r="58" spans="1:50" x14ac:dyDescent="0.2">
      <c r="A58" s="1" t="s">
        <v>304</v>
      </c>
      <c r="B58" s="7"/>
      <c r="C58" s="7"/>
      <c r="D58" s="7"/>
      <c r="E58" s="7"/>
      <c r="F58" s="7"/>
      <c r="G58" s="7"/>
      <c r="H58" s="7"/>
      <c r="I58" s="7"/>
      <c r="J58" s="7"/>
      <c r="K58" s="7"/>
      <c r="L58" s="7"/>
      <c r="M58" s="7"/>
      <c r="N58" s="7"/>
      <c r="O58" s="7"/>
      <c r="P58" s="7"/>
      <c r="Q58" s="7"/>
    </row>
    <row r="59" spans="1:50" x14ac:dyDescent="0.2">
      <c r="A59" s="1" t="s">
        <v>286</v>
      </c>
    </row>
    <row r="60" spans="1:50" x14ac:dyDescent="0.2">
      <c r="A60" s="1" t="s">
        <v>321</v>
      </c>
    </row>
    <row r="61" spans="1:50" x14ac:dyDescent="0.2">
      <c r="A61" s="1" t="s">
        <v>272</v>
      </c>
    </row>
    <row r="62" spans="1:50" x14ac:dyDescent="0.2">
      <c r="A62" s="1" t="s">
        <v>322</v>
      </c>
    </row>
  </sheetData>
  <sheetProtection password="C6AA" sheet="1" objects="1" scenarios="1"/>
  <dataConsolidate/>
  <mergeCells count="60">
    <mergeCell ref="A8:B8"/>
    <mergeCell ref="A3:B3"/>
    <mergeCell ref="A4:B4"/>
    <mergeCell ref="A5:B5"/>
    <mergeCell ref="A6:B6"/>
    <mergeCell ref="A7:B7"/>
    <mergeCell ref="A9:B9"/>
    <mergeCell ref="A10:B10"/>
    <mergeCell ref="A11:B11"/>
    <mergeCell ref="A14:D14"/>
    <mergeCell ref="A15:A28"/>
    <mergeCell ref="B15:B16"/>
    <mergeCell ref="C15:D15"/>
    <mergeCell ref="C16:D16"/>
    <mergeCell ref="B17:B20"/>
    <mergeCell ref="C17:C18"/>
    <mergeCell ref="C19:C20"/>
    <mergeCell ref="B21:B24"/>
    <mergeCell ref="C21:C22"/>
    <mergeCell ref="C23:C24"/>
    <mergeCell ref="B25:B26"/>
    <mergeCell ref="C25:D25"/>
    <mergeCell ref="C26:D26"/>
    <mergeCell ref="B27:D27"/>
    <mergeCell ref="B28:D28"/>
    <mergeCell ref="A29:A34"/>
    <mergeCell ref="B29:B30"/>
    <mergeCell ref="C29:D29"/>
    <mergeCell ref="C30:D30"/>
    <mergeCell ref="B31:B32"/>
    <mergeCell ref="C31:D31"/>
    <mergeCell ref="C32:D32"/>
    <mergeCell ref="B33:B34"/>
    <mergeCell ref="C33:D33"/>
    <mergeCell ref="C34:D34"/>
    <mergeCell ref="A35:A44"/>
    <mergeCell ref="B35:B36"/>
    <mergeCell ref="C35:D35"/>
    <mergeCell ref="C36:D36"/>
    <mergeCell ref="B37:B38"/>
    <mergeCell ref="C37:D37"/>
    <mergeCell ref="C38:D38"/>
    <mergeCell ref="B39:B40"/>
    <mergeCell ref="B43:B44"/>
    <mergeCell ref="C43:D43"/>
    <mergeCell ref="C44:D44"/>
    <mergeCell ref="C39:D39"/>
    <mergeCell ref="C40:D40"/>
    <mergeCell ref="B41:B42"/>
    <mergeCell ref="C41:D41"/>
    <mergeCell ref="C42:D42"/>
    <mergeCell ref="A49:D49"/>
    <mergeCell ref="A52:D52"/>
    <mergeCell ref="A53:D53"/>
    <mergeCell ref="A45:A47"/>
    <mergeCell ref="B45:D45"/>
    <mergeCell ref="B46:B47"/>
    <mergeCell ref="C46:D46"/>
    <mergeCell ref="C47:D47"/>
    <mergeCell ref="A48:D48"/>
  </mergeCells>
  <dataValidations count="2">
    <dataValidation type="date" operator="greaterThanOrEqual" allowBlank="1" showErrorMessage="1" errorTitle="Error" error="This cell only allows a date." sqref="C3" xr:uid="{00000000-0002-0000-3D00-000000000000}">
      <formula1>DATE(1970,1,1)</formula1>
    </dataValidation>
    <dataValidation type="custom" operator="notEqual" allowBlank="1" showInputMessage="1" showErrorMessage="1" errorTitle="Alert" error="Input value should be a number. " sqref="E52:E53 E15:AW48" xr:uid="{00000000-0002-0000-3D00-000001000000}">
      <formula1>ISNUMBER(E15)</formula1>
    </dataValidation>
  </dataValidations>
  <pageMargins left="0.70866141732283472" right="0.70866141732283472" top="0.74803149606299213" bottom="0.74803149606299213" header="0.31496062992125984" footer="0.31496062992125984"/>
  <pageSetup paperSize="8" scale="47" orientation="landscape" r:id="rId1"/>
  <headerFooter>
    <oddFooter>&amp;F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Alert" error="Please fill in Y or N." xr:uid="{00000000-0002-0000-3D00-000002000000}">
          <x14:formula1>
            <xm:f>Typelist!$A$1:$A$2</xm:f>
          </x14:formula1>
          <xm:sqref>C8</xm:sqref>
        </x14:dataValidation>
      </x14:dataValidations>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3">
    <pageSetUpPr fitToPage="1"/>
  </sheetPr>
  <dimension ref="A1:I64"/>
  <sheetViews>
    <sheetView workbookViewId="0"/>
  </sheetViews>
  <sheetFormatPr defaultRowHeight="12.75" x14ac:dyDescent="0.2"/>
  <cols>
    <col min="1" max="1" width="34" style="10" customWidth="1" collapsed="1"/>
    <col min="2" max="2" width="1" style="10" customWidth="1" collapsed="1"/>
    <col min="3" max="3" width="34" style="10" customWidth="1" collapsed="1"/>
    <col min="4" max="4" width="1" style="10" customWidth="1" collapsed="1"/>
    <col min="5" max="5" width="34" style="10" customWidth="1" collapsed="1"/>
    <col min="6" max="6" width="1" style="10" customWidth="1" collapsed="1"/>
    <col min="7" max="7" width="34" style="10" customWidth="1" collapsed="1"/>
    <col min="8" max="8" width="1" style="10" customWidth="1" collapsed="1"/>
    <col min="9" max="9" width="34" style="10" customWidth="1" collapsed="1"/>
    <col min="10" max="16384" width="9.140625" style="10" collapsed="1"/>
  </cols>
  <sheetData>
    <row r="1" spans="1:9" x14ac:dyDescent="0.2">
      <c r="A1" s="2" t="s">
        <v>301</v>
      </c>
    </row>
    <row r="2" spans="1:9" ht="13.5" thickBot="1" x14ac:dyDescent="0.25"/>
    <row r="3" spans="1:9" ht="13.5" thickBot="1" x14ac:dyDescent="0.25">
      <c r="A3" s="1320" t="s">
        <v>264</v>
      </c>
      <c r="B3" s="1321"/>
      <c r="C3" s="1321"/>
      <c r="D3" s="1321"/>
      <c r="E3" s="1321"/>
      <c r="F3" s="1321"/>
      <c r="G3" s="1321"/>
      <c r="H3" s="1321"/>
      <c r="I3" s="1322"/>
    </row>
    <row r="4" spans="1:9" ht="13.5" thickBot="1" x14ac:dyDescent="0.25">
      <c r="A4" s="11"/>
      <c r="B4" s="11"/>
      <c r="C4" s="11"/>
      <c r="D4" s="11"/>
      <c r="E4" s="11"/>
      <c r="F4" s="11"/>
      <c r="G4" s="11"/>
      <c r="H4" s="11"/>
      <c r="I4" s="11"/>
    </row>
    <row r="5" spans="1:9" x14ac:dyDescent="0.2">
      <c r="A5" s="40" t="s">
        <v>45</v>
      </c>
      <c r="B5" s="11"/>
      <c r="C5" s="40" t="s">
        <v>48</v>
      </c>
      <c r="D5" s="11"/>
      <c r="E5" s="40" t="s">
        <v>51</v>
      </c>
      <c r="F5" s="11"/>
      <c r="G5" s="41" t="s">
        <v>53</v>
      </c>
      <c r="H5" s="11"/>
      <c r="I5" s="39" t="s">
        <v>55</v>
      </c>
    </row>
    <row r="6" spans="1:9" x14ac:dyDescent="0.2">
      <c r="A6" s="12" t="s">
        <v>58</v>
      </c>
      <c r="B6" s="11"/>
      <c r="C6" s="12" t="s">
        <v>59</v>
      </c>
      <c r="D6" s="11"/>
      <c r="E6" s="12" t="s">
        <v>60</v>
      </c>
      <c r="F6" s="11"/>
      <c r="G6" s="12" t="s">
        <v>61</v>
      </c>
      <c r="H6" s="11"/>
      <c r="I6" s="12" t="s">
        <v>62</v>
      </c>
    </row>
    <row r="7" spans="1:9" x14ac:dyDescent="0.2">
      <c r="A7" s="12" t="s">
        <v>63</v>
      </c>
      <c r="B7" s="11"/>
      <c r="C7" s="12" t="s">
        <v>64</v>
      </c>
      <c r="D7" s="11"/>
      <c r="E7" s="12" t="s">
        <v>65</v>
      </c>
      <c r="F7" s="11"/>
      <c r="G7" s="12" t="s">
        <v>66</v>
      </c>
      <c r="H7" s="11"/>
      <c r="I7" s="12" t="s">
        <v>67</v>
      </c>
    </row>
    <row r="8" spans="1:9" ht="13.5" thickBot="1" x14ac:dyDescent="0.25">
      <c r="A8" s="12" t="s">
        <v>68</v>
      </c>
      <c r="B8" s="11"/>
      <c r="C8" s="12" t="s">
        <v>69</v>
      </c>
      <c r="D8" s="11"/>
      <c r="E8" s="13" t="s">
        <v>70</v>
      </c>
      <c r="F8" s="11"/>
      <c r="G8" s="12" t="s">
        <v>71</v>
      </c>
      <c r="H8" s="11"/>
      <c r="I8" s="12" t="s">
        <v>72</v>
      </c>
    </row>
    <row r="9" spans="1:9" ht="13.5" thickBot="1" x14ac:dyDescent="0.25">
      <c r="A9" s="13" t="s">
        <v>73</v>
      </c>
      <c r="B9" s="11"/>
      <c r="C9" s="12" t="s">
        <v>74</v>
      </c>
      <c r="D9" s="11"/>
      <c r="E9" s="11"/>
      <c r="F9" s="11"/>
      <c r="G9" s="12" t="s">
        <v>75</v>
      </c>
      <c r="H9" s="11"/>
      <c r="I9" s="12" t="s">
        <v>76</v>
      </c>
    </row>
    <row r="10" spans="1:9" ht="13.5" thickBot="1" x14ac:dyDescent="0.25">
      <c r="A10" s="11"/>
      <c r="B10" s="11"/>
      <c r="C10" s="13" t="s">
        <v>77</v>
      </c>
      <c r="D10" s="11"/>
      <c r="E10" s="16" t="s">
        <v>52</v>
      </c>
      <c r="F10" s="11"/>
      <c r="G10" s="12" t="s">
        <v>78</v>
      </c>
      <c r="H10" s="11"/>
      <c r="I10" s="12" t="s">
        <v>79</v>
      </c>
    </row>
    <row r="11" spans="1:9" ht="13.5" thickBot="1" x14ac:dyDescent="0.25">
      <c r="A11" s="16" t="s">
        <v>46</v>
      </c>
      <c r="B11" s="11"/>
      <c r="C11" s="11"/>
      <c r="D11" s="11"/>
      <c r="E11" s="14" t="s">
        <v>80</v>
      </c>
      <c r="F11" s="11"/>
      <c r="G11" s="12" t="s">
        <v>81</v>
      </c>
      <c r="H11" s="11"/>
      <c r="I11" s="12" t="s">
        <v>82</v>
      </c>
    </row>
    <row r="12" spans="1:9" x14ac:dyDescent="0.2">
      <c r="A12" s="12" t="s">
        <v>83</v>
      </c>
      <c r="B12" s="11"/>
      <c r="C12" s="16" t="s">
        <v>49</v>
      </c>
      <c r="D12" s="11"/>
      <c r="E12" s="14" t="s">
        <v>84</v>
      </c>
      <c r="F12" s="11"/>
      <c r="G12" s="12" t="s">
        <v>85</v>
      </c>
      <c r="H12" s="11"/>
      <c r="I12" s="12" t="s">
        <v>86</v>
      </c>
    </row>
    <row r="13" spans="1:9" x14ac:dyDescent="0.2">
      <c r="A13" s="12" t="s">
        <v>87</v>
      </c>
      <c r="B13" s="11"/>
      <c r="C13" s="12" t="s">
        <v>88</v>
      </c>
      <c r="D13" s="11"/>
      <c r="E13" s="14" t="s">
        <v>89</v>
      </c>
      <c r="F13" s="11"/>
      <c r="G13" s="12" t="s">
        <v>90</v>
      </c>
      <c r="H13" s="11"/>
      <c r="I13" s="12" t="s">
        <v>91</v>
      </c>
    </row>
    <row r="14" spans="1:9" ht="13.5" thickBot="1" x14ac:dyDescent="0.25">
      <c r="A14" s="12" t="s">
        <v>92</v>
      </c>
      <c r="B14" s="11"/>
      <c r="C14" s="12" t="s">
        <v>93</v>
      </c>
      <c r="D14" s="11"/>
      <c r="E14" s="14" t="s">
        <v>94</v>
      </c>
      <c r="F14" s="11"/>
      <c r="G14" s="12" t="s">
        <v>95</v>
      </c>
      <c r="H14" s="11"/>
      <c r="I14" s="13" t="s">
        <v>96</v>
      </c>
    </row>
    <row r="15" spans="1:9" ht="13.5" thickBot="1" x14ac:dyDescent="0.25">
      <c r="A15" s="12" t="s">
        <v>97</v>
      </c>
      <c r="B15" s="11"/>
      <c r="C15" s="12" t="s">
        <v>98</v>
      </c>
      <c r="D15" s="11"/>
      <c r="E15" s="14" t="s">
        <v>99</v>
      </c>
      <c r="F15" s="11"/>
      <c r="G15" s="12" t="s">
        <v>100</v>
      </c>
      <c r="H15" s="11"/>
      <c r="I15" s="11"/>
    </row>
    <row r="16" spans="1:9" x14ac:dyDescent="0.2">
      <c r="A16" s="12" t="s">
        <v>101</v>
      </c>
      <c r="B16" s="11"/>
      <c r="C16" s="12" t="s">
        <v>102</v>
      </c>
      <c r="D16" s="11"/>
      <c r="E16" s="14" t="s">
        <v>103</v>
      </c>
      <c r="F16" s="11"/>
      <c r="G16" s="12" t="s">
        <v>104</v>
      </c>
      <c r="H16" s="11"/>
      <c r="I16" s="16" t="s">
        <v>56</v>
      </c>
    </row>
    <row r="17" spans="1:9" x14ac:dyDescent="0.2">
      <c r="A17" s="12" t="s">
        <v>105</v>
      </c>
      <c r="B17" s="11"/>
      <c r="C17" s="12" t="s">
        <v>106</v>
      </c>
      <c r="D17" s="11"/>
      <c r="E17" s="14" t="s">
        <v>107</v>
      </c>
      <c r="F17" s="11"/>
      <c r="G17" s="12" t="s">
        <v>108</v>
      </c>
      <c r="H17" s="11"/>
      <c r="I17" s="14" t="s">
        <v>109</v>
      </c>
    </row>
    <row r="18" spans="1:9" ht="13.5" thickBot="1" x14ac:dyDescent="0.25">
      <c r="A18" s="12" t="s">
        <v>110</v>
      </c>
      <c r="B18" s="11"/>
      <c r="C18" s="12" t="s">
        <v>111</v>
      </c>
      <c r="D18" s="11"/>
      <c r="E18" s="15" t="s">
        <v>112</v>
      </c>
      <c r="F18" s="11"/>
      <c r="G18" s="12" t="s">
        <v>113</v>
      </c>
      <c r="H18" s="11"/>
      <c r="I18" s="12" t="s">
        <v>114</v>
      </c>
    </row>
    <row r="19" spans="1:9" x14ac:dyDescent="0.2">
      <c r="A19" s="12" t="s">
        <v>115</v>
      </c>
      <c r="B19" s="11"/>
      <c r="C19" s="12" t="s">
        <v>116</v>
      </c>
      <c r="D19" s="11"/>
      <c r="E19" s="11"/>
      <c r="F19" s="11"/>
      <c r="G19" s="12" t="s">
        <v>117</v>
      </c>
      <c r="H19" s="11"/>
      <c r="I19" s="12" t="s">
        <v>118</v>
      </c>
    </row>
    <row r="20" spans="1:9" ht="13.5" thickBot="1" x14ac:dyDescent="0.25">
      <c r="A20" s="13" t="s">
        <v>119</v>
      </c>
      <c r="B20" s="11"/>
      <c r="C20" s="12" t="s">
        <v>120</v>
      </c>
      <c r="D20" s="11"/>
      <c r="E20" s="11"/>
      <c r="F20" s="11"/>
      <c r="G20" s="12" t="s">
        <v>121</v>
      </c>
      <c r="H20" s="11"/>
      <c r="I20" s="13" t="s">
        <v>122</v>
      </c>
    </row>
    <row r="21" spans="1:9" ht="13.5" thickBot="1" x14ac:dyDescent="0.25">
      <c r="A21" s="11"/>
      <c r="B21" s="11"/>
      <c r="C21" s="12" t="s">
        <v>123</v>
      </c>
      <c r="D21" s="11"/>
      <c r="E21" s="11"/>
      <c r="F21" s="11"/>
      <c r="G21" s="12" t="s">
        <v>124</v>
      </c>
      <c r="H21" s="11"/>
      <c r="I21" s="11"/>
    </row>
    <row r="22" spans="1:9" x14ac:dyDescent="0.2">
      <c r="A22" s="16" t="s">
        <v>47</v>
      </c>
      <c r="B22" s="11"/>
      <c r="C22" s="12" t="s">
        <v>125</v>
      </c>
      <c r="D22" s="11"/>
      <c r="E22" s="11"/>
      <c r="F22" s="11"/>
      <c r="G22" s="12" t="s">
        <v>126</v>
      </c>
      <c r="H22" s="11"/>
      <c r="I22" s="16" t="s">
        <v>57</v>
      </c>
    </row>
    <row r="23" spans="1:9" x14ac:dyDescent="0.2">
      <c r="A23" s="12" t="s">
        <v>127</v>
      </c>
      <c r="B23" s="11"/>
      <c r="C23" s="12" t="s">
        <v>128</v>
      </c>
      <c r="D23" s="11"/>
      <c r="E23" s="11"/>
      <c r="F23" s="11"/>
      <c r="G23" s="12" t="s">
        <v>129</v>
      </c>
      <c r="H23" s="11"/>
      <c r="I23" s="12" t="s">
        <v>130</v>
      </c>
    </row>
    <row r="24" spans="1:9" x14ac:dyDescent="0.2">
      <c r="A24" s="12" t="s">
        <v>131</v>
      </c>
      <c r="B24" s="11"/>
      <c r="C24" s="12" t="s">
        <v>132</v>
      </c>
      <c r="D24" s="11"/>
      <c r="E24" s="11"/>
      <c r="F24" s="11"/>
      <c r="G24" s="12" t="s">
        <v>133</v>
      </c>
      <c r="H24" s="11"/>
      <c r="I24" s="12" t="s">
        <v>134</v>
      </c>
    </row>
    <row r="25" spans="1:9" ht="13.5" thickBot="1" x14ac:dyDescent="0.25">
      <c r="A25" s="12" t="s">
        <v>135</v>
      </c>
      <c r="B25" s="11"/>
      <c r="C25" s="13" t="s">
        <v>136</v>
      </c>
      <c r="D25" s="11"/>
      <c r="E25" s="11"/>
      <c r="F25" s="11"/>
      <c r="G25" s="12" t="s">
        <v>137</v>
      </c>
      <c r="H25" s="11"/>
      <c r="I25" s="12" t="s">
        <v>138</v>
      </c>
    </row>
    <row r="26" spans="1:9" ht="13.5" thickBot="1" x14ac:dyDescent="0.25">
      <c r="A26" s="12" t="s">
        <v>139</v>
      </c>
      <c r="B26" s="11"/>
      <c r="C26" s="11"/>
      <c r="D26" s="11"/>
      <c r="E26" s="11"/>
      <c r="F26" s="11"/>
      <c r="G26" s="12" t="s">
        <v>140</v>
      </c>
      <c r="H26" s="11"/>
      <c r="I26" s="12" t="s">
        <v>141</v>
      </c>
    </row>
    <row r="27" spans="1:9" x14ac:dyDescent="0.2">
      <c r="A27" s="12" t="s">
        <v>142</v>
      </c>
      <c r="B27" s="11"/>
      <c r="C27" s="16" t="s">
        <v>50</v>
      </c>
      <c r="D27" s="11"/>
      <c r="E27" s="11"/>
      <c r="F27" s="11"/>
      <c r="G27" s="12" t="s">
        <v>143</v>
      </c>
      <c r="H27" s="11"/>
      <c r="I27" s="12" t="s">
        <v>144</v>
      </c>
    </row>
    <row r="28" spans="1:9" x14ac:dyDescent="0.2">
      <c r="A28" s="12" t="s">
        <v>145</v>
      </c>
      <c r="B28" s="11"/>
      <c r="C28" s="12" t="s">
        <v>146</v>
      </c>
      <c r="D28" s="11"/>
      <c r="E28" s="11"/>
      <c r="F28" s="11"/>
      <c r="G28" s="12" t="s">
        <v>147</v>
      </c>
      <c r="H28" s="11"/>
      <c r="I28" s="12" t="s">
        <v>148</v>
      </c>
    </row>
    <row r="29" spans="1:9" x14ac:dyDescent="0.2">
      <c r="A29" s="12" t="s">
        <v>149</v>
      </c>
      <c r="B29" s="11"/>
      <c r="C29" s="12" t="s">
        <v>150</v>
      </c>
      <c r="D29" s="11"/>
      <c r="E29" s="11"/>
      <c r="F29" s="11"/>
      <c r="G29" s="12" t="s">
        <v>151</v>
      </c>
      <c r="H29" s="11"/>
      <c r="I29" s="12" t="s">
        <v>152</v>
      </c>
    </row>
    <row r="30" spans="1:9" x14ac:dyDescent="0.2">
      <c r="A30" s="12" t="s">
        <v>153</v>
      </c>
      <c r="B30" s="11"/>
      <c r="C30" s="12" t="s">
        <v>154</v>
      </c>
      <c r="D30" s="11"/>
      <c r="E30" s="11"/>
      <c r="F30" s="11"/>
      <c r="G30" s="12" t="s">
        <v>155</v>
      </c>
      <c r="H30" s="11"/>
      <c r="I30" s="12" t="s">
        <v>156</v>
      </c>
    </row>
    <row r="31" spans="1:9" x14ac:dyDescent="0.2">
      <c r="A31" s="12" t="s">
        <v>157</v>
      </c>
      <c r="B31" s="11"/>
      <c r="C31" s="12" t="s">
        <v>158</v>
      </c>
      <c r="D31" s="11"/>
      <c r="E31" s="11"/>
      <c r="F31" s="11"/>
      <c r="G31" s="12" t="s">
        <v>159</v>
      </c>
      <c r="H31" s="11"/>
      <c r="I31" s="12" t="s">
        <v>160</v>
      </c>
    </row>
    <row r="32" spans="1:9" x14ac:dyDescent="0.2">
      <c r="A32" s="12" t="s">
        <v>161</v>
      </c>
      <c r="B32" s="11"/>
      <c r="C32" s="12" t="s">
        <v>162</v>
      </c>
      <c r="D32" s="11"/>
      <c r="E32" s="11"/>
      <c r="F32" s="11"/>
      <c r="G32" s="12" t="s">
        <v>163</v>
      </c>
      <c r="H32" s="11"/>
      <c r="I32" s="12" t="s">
        <v>164</v>
      </c>
    </row>
    <row r="33" spans="1:9" x14ac:dyDescent="0.2">
      <c r="A33" s="12" t="s">
        <v>165</v>
      </c>
      <c r="B33" s="11"/>
      <c r="C33" s="12" t="s">
        <v>166</v>
      </c>
      <c r="D33" s="11"/>
      <c r="E33" s="11"/>
      <c r="F33" s="11"/>
      <c r="G33" s="12" t="s">
        <v>167</v>
      </c>
      <c r="H33" s="11"/>
      <c r="I33" s="12" t="s">
        <v>168</v>
      </c>
    </row>
    <row r="34" spans="1:9" x14ac:dyDescent="0.2">
      <c r="A34" s="12" t="s">
        <v>169</v>
      </c>
      <c r="B34" s="11"/>
      <c r="C34" s="12" t="s">
        <v>170</v>
      </c>
      <c r="D34" s="11"/>
      <c r="E34" s="11"/>
      <c r="F34" s="11"/>
      <c r="G34" s="12" t="s">
        <v>171</v>
      </c>
      <c r="H34" s="11"/>
      <c r="I34" s="12" t="s">
        <v>172</v>
      </c>
    </row>
    <row r="35" spans="1:9" x14ac:dyDescent="0.2">
      <c r="A35" s="12" t="s">
        <v>173</v>
      </c>
      <c r="B35" s="11"/>
      <c r="C35" s="12" t="s">
        <v>174</v>
      </c>
      <c r="D35" s="11"/>
      <c r="E35" s="11"/>
      <c r="F35" s="11"/>
      <c r="G35" s="12" t="s">
        <v>175</v>
      </c>
      <c r="H35" s="11"/>
      <c r="I35" s="12" t="s">
        <v>176</v>
      </c>
    </row>
    <row r="36" spans="1:9" x14ac:dyDescent="0.2">
      <c r="A36" s="12" t="s">
        <v>177</v>
      </c>
      <c r="B36" s="11"/>
      <c r="C36" s="12" t="s">
        <v>178</v>
      </c>
      <c r="D36" s="11"/>
      <c r="E36" s="11"/>
      <c r="F36" s="11"/>
      <c r="G36" s="12" t="s">
        <v>179</v>
      </c>
      <c r="H36" s="11"/>
      <c r="I36" s="12" t="s">
        <v>180</v>
      </c>
    </row>
    <row r="37" spans="1:9" x14ac:dyDescent="0.2">
      <c r="A37" s="12" t="s">
        <v>181</v>
      </c>
      <c r="B37" s="11"/>
      <c r="C37" s="12" t="s">
        <v>182</v>
      </c>
      <c r="D37" s="11"/>
      <c r="E37" s="11"/>
      <c r="F37" s="11"/>
      <c r="G37" s="12" t="s">
        <v>183</v>
      </c>
      <c r="H37" s="11"/>
      <c r="I37" s="12" t="s">
        <v>184</v>
      </c>
    </row>
    <row r="38" spans="1:9" x14ac:dyDescent="0.2">
      <c r="A38" s="12" t="s">
        <v>185</v>
      </c>
      <c r="B38" s="11"/>
      <c r="C38" s="12" t="s">
        <v>186</v>
      </c>
      <c r="D38" s="11"/>
      <c r="E38" s="11"/>
      <c r="F38" s="11"/>
      <c r="G38" s="12" t="s">
        <v>187</v>
      </c>
      <c r="H38" s="11"/>
      <c r="I38" s="12" t="s">
        <v>188</v>
      </c>
    </row>
    <row r="39" spans="1:9" x14ac:dyDescent="0.2">
      <c r="A39" s="12" t="s">
        <v>189</v>
      </c>
      <c r="B39" s="11"/>
      <c r="C39" s="12" t="s">
        <v>190</v>
      </c>
      <c r="D39" s="11"/>
      <c r="E39" s="11"/>
      <c r="F39" s="11"/>
      <c r="G39" s="12" t="s">
        <v>191</v>
      </c>
      <c r="H39" s="11"/>
      <c r="I39" s="12" t="s">
        <v>192</v>
      </c>
    </row>
    <row r="40" spans="1:9" x14ac:dyDescent="0.2">
      <c r="A40" s="12" t="s">
        <v>193</v>
      </c>
      <c r="B40" s="11"/>
      <c r="C40" s="12" t="s">
        <v>194</v>
      </c>
      <c r="D40" s="11"/>
      <c r="E40" s="11"/>
      <c r="F40" s="11"/>
      <c r="G40" s="12" t="s">
        <v>195</v>
      </c>
      <c r="H40" s="11"/>
      <c r="I40" s="12" t="s">
        <v>196</v>
      </c>
    </row>
    <row r="41" spans="1:9" x14ac:dyDescent="0.2">
      <c r="A41" s="12" t="s">
        <v>197</v>
      </c>
      <c r="B41" s="11"/>
      <c r="C41" s="12" t="s">
        <v>198</v>
      </c>
      <c r="D41" s="11"/>
      <c r="E41" s="11"/>
      <c r="F41" s="11"/>
      <c r="G41" s="12" t="s">
        <v>199</v>
      </c>
      <c r="H41" s="11"/>
      <c r="I41" s="12" t="s">
        <v>200</v>
      </c>
    </row>
    <row r="42" spans="1:9" x14ac:dyDescent="0.2">
      <c r="A42" s="12" t="s">
        <v>201</v>
      </c>
      <c r="B42" s="11"/>
      <c r="C42" s="12" t="s">
        <v>202</v>
      </c>
      <c r="D42" s="11"/>
      <c r="E42" s="11"/>
      <c r="F42" s="11"/>
      <c r="G42" s="12" t="s">
        <v>203</v>
      </c>
      <c r="H42" s="11"/>
      <c r="I42" s="12" t="s">
        <v>204</v>
      </c>
    </row>
    <row r="43" spans="1:9" x14ac:dyDescent="0.2">
      <c r="A43" s="12" t="s">
        <v>205</v>
      </c>
      <c r="B43" s="11"/>
      <c r="C43" s="12" t="s">
        <v>206</v>
      </c>
      <c r="D43" s="11"/>
      <c r="E43" s="11"/>
      <c r="F43" s="11"/>
      <c r="G43" s="12" t="s">
        <v>207</v>
      </c>
      <c r="H43" s="11"/>
      <c r="I43" s="12" t="s">
        <v>208</v>
      </c>
    </row>
    <row r="44" spans="1:9" ht="13.5" thickBot="1" x14ac:dyDescent="0.25">
      <c r="A44" s="12" t="s">
        <v>209</v>
      </c>
      <c r="B44" s="11"/>
      <c r="C44" s="13" t="s">
        <v>210</v>
      </c>
      <c r="D44" s="11"/>
      <c r="E44" s="11"/>
      <c r="F44" s="11"/>
      <c r="G44" s="12" t="s">
        <v>211</v>
      </c>
      <c r="H44" s="11"/>
      <c r="I44" s="12" t="s">
        <v>212</v>
      </c>
    </row>
    <row r="45" spans="1:9" x14ac:dyDescent="0.2">
      <c r="A45" s="12" t="s">
        <v>213</v>
      </c>
      <c r="B45" s="11"/>
      <c r="C45" s="11"/>
      <c r="D45" s="11"/>
      <c r="E45" s="11"/>
      <c r="F45" s="11"/>
      <c r="G45" s="12" t="s">
        <v>214</v>
      </c>
      <c r="H45" s="11"/>
      <c r="I45" s="12" t="s">
        <v>215</v>
      </c>
    </row>
    <row r="46" spans="1:9" x14ac:dyDescent="0.2">
      <c r="A46" s="12" t="s">
        <v>216</v>
      </c>
      <c r="B46" s="11"/>
      <c r="C46" s="11"/>
      <c r="D46" s="11"/>
      <c r="E46" s="11"/>
      <c r="F46" s="11"/>
      <c r="G46" s="12" t="s">
        <v>217</v>
      </c>
      <c r="H46" s="11"/>
      <c r="I46" s="12" t="s">
        <v>218</v>
      </c>
    </row>
    <row r="47" spans="1:9" x14ac:dyDescent="0.2">
      <c r="A47" s="12" t="s">
        <v>219</v>
      </c>
      <c r="B47" s="11"/>
      <c r="C47" s="11"/>
      <c r="D47" s="11"/>
      <c r="E47" s="11"/>
      <c r="F47" s="11"/>
      <c r="G47" s="12" t="s">
        <v>220</v>
      </c>
      <c r="H47" s="11"/>
      <c r="I47" s="12" t="s">
        <v>221</v>
      </c>
    </row>
    <row r="48" spans="1:9" x14ac:dyDescent="0.2">
      <c r="A48" s="12" t="s">
        <v>222</v>
      </c>
      <c r="B48" s="11"/>
      <c r="C48" s="11"/>
      <c r="D48" s="11"/>
      <c r="E48" s="11"/>
      <c r="F48" s="11"/>
      <c r="G48" s="12" t="s">
        <v>223</v>
      </c>
      <c r="H48" s="11"/>
      <c r="I48" s="12" t="s">
        <v>224</v>
      </c>
    </row>
    <row r="49" spans="1:9" x14ac:dyDescent="0.2">
      <c r="A49" s="12" t="s">
        <v>225</v>
      </c>
      <c r="B49" s="11"/>
      <c r="C49" s="11"/>
      <c r="D49" s="11"/>
      <c r="E49" s="11"/>
      <c r="F49" s="11"/>
      <c r="G49" s="12" t="s">
        <v>226</v>
      </c>
      <c r="H49" s="11"/>
      <c r="I49" s="12" t="s">
        <v>227</v>
      </c>
    </row>
    <row r="50" spans="1:9" x14ac:dyDescent="0.2">
      <c r="A50" s="12" t="s">
        <v>228</v>
      </c>
      <c r="B50" s="11"/>
      <c r="C50" s="11"/>
      <c r="D50" s="11"/>
      <c r="E50" s="11"/>
      <c r="F50" s="11"/>
      <c r="G50" s="12" t="s">
        <v>229</v>
      </c>
      <c r="H50" s="11"/>
      <c r="I50" s="12" t="s">
        <v>230</v>
      </c>
    </row>
    <row r="51" spans="1:9" x14ac:dyDescent="0.2">
      <c r="A51" s="12" t="s">
        <v>231</v>
      </c>
      <c r="B51" s="11"/>
      <c r="C51" s="11"/>
      <c r="D51" s="11"/>
      <c r="E51" s="11"/>
      <c r="F51" s="11"/>
      <c r="G51" s="12" t="s">
        <v>232</v>
      </c>
      <c r="H51" s="11"/>
      <c r="I51" s="12" t="s">
        <v>233</v>
      </c>
    </row>
    <row r="52" spans="1:9" x14ac:dyDescent="0.2">
      <c r="A52" s="12" t="s">
        <v>234</v>
      </c>
      <c r="B52" s="11"/>
      <c r="C52" s="11"/>
      <c r="D52" s="11"/>
      <c r="E52" s="11"/>
      <c r="F52" s="11"/>
      <c r="G52" s="12" t="s">
        <v>235</v>
      </c>
      <c r="H52" s="11"/>
      <c r="I52" s="12" t="s">
        <v>236</v>
      </c>
    </row>
    <row r="53" spans="1:9" x14ac:dyDescent="0.2">
      <c r="A53" s="12" t="s">
        <v>237</v>
      </c>
      <c r="B53" s="11"/>
      <c r="C53" s="11"/>
      <c r="D53" s="11"/>
      <c r="E53" s="11"/>
      <c r="F53" s="11"/>
      <c r="G53" s="12" t="s">
        <v>238</v>
      </c>
      <c r="H53" s="11"/>
      <c r="I53" s="12" t="s">
        <v>239</v>
      </c>
    </row>
    <row r="54" spans="1:9" x14ac:dyDescent="0.2">
      <c r="A54" s="12" t="s">
        <v>240</v>
      </c>
      <c r="B54" s="11"/>
      <c r="C54" s="11"/>
      <c r="D54" s="11"/>
      <c r="E54" s="11"/>
      <c r="F54" s="11"/>
      <c r="G54" s="12" t="s">
        <v>241</v>
      </c>
      <c r="H54" s="11"/>
      <c r="I54" s="12" t="s">
        <v>242</v>
      </c>
    </row>
    <row r="55" spans="1:9" x14ac:dyDescent="0.2">
      <c r="A55" s="12" t="s">
        <v>243</v>
      </c>
      <c r="B55" s="11"/>
      <c r="C55" s="11"/>
      <c r="D55" s="11"/>
      <c r="E55" s="11"/>
      <c r="F55" s="11"/>
      <c r="G55" s="12" t="s">
        <v>244</v>
      </c>
      <c r="H55" s="11"/>
      <c r="I55" s="12" t="s">
        <v>245</v>
      </c>
    </row>
    <row r="56" spans="1:9" x14ac:dyDescent="0.2">
      <c r="A56" s="12" t="s">
        <v>246</v>
      </c>
      <c r="B56" s="11"/>
      <c r="C56" s="11"/>
      <c r="D56" s="11"/>
      <c r="E56" s="11"/>
      <c r="F56" s="11"/>
      <c r="G56" s="12" t="s">
        <v>247</v>
      </c>
      <c r="H56" s="11"/>
      <c r="I56" s="12" t="s">
        <v>248</v>
      </c>
    </row>
    <row r="57" spans="1:9" x14ac:dyDescent="0.2">
      <c r="A57" s="12" t="s">
        <v>249</v>
      </c>
      <c r="B57" s="11"/>
      <c r="C57" s="11"/>
      <c r="D57" s="11"/>
      <c r="E57" s="11"/>
      <c r="F57" s="11"/>
      <c r="G57" s="12" t="s">
        <v>250</v>
      </c>
      <c r="H57" s="11"/>
      <c r="I57" s="12" t="s">
        <v>251</v>
      </c>
    </row>
    <row r="58" spans="1:9" x14ac:dyDescent="0.2">
      <c r="A58" s="12" t="s">
        <v>252</v>
      </c>
      <c r="B58" s="11"/>
      <c r="C58" s="11"/>
      <c r="D58" s="11"/>
      <c r="E58" s="11"/>
      <c r="F58" s="11"/>
      <c r="G58" s="12" t="s">
        <v>253</v>
      </c>
      <c r="H58" s="11"/>
      <c r="I58" s="12" t="s">
        <v>254</v>
      </c>
    </row>
    <row r="59" spans="1:9" ht="13.5" thickBot="1" x14ac:dyDescent="0.25">
      <c r="A59" s="13" t="s">
        <v>255</v>
      </c>
      <c r="B59" s="11"/>
      <c r="C59" s="11"/>
      <c r="D59" s="11"/>
      <c r="E59" s="11"/>
      <c r="F59" s="11"/>
      <c r="G59" s="12" t="s">
        <v>256</v>
      </c>
      <c r="H59" s="11"/>
      <c r="I59" s="12" t="s">
        <v>257</v>
      </c>
    </row>
    <row r="60" spans="1:9" x14ac:dyDescent="0.2">
      <c r="A60" s="11"/>
      <c r="B60" s="11"/>
      <c r="C60" s="11"/>
      <c r="D60" s="11"/>
      <c r="E60" s="11"/>
      <c r="F60" s="11"/>
      <c r="G60" s="12" t="s">
        <v>258</v>
      </c>
      <c r="H60" s="11"/>
      <c r="I60" s="12" t="s">
        <v>259</v>
      </c>
    </row>
    <row r="61" spans="1:9" x14ac:dyDescent="0.2">
      <c r="A61" s="11"/>
      <c r="B61" s="11"/>
      <c r="C61" s="11"/>
      <c r="D61" s="11"/>
      <c r="E61" s="11"/>
      <c r="F61" s="11"/>
      <c r="G61" s="12" t="s">
        <v>260</v>
      </c>
      <c r="H61" s="11"/>
      <c r="I61" s="12" t="s">
        <v>261</v>
      </c>
    </row>
    <row r="62" spans="1:9" ht="13.5" thickBot="1" x14ac:dyDescent="0.25">
      <c r="A62" s="11"/>
      <c r="B62" s="11"/>
      <c r="C62" s="11"/>
      <c r="D62" s="11"/>
      <c r="E62" s="11"/>
      <c r="F62" s="11"/>
      <c r="G62" s="13" t="s">
        <v>262</v>
      </c>
      <c r="H62" s="11"/>
      <c r="I62" s="13" t="s">
        <v>263</v>
      </c>
    </row>
    <row r="64" spans="1:9" x14ac:dyDescent="0.2">
      <c r="A64" s="11"/>
    </row>
  </sheetData>
  <sheetProtection password="C6AA" sheet="1" objects="1" scenarios="1"/>
  <mergeCells count="1">
    <mergeCell ref="A3:I3"/>
  </mergeCells>
  <pageMargins left="0.70866141732283472" right="0.70866141732283472" top="0.74803149606299213" bottom="0.74803149606299213" header="0.31496062992125984" footer="0.31496062992125984"/>
  <pageSetup paperSize="8" scale="91" orientation="landscape" r:id="rId1"/>
  <headerFooter>
    <oddFooter>&amp;F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5"/>
  <dimension ref="A1:A2"/>
  <sheetViews>
    <sheetView workbookViewId="0">
      <selection activeCell="I46" sqref="I46"/>
    </sheetView>
  </sheetViews>
  <sheetFormatPr defaultRowHeight="12.75" x14ac:dyDescent="0.2"/>
  <sheetData>
    <row r="1" spans="1:1" x14ac:dyDescent="0.2">
      <c r="A1" s="29" t="s">
        <v>296</v>
      </c>
    </row>
    <row r="2" spans="1:1" x14ac:dyDescent="0.2">
      <c r="A2" s="29" t="s">
        <v>297</v>
      </c>
    </row>
  </sheetData>
  <sheetProtection password="C6AA" sheet="1" objects="1" scenarios="1"/>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5"/>
  <sheetViews>
    <sheetView workbookViewId="0"/>
  </sheetViews>
  <sheetFormatPr defaultRowHeight="12.75" x14ac:dyDescent="0.2"/>
  <cols>
    <col min="1" max="1" width="25" customWidth="1" collapsed="1"/>
    <col min="2" max="2" width="50" customWidth="1" collapsed="1"/>
  </cols>
  <sheetData>
    <row r="1" spans="1:2" x14ac:dyDescent="0.2">
      <c r="A1" s="51" t="s">
        <v>9</v>
      </c>
      <c r="B1" s="51" t="s">
        <v>323</v>
      </c>
    </row>
    <row r="2" spans="1:2" ht="25.5" x14ac:dyDescent="0.2">
      <c r="A2" s="51" t="s">
        <v>10</v>
      </c>
      <c r="B2" s="51" t="s">
        <v>323</v>
      </c>
    </row>
    <row r="3" spans="1:2" x14ac:dyDescent="0.2">
      <c r="A3" s="51" t="s">
        <v>11</v>
      </c>
      <c r="B3" s="51" t="s">
        <v>323</v>
      </c>
    </row>
    <row r="4" spans="1:2" x14ac:dyDescent="0.2">
      <c r="A4" s="51" t="s">
        <v>12</v>
      </c>
      <c r="B4" s="51" t="s">
        <v>323</v>
      </c>
    </row>
    <row r="5" spans="1:2" x14ac:dyDescent="0.2">
      <c r="A5" s="51" t="s">
        <v>13</v>
      </c>
      <c r="B5" s="51" t="s">
        <v>323</v>
      </c>
    </row>
  </sheetData>
  <sheetProtection password="C6AA" sheet="1" objects="1" scenarios="1"/>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
  <sheetViews>
    <sheetView workbookViewId="0"/>
  </sheetViews>
  <sheetFormatPr defaultRowHeight="12.75" x14ac:dyDescent="0.2"/>
  <sheetData>
    <row r="1" spans="1:1" x14ac:dyDescent="0.2">
      <c r="A1" t="s">
        <v>327</v>
      </c>
    </row>
  </sheetData>
  <sheetProtection password="C6AA"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ABBA213F535143A2153FAFFCD4B404" ma:contentTypeVersion="7" ma:contentTypeDescription="Create a new document." ma:contentTypeScope="" ma:versionID="de5c07bc042d9b8335c64ae2844aa26e">
  <xsd:schema xmlns:xsd="http://www.w3.org/2001/XMLSchema" xmlns:xs="http://www.w3.org/2001/XMLSchema" xmlns:p="http://schemas.microsoft.com/office/2006/metadata/properties" xmlns:ns2="56ce6572-a240-4cd6-8225-c99230995deb" targetNamespace="http://schemas.microsoft.com/office/2006/metadata/properties" ma:root="true" ma:fieldsID="6a3b6e2b5c3108d7449c3295a83331ef" ns2:_="">
    <xsd:import namespace="56ce6572-a240-4cd6-8225-c99230995de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ce6572-a240-4cd6-8225-c99230995d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056DE4-8A53-4A7D-A385-45A729394CFC}"/>
</file>

<file path=customXml/itemProps2.xml><?xml version="1.0" encoding="utf-8"?>
<ds:datastoreItem xmlns:ds="http://schemas.openxmlformats.org/officeDocument/2006/customXml" ds:itemID="{FBB5A89C-4BA9-436F-B55E-CF07AE05CD44}"/>
</file>

<file path=customXml/itemProps3.xml><?xml version="1.0" encoding="utf-8"?>
<ds:datastoreItem xmlns:ds="http://schemas.openxmlformats.org/officeDocument/2006/customXml" ds:itemID="{33003A39-DC2C-45BD-98B1-FD22C8CED6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Fundlist</vt:lpstr>
      <vt:lpstr>Instructions</vt:lpstr>
      <vt:lpstr>Report1</vt:lpstr>
      <vt:lpstr>Report2</vt:lpstr>
      <vt:lpstr>Report3</vt:lpstr>
      <vt:lpstr>Report4</vt:lpstr>
      <vt:lpstr>Report5</vt:lpstr>
      <vt:lpstr>Report6</vt:lpstr>
      <vt:lpstr>Report7</vt:lpstr>
      <vt:lpstr>Report8</vt:lpstr>
      <vt:lpstr>Report9</vt:lpstr>
      <vt:lpstr>Report10</vt:lpstr>
      <vt:lpstr>Report11</vt:lpstr>
      <vt:lpstr>Report12</vt:lpstr>
      <vt:lpstr>Report13</vt:lpstr>
      <vt:lpstr>Report14</vt:lpstr>
      <vt:lpstr>Report15</vt:lpstr>
      <vt:lpstr>Report16</vt:lpstr>
      <vt:lpstr>Report17</vt:lpstr>
      <vt:lpstr>Report18</vt:lpstr>
      <vt:lpstr>Report19</vt:lpstr>
      <vt:lpstr>Report20</vt:lpstr>
      <vt:lpstr>Report21</vt:lpstr>
      <vt:lpstr>Report22</vt:lpstr>
      <vt:lpstr>Report23</vt:lpstr>
      <vt:lpstr>Report24</vt:lpstr>
      <vt:lpstr>Report25</vt:lpstr>
      <vt:lpstr>Report26</vt:lpstr>
      <vt:lpstr>Report27</vt:lpstr>
      <vt:lpstr>Report28</vt:lpstr>
      <vt:lpstr>Report29</vt:lpstr>
      <vt:lpstr>Report30</vt:lpstr>
      <vt:lpstr>Report31</vt:lpstr>
      <vt:lpstr>Report32</vt:lpstr>
      <vt:lpstr>Report33</vt:lpstr>
      <vt:lpstr>Report34</vt:lpstr>
      <vt:lpstr>Report35</vt:lpstr>
      <vt:lpstr>Report36</vt:lpstr>
      <vt:lpstr>Report37</vt:lpstr>
      <vt:lpstr>Report38</vt:lpstr>
      <vt:lpstr>Report39</vt:lpstr>
      <vt:lpstr>Report40</vt:lpstr>
      <vt:lpstr>Report41</vt:lpstr>
      <vt:lpstr>Report42</vt:lpstr>
      <vt:lpstr>Report43</vt:lpstr>
      <vt:lpstr>Report44</vt:lpstr>
      <vt:lpstr>Report45</vt:lpstr>
      <vt:lpstr>Report46</vt:lpstr>
      <vt:lpstr>Report47</vt:lpstr>
      <vt:lpstr>Report48</vt:lpstr>
      <vt:lpstr>Report49</vt:lpstr>
      <vt:lpstr>Report50</vt:lpstr>
      <vt:lpstr>Report51</vt:lpstr>
      <vt:lpstr>Report52</vt:lpstr>
      <vt:lpstr>Report53</vt:lpstr>
      <vt:lpstr>Report54</vt:lpstr>
      <vt:lpstr>Report55</vt:lpstr>
      <vt:lpstr>Report56</vt:lpstr>
      <vt:lpstr>Report57</vt:lpstr>
      <vt:lpstr>Report58</vt:lpstr>
      <vt:lpstr>Report59</vt:lpstr>
      <vt:lpstr>Report60</vt:lpstr>
      <vt:lpstr>Country_region and breakdown</vt:lpstr>
      <vt:lpstr>Typelist</vt:lpstr>
      <vt:lpstr>Submission ID</vt:lpstr>
    </vt:vector>
  </TitlesOfParts>
  <Company>Securities and Futures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 Keung</dc:creator>
  <cp:lastModifiedBy>Daphne Keung</cp:lastModifiedBy>
  <cp:lastPrinted>2018-05-25T08:22:56Z</cp:lastPrinted>
  <dcterms:created xsi:type="dcterms:W3CDTF">2008-07-02T01:03:25Z</dcterms:created>
  <dcterms:modified xsi:type="dcterms:W3CDTF">2019-10-25T01:52:57Z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0x010100A3ABBA213F535143A2153FAFFCD4B404</vt:lpwstr>
  </property>
</Properties>
</file>