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Russian elections\"/>
    </mc:Choice>
  </mc:AlternateContent>
  <xr:revisionPtr revIDLastSave="0" documentId="13_ncr:1_{B8DD47C8-77E9-4686-A39E-71BD3BCF9776}" xr6:coauthVersionLast="28" xr6:coauthVersionMax="28" xr10:uidLastSave="{00000000-0000-0000-0000-000000000000}"/>
  <bookViews>
    <workbookView xWindow="0" yWindow="0" windowWidth="21600" windowHeight="9735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Sheet1!$A$1:$D$84</definedName>
    <definedName name="_xlnm._FilterDatabase" localSheetId="0" hidden="1">Sheet2!$A$1:$AF$97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6" i="2" l="1"/>
  <c r="AE96" i="2"/>
  <c r="AF96" i="2" l="1"/>
  <c r="AD3" i="2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3" i="2"/>
  <c r="AE23" i="2"/>
  <c r="AD24" i="2"/>
  <c r="AE24" i="2"/>
  <c r="AD25" i="2"/>
  <c r="AE25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AD55" i="2"/>
  <c r="AE55" i="2"/>
  <c r="AD56" i="2"/>
  <c r="AE56" i="2"/>
  <c r="AD57" i="2"/>
  <c r="AE57" i="2"/>
  <c r="AD58" i="2"/>
  <c r="AE58" i="2"/>
  <c r="AD59" i="2"/>
  <c r="AE59" i="2"/>
  <c r="AD60" i="2"/>
  <c r="AE60" i="2"/>
  <c r="AD61" i="2"/>
  <c r="AE61" i="2"/>
  <c r="AD62" i="2"/>
  <c r="AE62" i="2"/>
  <c r="AD63" i="2"/>
  <c r="AE63" i="2"/>
  <c r="AD64" i="2"/>
  <c r="AE64" i="2"/>
  <c r="AD65" i="2"/>
  <c r="AE65" i="2"/>
  <c r="AD66" i="2"/>
  <c r="AE66" i="2"/>
  <c r="AD67" i="2"/>
  <c r="AE67" i="2"/>
  <c r="AD68" i="2"/>
  <c r="AE68" i="2"/>
  <c r="AD69" i="2"/>
  <c r="AE69" i="2"/>
  <c r="AD70" i="2"/>
  <c r="AE70" i="2"/>
  <c r="AD71" i="2"/>
  <c r="AE71" i="2"/>
  <c r="AD72" i="2"/>
  <c r="AE72" i="2"/>
  <c r="AD73" i="2"/>
  <c r="AE73" i="2"/>
  <c r="AD74" i="2"/>
  <c r="AE74" i="2"/>
  <c r="AD75" i="2"/>
  <c r="AE75" i="2"/>
  <c r="AD76" i="2"/>
  <c r="AE76" i="2"/>
  <c r="AD77" i="2"/>
  <c r="AE77" i="2"/>
  <c r="AD78" i="2"/>
  <c r="AE78" i="2"/>
  <c r="AD79" i="2"/>
  <c r="AE79" i="2"/>
  <c r="AD80" i="2"/>
  <c r="AE80" i="2"/>
  <c r="AD81" i="2"/>
  <c r="AE81" i="2"/>
  <c r="AD82" i="2"/>
  <c r="AE82" i="2"/>
  <c r="AD84" i="2"/>
  <c r="AE84" i="2"/>
  <c r="AD85" i="2"/>
  <c r="AE85" i="2"/>
  <c r="AD86" i="2"/>
  <c r="AE86" i="2"/>
  <c r="AD87" i="2"/>
  <c r="AE87" i="2"/>
  <c r="AD88" i="2"/>
  <c r="AE88" i="2"/>
  <c r="AD89" i="2"/>
  <c r="AE89" i="2"/>
  <c r="AD90" i="2"/>
  <c r="AE90" i="2"/>
  <c r="AD91" i="2"/>
  <c r="AE91" i="2"/>
  <c r="AD92" i="2"/>
  <c r="AE92" i="2"/>
  <c r="AD93" i="2"/>
  <c r="AE93" i="2"/>
  <c r="AD94" i="2"/>
  <c r="AE94" i="2"/>
  <c r="AD97" i="2"/>
  <c r="AE97" i="2"/>
  <c r="AE2" i="2"/>
  <c r="AD2" i="2"/>
  <c r="AF93" i="2" l="1"/>
  <c r="AF91" i="2"/>
  <c r="AF89" i="2"/>
  <c r="AF87" i="2"/>
  <c r="AF66" i="2"/>
  <c r="AF18" i="2"/>
  <c r="AF14" i="2"/>
  <c r="AF11" i="2"/>
  <c r="AF9" i="2"/>
  <c r="AF7" i="2"/>
  <c r="AF5" i="2"/>
  <c r="AF3" i="2"/>
  <c r="AF6" i="2"/>
  <c r="AF78" i="2"/>
  <c r="AF74" i="2"/>
  <c r="AF70" i="2"/>
  <c r="AF68" i="2"/>
  <c r="AF50" i="2"/>
  <c r="AF20" i="2"/>
  <c r="AF45" i="2"/>
  <c r="AF43" i="2"/>
  <c r="AF41" i="2"/>
  <c r="AF37" i="2"/>
  <c r="AF29" i="2"/>
  <c r="AF27" i="2"/>
  <c r="AF82" i="2"/>
  <c r="AF62" i="2"/>
  <c r="AF58" i="2"/>
  <c r="AF54" i="2"/>
  <c r="AF52" i="2"/>
  <c r="AF94" i="2"/>
  <c r="AF90" i="2"/>
  <c r="AF86" i="2"/>
  <c r="AF84" i="2"/>
  <c r="AF77" i="2"/>
  <c r="AF75" i="2"/>
  <c r="AF73" i="2"/>
  <c r="AF71" i="2"/>
  <c r="AF46" i="2"/>
  <c r="AF42" i="2"/>
  <c r="AF34" i="2"/>
  <c r="AF32" i="2"/>
  <c r="AF30" i="2"/>
  <c r="AF28" i="2"/>
  <c r="AF25" i="2"/>
  <c r="AF23" i="2"/>
  <c r="AF21" i="2"/>
  <c r="AF19" i="2"/>
  <c r="AF2" i="2"/>
  <c r="AF38" i="2"/>
  <c r="AF36" i="2"/>
  <c r="AF10" i="2"/>
  <c r="AF8" i="2"/>
  <c r="AF80" i="2"/>
  <c r="AF61" i="2"/>
  <c r="AF59" i="2"/>
  <c r="AF35" i="2"/>
  <c r="AF64" i="2"/>
  <c r="AF57" i="2"/>
  <c r="AF55" i="2"/>
  <c r="AF48" i="2"/>
  <c r="AF39" i="2"/>
  <c r="AF4" i="2"/>
  <c r="AF92" i="2"/>
  <c r="AF85" i="2"/>
  <c r="AF76" i="2"/>
  <c r="AF69" i="2"/>
  <c r="AF67" i="2"/>
  <c r="AF60" i="2"/>
  <c r="AF53" i="2"/>
  <c r="AF51" i="2"/>
  <c r="AF44" i="2"/>
  <c r="AF16" i="2"/>
  <c r="AF97" i="2"/>
  <c r="AF88" i="2"/>
  <c r="AF81" i="2"/>
  <c r="AF79" i="2"/>
  <c r="AF72" i="2"/>
  <c r="AF65" i="2"/>
  <c r="AF63" i="2"/>
  <c r="AF56" i="2"/>
  <c r="AF49" i="2"/>
  <c r="AF47" i="2"/>
  <c r="AF40" i="2"/>
  <c r="AF33" i="2"/>
  <c r="AF31" i="2"/>
  <c r="AF24" i="2"/>
  <c r="AF17" i="2"/>
  <c r="AF15" i="2"/>
  <c r="AF12" i="2"/>
  <c r="D3" i="1"/>
  <c r="D4" i="1"/>
  <c r="D5" i="1"/>
  <c r="D6" i="1"/>
  <c r="D7" i="1"/>
  <c r="D8" i="1"/>
  <c r="D9" i="1"/>
  <c r="D10" i="1"/>
  <c r="D11" i="1"/>
  <c r="D16" i="1"/>
  <c r="D13" i="1"/>
  <c r="D14" i="1"/>
  <c r="D15" i="1"/>
  <c r="D26" i="1"/>
  <c r="D12" i="1"/>
  <c r="D18" i="1"/>
  <c r="D19" i="1"/>
  <c r="D20" i="1"/>
  <c r="D21" i="1"/>
  <c r="D22" i="1"/>
  <c r="D23" i="1"/>
  <c r="D24" i="1"/>
  <c r="D25" i="1"/>
  <c r="D1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2" i="1"/>
</calcChain>
</file>

<file path=xl/sharedStrings.xml><?xml version="1.0" encoding="utf-8"?>
<sst xmlns="http://schemas.openxmlformats.org/spreadsheetml/2006/main" count="214" uniqueCount="213">
  <si>
    <t> Altai Krai</t>
  </si>
  <si>
    <t> Altai Republic</t>
  </si>
  <si>
    <t> Amur Oblast</t>
  </si>
  <si>
    <t> Arkhangelsk Oblast</t>
  </si>
  <si>
    <t> Astrakhan Oblast</t>
  </si>
  <si>
    <t> Bashkortostan</t>
  </si>
  <si>
    <t> Belgorod Oblast</t>
  </si>
  <si>
    <t> Bryansk Oblast</t>
  </si>
  <si>
    <t> Buryatia</t>
  </si>
  <si>
    <t> Chechnya</t>
  </si>
  <si>
    <t> Chelyabinsk Oblast</t>
  </si>
  <si>
    <t> Chukotka</t>
  </si>
  <si>
    <t> Chuvashia</t>
  </si>
  <si>
    <t> Dagestan</t>
  </si>
  <si>
    <t> Ingushetia</t>
  </si>
  <si>
    <t> Irkutsk Oblast</t>
  </si>
  <si>
    <t> Ivanovo Oblast</t>
  </si>
  <si>
    <t> Jewish Autonomous Oblast</t>
  </si>
  <si>
    <t> Kabardino-Balkaria</t>
  </si>
  <si>
    <t> Kaliningrad Oblast</t>
  </si>
  <si>
    <t> Kalmykia</t>
  </si>
  <si>
    <t> Kaluga Oblast</t>
  </si>
  <si>
    <t> Kamchatka Krai</t>
  </si>
  <si>
    <t> Karachay-Cherkessia</t>
  </si>
  <si>
    <t> Karelia</t>
  </si>
  <si>
    <t> Kemerovo Oblast</t>
  </si>
  <si>
    <t> Khabarovsk Krai</t>
  </si>
  <si>
    <t> Khakassia</t>
  </si>
  <si>
    <t> Khanty–Mansi Autonomous Okrug</t>
  </si>
  <si>
    <t> Kirov Oblast</t>
  </si>
  <si>
    <t> Komi Republic</t>
  </si>
  <si>
    <t> Kostroma Oblast</t>
  </si>
  <si>
    <t> Krasnodar Krai</t>
  </si>
  <si>
    <t> Krasnoyarsk Krai</t>
  </si>
  <si>
    <t> Kurgan Oblast</t>
  </si>
  <si>
    <t> Kursk Oblast</t>
  </si>
  <si>
    <t> Leningrad Oblast</t>
  </si>
  <si>
    <t> Lipetsk Oblast</t>
  </si>
  <si>
    <t> Magadan Oblast</t>
  </si>
  <si>
    <t> Mari El</t>
  </si>
  <si>
    <t> Mordovia</t>
  </si>
  <si>
    <t> Moscow</t>
  </si>
  <si>
    <t> Moscow Oblast</t>
  </si>
  <si>
    <t> Murmansk Oblast</t>
  </si>
  <si>
    <t> Nenets Autonomous Okrug</t>
  </si>
  <si>
    <t> Nizhny Novgorod Oblast</t>
  </si>
  <si>
    <t> North Ossetia–Alania</t>
  </si>
  <si>
    <t> Novgorod Oblast</t>
  </si>
  <si>
    <t> Novosibirsk Oblast</t>
  </si>
  <si>
    <t> Omsk Oblast</t>
  </si>
  <si>
    <t> Orenburg Oblast</t>
  </si>
  <si>
    <t> Oryol Oblast</t>
  </si>
  <si>
    <t> Penza Oblast</t>
  </si>
  <si>
    <t> Perm Krai</t>
  </si>
  <si>
    <t> Primorsky Krai</t>
  </si>
  <si>
    <t> Pskov Oblast</t>
  </si>
  <si>
    <t> Rostov Oblast</t>
  </si>
  <si>
    <t> Ryazan Oblast</t>
  </si>
  <si>
    <t> Saint Petersburg</t>
  </si>
  <si>
    <t> Sakha</t>
  </si>
  <si>
    <t> Sakhalin Oblast</t>
  </si>
  <si>
    <t> Samara Oblast</t>
  </si>
  <si>
    <t> Saratov Oblast</t>
  </si>
  <si>
    <t> Smolensk Oblast</t>
  </si>
  <si>
    <t> Stavropol Krai</t>
  </si>
  <si>
    <t> Sverdlovsk Oblast</t>
  </si>
  <si>
    <t> Tambov Oblast</t>
  </si>
  <si>
    <t> Tatarstan</t>
  </si>
  <si>
    <t> Tomsk Oblast</t>
  </si>
  <si>
    <t> Tula Oblast</t>
  </si>
  <si>
    <t> Tuva</t>
  </si>
  <si>
    <t> Tver Oblast</t>
  </si>
  <si>
    <t> Tyumen Oblast</t>
  </si>
  <si>
    <t> Udmurtia</t>
  </si>
  <si>
    <t> Ulyanovsk Oblast</t>
  </si>
  <si>
    <t> Vladimir Oblast</t>
  </si>
  <si>
    <t> Volgograd Oblast</t>
  </si>
  <si>
    <t> Vologda Oblast</t>
  </si>
  <si>
    <t> Voronezh Oblast</t>
  </si>
  <si>
    <t> Yamalo-Nenets Autonomous Okrug</t>
  </si>
  <si>
    <t> Yaroslavl Oblast</t>
  </si>
  <si>
    <t> Zabaykalsky Krai</t>
  </si>
  <si>
    <t xml:space="preserve"> Adygea</t>
  </si>
  <si>
    <t>Putin 2012</t>
  </si>
  <si>
    <t>Putin 2018</t>
  </si>
  <si>
    <t>Change</t>
  </si>
  <si>
    <t>Region</t>
  </si>
  <si>
    <t>G1991</t>
  </si>
  <si>
    <t>C1991</t>
  </si>
  <si>
    <t>L1991</t>
  </si>
  <si>
    <t>Чечено-Ингушская АССР</t>
  </si>
  <si>
    <t>Алтайский край</t>
  </si>
  <si>
    <t>Краснодарский край</t>
  </si>
  <si>
    <t>Красноярский край</t>
  </si>
  <si>
    <t>Приморский край</t>
  </si>
  <si>
    <t>Ставропольский край</t>
  </si>
  <si>
    <t>Хабаровский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</si>
  <si>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</si>
  <si>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</si>
  <si>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</si>
  <si>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</si>
  <si>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</si>
  <si>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</si>
  <si>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</si>
  <si>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</si>
  <si>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</si>
  <si>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Ивановская область</t>
  </si>
  <si>
    <t>Иркутская область</t>
  </si>
  <si>
    <t>Калининградская область</t>
  </si>
  <si>
    <t>Калужская область</t>
  </si>
  <si>
    <t>Камчатская область</t>
  </si>
  <si>
    <t>Кемеровская область</t>
  </si>
  <si>
    <t>Кировская область</t>
  </si>
  <si>
    <t>Костромская область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</si>
  <si>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</si>
  <si>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</si>
  <si>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</si>
  <si>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</si>
  <si>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</si>
  <si>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</si>
  <si>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</si>
  <si>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</si>
  <si>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</si>
  <si>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</si>
  <si>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</si>
  <si>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</si>
  <si>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</si>
  <si>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</si>
  <si>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Пермская область</t>
  </si>
  <si>
    <t>Псковская область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</si>
  <si>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</si>
  <si>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</si>
  <si>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</si>
  <si>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</si>
  <si>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</si>
  <si>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</si>
  <si>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</si>
  <si>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</si>
  <si>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</si>
  <si>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</si>
  <si>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</si>
  <si>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</si>
  <si>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Ульяновская область</t>
  </si>
  <si>
    <t>Челябинская область</t>
  </si>
  <si>
    <t>Читинская область</t>
  </si>
  <si>
    <t>Ярославская область</t>
  </si>
  <si>
    <t>T1991</t>
  </si>
  <si>
    <t>Всего</t>
  </si>
  <si>
    <t>G1996</t>
  </si>
  <si>
    <t>C1996</t>
  </si>
  <si>
    <t>L1996</t>
  </si>
  <si>
    <t>T1996</t>
  </si>
  <si>
    <t>Республика Адыгея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</si>
  <si>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</si>
  <si>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</si>
  <si>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</si>
  <si>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</si>
  <si>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</si>
  <si>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</si>
  <si>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</si>
  <si>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</si>
  <si>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Карелия</t>
  </si>
  <si>
    <t>Республика Коми</t>
  </si>
  <si>
    <t xml:space="preserve">Республика Марий Эл </t>
  </si>
  <si>
    <t>Республика Мордовия</t>
  </si>
  <si>
    <t>Республика Саха (Якутия)</t>
  </si>
  <si>
    <t>Республика Северная Осетия - Алания</t>
  </si>
  <si>
    <t>Республика Татарстан (Татарстан)</t>
  </si>
  <si>
    <t>Республика Тыва</t>
  </si>
  <si>
    <t>Удмуртская Республика</t>
  </si>
  <si>
    <t>Республика Хакасия</t>
  </si>
  <si>
    <t>Чеченская Республика</t>
  </si>
  <si>
    <t>город Москва</t>
  </si>
  <si>
    <t>город Санкт-Петербург</t>
  </si>
  <si>
    <t>Еврейская автономный область</t>
  </si>
  <si>
    <t>Агинский Бурятский автономный округ</t>
  </si>
  <si>
    <t>Коми-Пермяцкий автономный округ</t>
  </si>
  <si>
    <t>Корякский автономный округ</t>
  </si>
  <si>
    <t>Ненецкий автономный округ</t>
  </si>
  <si>
    <t>Усть-Ордынский Бурятский автономный округ</t>
  </si>
  <si>
    <t>Ханты-Мансийский автономный округ</t>
  </si>
  <si>
    <t>Чукотский автономный округ</t>
  </si>
  <si>
    <t>Эвенкийский автономный округ</t>
  </si>
  <si>
    <t>Ямало-Ненецкий автономный округ</t>
  </si>
  <si>
    <t>Участки, образованные за пределами Российской Федерации</t>
  </si>
  <si>
    <t>G2000</t>
  </si>
  <si>
    <t>C2000</t>
  </si>
  <si>
    <t>L2000</t>
  </si>
  <si>
    <t>T2000</t>
  </si>
  <si>
    <t>Чувашская Республика</t>
  </si>
  <si>
    <t>Город Байконур (Республика Казахстан)</t>
  </si>
  <si>
    <t>G2004</t>
  </si>
  <si>
    <t>C2004</t>
  </si>
  <si>
    <t>L2004</t>
  </si>
  <si>
    <t>T2004</t>
  </si>
  <si>
    <t>G2008</t>
  </si>
  <si>
    <t>C2008</t>
  </si>
  <si>
    <t>L2008</t>
  </si>
  <si>
    <t>T2008</t>
  </si>
  <si>
    <t>Забайкальский край</t>
  </si>
  <si>
    <t>Таймырский автономный округ</t>
  </si>
  <si>
    <t>G2012</t>
  </si>
  <si>
    <t>C2012</t>
  </si>
  <si>
    <t>L2012</t>
  </si>
  <si>
    <t>T2012</t>
  </si>
  <si>
    <t>G2018</t>
  </si>
  <si>
    <t>C2018</t>
  </si>
  <si>
    <t>L2018</t>
  </si>
  <si>
    <t>T2018</t>
  </si>
  <si>
    <t>Республика Крым</t>
  </si>
  <si>
    <t>город Севастополь</t>
  </si>
  <si>
    <t>Yavg</t>
  </si>
  <si>
    <t>Pavg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</si>
</sst>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Times New Roman Cyr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2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4" fillId="0" borderId="0" xfId="0" applyNumberFormat="1" applyFont="1" applyProtection="1">
      <protection locked="0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7"/>
  <sheetViews>
    <sheetView tabSelected="1" workbookViewId="0">
      <pane ySplit="1" topLeftCell="A2" activePane="bottomLeft" state="frozen"/>
      <selection pane="bottomLeft" activeCell="K8" sqref="K8"/>
    </sheetView>
  </sheetViews>
  <sheetFormatPr defaultRowHeight="15" x14ac:dyDescent="0.25"/>
  <cols>
    <col min="1" max="1" width="32.28515625" customWidth="1"/>
    <col min="2" max="5" width="9.140625" style="6" customWidth="1"/>
    <col min="6" max="6" width="8.5703125" style="6" customWidth="1"/>
    <col min="7" max="9" width="9.140625" style="6" customWidth="1"/>
    <col min="10" max="10" width="8.7109375" style="6" customWidth="1"/>
    <col min="11" max="21" width="9.140625" style="6" customWidth="1"/>
    <col min="22" max="29" width="9.140625" style="6"/>
  </cols>
  <sheetData>
    <row r="1" spans="1:32" s="3" customFormat="1" x14ac:dyDescent="0.25">
      <c r="B1" s="7" t="s">
        <v>87</v>
      </c>
      <c r="C1" s="7" t="s">
        <v>88</v>
      </c>
      <c r="D1" s="7" t="s">
        <v>89</v>
      </c>
      <c r="E1" s="7" t="s">
        <v>146</v>
      </c>
      <c r="F1" s="7" t="s">
        <v>148</v>
      </c>
      <c r="G1" s="7" t="s">
        <v>149</v>
      </c>
      <c r="H1" s="7" t="s">
        <v>150</v>
      </c>
      <c r="I1" s="7" t="s">
        <v>151</v>
      </c>
      <c r="J1" s="7" t="s">
        <v>185</v>
      </c>
      <c r="K1" s="7" t="s">
        <v>186</v>
      </c>
      <c r="L1" s="7" t="s">
        <v>187</v>
      </c>
      <c r="M1" s="7" t="s">
        <v>188</v>
      </c>
      <c r="N1" s="7" t="s">
        <v>191</v>
      </c>
      <c r="O1" s="7" t="s">
        <v>192</v>
      </c>
      <c r="P1" s="7" t="s">
        <v>193</v>
      </c>
      <c r="Q1" s="7" t="s">
        <v>194</v>
      </c>
      <c r="R1" s="7" t="s">
        <v>195</v>
      </c>
      <c r="S1" s="7" t="s">
        <v>196</v>
      </c>
      <c r="T1" s="7" t="s">
        <v>197</v>
      </c>
      <c r="U1" s="7" t="s">
        <v>198</v>
      </c>
      <c r="V1" s="7" t="s">
        <v>201</v>
      </c>
      <c r="W1" s="7" t="s">
        <v>202</v>
      </c>
      <c r="X1" s="7" t="s">
        <v>203</v>
      </c>
      <c r="Y1" s="7" t="s">
        <v>204</v>
      </c>
      <c r="Z1" s="7" t="s">
        <v>205</v>
      </c>
      <c r="AA1" s="7" t="s">
        <v>206</v>
      </c>
      <c r="AB1" s="7" t="s">
        <v>207</v>
      </c>
      <c r="AC1" s="7" t="s">
        <v>208</v>
      </c>
      <c r="AD1" s="3" t="s">
        <v>211</v>
      </c>
      <c r="AE1" s="3" t="s">
        <v>212</v>
      </c>
      <c r="AF1" s="3" t="s">
        <v>85</v>
      </c>
    </row>
    <row r="2" spans="1:32" x14ac:dyDescent="0.25">
      <c r="A2" t="s">
        <v>152</v>
      </c>
      <c r="B2" s="6">
        <v>0.51219999999999999</v>
      </c>
      <c r="C2" s="6">
        <v>0.2296</v>
      </c>
      <c r="D2" s="6">
        <v>0.1036</v>
      </c>
      <c r="E2" s="6">
        <v>0.73199999999999998</v>
      </c>
      <c r="F2" s="6">
        <v>0.20022240069191327</v>
      </c>
      <c r="G2" s="6">
        <v>0.51496791958273391</v>
      </c>
      <c r="H2" s="6">
        <v>5.0719713350219311E-2</v>
      </c>
      <c r="I2" s="8">
        <v>0.66973629380942112</v>
      </c>
      <c r="J2" s="6">
        <v>0.44743978662282369</v>
      </c>
      <c r="K2" s="6">
        <v>0.44508977835758545</v>
      </c>
      <c r="L2" s="6">
        <v>1.70800030380335E-2</v>
      </c>
      <c r="M2" s="6">
        <v>0.65811928116105667</v>
      </c>
      <c r="N2" s="6">
        <v>0.75609135806520422</v>
      </c>
      <c r="O2" s="6">
        <v>0.14448619292171888</v>
      </c>
      <c r="P2" s="6">
        <v>1.4738215170558025E-2</v>
      </c>
      <c r="Q2" s="6">
        <v>0.75934353109007602</v>
      </c>
      <c r="R2" s="6">
        <v>0.69774652948954818</v>
      </c>
      <c r="S2" s="6">
        <v>0.21510023359426472</v>
      </c>
      <c r="T2" s="6">
        <v>6.9534608349497568E-2</v>
      </c>
      <c r="U2" s="6">
        <v>0.65004926816557695</v>
      </c>
      <c r="V2" s="6">
        <v>0.64067652087935012</v>
      </c>
      <c r="W2" s="6">
        <v>0.20550977181707267</v>
      </c>
      <c r="X2" s="6">
        <v>5.0634748572439346E-2</v>
      </c>
      <c r="Y2" s="6">
        <v>0.64330063547824257</v>
      </c>
      <c r="Z2" s="6">
        <v>0.81172088264329367</v>
      </c>
      <c r="AA2" s="6">
        <v>0.1147508223322662</v>
      </c>
      <c r="AB2" s="6">
        <v>3.5663041610212505E-2</v>
      </c>
      <c r="AC2" s="6">
        <v>0.74305951532430503</v>
      </c>
      <c r="AD2" s="6">
        <f>AVERAGE(B2,F2)</f>
        <v>0.35621120034595666</v>
      </c>
      <c r="AE2" s="6">
        <f>AVERAGE(J2,N2,V2,Z2)</f>
        <v>0.66398213705266795</v>
      </c>
      <c r="AF2" s="6">
        <f>AE2-AD2</f>
        <v>0.3077709367067113</v>
      </c>
    </row>
    <row r="3" spans="1:32" x14ac:dyDescent="0.25">
      <c r="A3" t="s">
        <v>153</v>
      </c>
      <c r="B3" s="6">
        <v>0.22390000000000002</v>
      </c>
      <c r="C3" s="6">
        <v>0.32030000000000003</v>
      </c>
      <c r="D3" s="6">
        <v>0.10210000000000001</v>
      </c>
      <c r="E3" s="6">
        <v>0.81799999999999995</v>
      </c>
      <c r="F3" s="6">
        <v>0.28476964881647326</v>
      </c>
      <c r="G3" s="6">
        <v>0.4360502960108279</v>
      </c>
      <c r="H3" s="6">
        <v>4.8260613512145223E-2</v>
      </c>
      <c r="I3" s="8">
        <v>0.74103820534415432</v>
      </c>
      <c r="J3" s="6">
        <v>0.37892103338245114</v>
      </c>
      <c r="K3" s="6">
        <v>0.42722964878989939</v>
      </c>
      <c r="L3" s="6">
        <v>3.006434788139636E-2</v>
      </c>
      <c r="M3" s="6">
        <v>0.68585907792085044</v>
      </c>
      <c r="N3" s="6">
        <v>0.75027386005751062</v>
      </c>
      <c r="O3" s="6">
        <v>0.13478479163813958</v>
      </c>
      <c r="P3" s="6">
        <v>1.3841343740015518E-2</v>
      </c>
      <c r="Q3" s="6">
        <v>0.62576581980206503</v>
      </c>
      <c r="R3" s="6">
        <v>0.73824007046324081</v>
      </c>
      <c r="S3" s="6">
        <v>0.15786334902241428</v>
      </c>
      <c r="T3" s="6">
        <v>8.1996091492114176E-2</v>
      </c>
      <c r="U3" s="6">
        <v>0.768568466924753</v>
      </c>
      <c r="V3" s="6">
        <v>0.66869569486034064</v>
      </c>
      <c r="W3" s="6">
        <v>0.16915222620391734</v>
      </c>
      <c r="X3" s="6">
        <v>5.6001178145402779E-2</v>
      </c>
      <c r="Y3" s="6">
        <v>0.6724789056000845</v>
      </c>
      <c r="Z3" s="6">
        <v>0.70617615049751248</v>
      </c>
      <c r="AA3" s="6">
        <v>0.20657454912935325</v>
      </c>
      <c r="AB3" s="6">
        <v>5.2238805970149252E-2</v>
      </c>
      <c r="AC3" s="6">
        <v>0.64768929643592144</v>
      </c>
      <c r="AD3" s="6">
        <f t="shared" ref="AD3:AD66" si="0">AVERAGE(B3,F3)</f>
        <v>0.25433482440823663</v>
      </c>
      <c r="AE3" s="6">
        <f t="shared" ref="AE3:AE66" si="1">AVERAGE(J3,N3,V3,Z3)</f>
        <v>0.62601668469945371</v>
      </c>
      <c r="AF3" s="6">
        <f t="shared" ref="AF3:AF66" si="2">AE3-AD3</f>
        <v>0.37168186029121708</v>
      </c>
    </row>
    <row r="4" spans="1:32" x14ac:dyDescent="0.25">
      <c r="A4" t="s">
        <v>154</v>
      </c>
      <c r="B4" s="6">
        <v>0.45929999999999999</v>
      </c>
      <c r="C4" s="6">
        <v>0.23629999999999998</v>
      </c>
      <c r="D4" s="6">
        <v>7.5300000000000006E-2</v>
      </c>
      <c r="E4" s="6">
        <v>0.7609999999999999</v>
      </c>
      <c r="F4" s="6">
        <v>0.34192446966716239</v>
      </c>
      <c r="G4" s="6">
        <v>0.41859293689800581</v>
      </c>
      <c r="H4" s="6">
        <v>2.869387963784208E-2</v>
      </c>
      <c r="I4" s="8">
        <v>0.79031750856006455</v>
      </c>
      <c r="J4" s="6">
        <v>0.60254286319915484</v>
      </c>
      <c r="K4" s="6">
        <v>0.28088078922495274</v>
      </c>
      <c r="L4" s="6">
        <v>1.5073790031135327E-2</v>
      </c>
      <c r="M4" s="6">
        <v>0.79457802986611781</v>
      </c>
      <c r="N4" s="6">
        <v>0.91784269519939821</v>
      </c>
      <c r="O4" s="6">
        <v>3.9646079911357032E-2</v>
      </c>
      <c r="P4" s="6">
        <v>4.9458183044161254E-3</v>
      </c>
      <c r="Q4" s="6">
        <v>0.8904745075156526</v>
      </c>
      <c r="R4" s="6">
        <v>0.88011121753937849</v>
      </c>
      <c r="S4" s="6">
        <v>7.9319087149546913E-2</v>
      </c>
      <c r="T4" s="6">
        <v>2.8697622088426685E-2</v>
      </c>
      <c r="U4" s="6">
        <v>0.90021834113432686</v>
      </c>
      <c r="V4" s="6">
        <v>0.75283555149031112</v>
      </c>
      <c r="W4" s="6">
        <v>0.14183191624591676</v>
      </c>
      <c r="X4" s="6">
        <v>3.6388961586048173E-2</v>
      </c>
      <c r="Y4" s="6">
        <v>0.76317186427946737</v>
      </c>
      <c r="Z4" s="6">
        <v>0.77690324591594107</v>
      </c>
      <c r="AA4" s="6">
        <v>0.12093368078561596</v>
      </c>
      <c r="AB4" s="6">
        <v>5.0339514745100566E-2</v>
      </c>
      <c r="AC4" s="6">
        <v>0.75421200657451926</v>
      </c>
      <c r="AD4" s="6">
        <f t="shared" si="0"/>
        <v>0.40061223483358122</v>
      </c>
      <c r="AE4" s="6">
        <f t="shared" si="1"/>
        <v>0.76253108895120136</v>
      </c>
      <c r="AF4" s="6">
        <f t="shared" si="2"/>
        <v>0.36191885411762015</v>
      </c>
    </row>
    <row r="5" spans="1:32" x14ac:dyDescent="0.25">
      <c r="A5" t="s">
        <v>155</v>
      </c>
      <c r="B5" s="6">
        <v>0.3453</v>
      </c>
      <c r="C5" s="6">
        <v>0.25019999999999998</v>
      </c>
      <c r="D5" s="6">
        <v>0.1144</v>
      </c>
      <c r="E5" s="6">
        <v>0.77800000000000002</v>
      </c>
      <c r="F5" s="6">
        <v>0.30594438117363076</v>
      </c>
      <c r="G5" s="6">
        <v>0.40222012495859671</v>
      </c>
      <c r="H5" s="6">
        <v>4.8388560435222536E-2</v>
      </c>
      <c r="I5" s="8">
        <v>0.64022786328783721</v>
      </c>
      <c r="J5" s="6">
        <v>0.42163577288983428</v>
      </c>
      <c r="K5" s="6">
        <v>0.40321170613122648</v>
      </c>
      <c r="L5" s="6">
        <v>2.5511325120964913E-2</v>
      </c>
      <c r="M5" s="6">
        <v>0.6166568409399833</v>
      </c>
      <c r="N5" s="6">
        <v>0.66580162184736946</v>
      </c>
      <c r="O5" s="6">
        <v>0.17081210735191318</v>
      </c>
      <c r="P5" s="6">
        <v>1.6155940334240813E-2</v>
      </c>
      <c r="Q5" s="6">
        <v>0.66608799137193653</v>
      </c>
      <c r="R5" s="6">
        <v>0.70837372244670183</v>
      </c>
      <c r="S5" s="6">
        <v>0.1845980551220974</v>
      </c>
      <c r="T5" s="6">
        <v>8.290016224539358E-2</v>
      </c>
      <c r="U5" s="6">
        <v>0.71282296072685591</v>
      </c>
      <c r="V5" s="6">
        <v>0.66201238152000463</v>
      </c>
      <c r="W5" s="6">
        <v>0.18044046680637532</v>
      </c>
      <c r="X5" s="6">
        <v>5.33784823025013E-2</v>
      </c>
      <c r="Y5" s="6">
        <v>0.66152312606019947</v>
      </c>
      <c r="Z5" s="6">
        <v>0.7371666413141007</v>
      </c>
      <c r="AA5" s="6">
        <v>0.14741304621001183</v>
      </c>
      <c r="AB5" s="6">
        <v>6.412435543856633E-2</v>
      </c>
      <c r="AC5" s="6">
        <v>0.75191333825101736</v>
      </c>
      <c r="AD5" s="6">
        <f t="shared" si="0"/>
        <v>0.32562219058681541</v>
      </c>
      <c r="AE5" s="6">
        <f t="shared" si="1"/>
        <v>0.62165410439282731</v>
      </c>
      <c r="AF5" s="6">
        <f t="shared" si="2"/>
        <v>0.2960319138060119</v>
      </c>
    </row>
    <row r="6" spans="1:32" x14ac:dyDescent="0.25">
      <c r="A6" t="s">
        <v>156</v>
      </c>
      <c r="B6" s="6">
        <v>0.65859999999999996</v>
      </c>
      <c r="C6" s="6">
        <v>0.1139</v>
      </c>
      <c r="D6" s="6">
        <v>2.29E-2</v>
      </c>
      <c r="E6" s="6">
        <v>0.78700000000000003</v>
      </c>
      <c r="F6" s="6">
        <v>0.2852269803890527</v>
      </c>
      <c r="G6" s="6">
        <v>0.63226258088773668</v>
      </c>
      <c r="H6" s="6">
        <v>1.1182049353887559E-2</v>
      </c>
      <c r="I6" s="8">
        <v>0.68935740643480281</v>
      </c>
      <c r="J6" s="6">
        <v>0.81037172566077587</v>
      </c>
      <c r="K6" s="6">
        <v>0.16350833401029474</v>
      </c>
      <c r="L6" s="6">
        <v>2.7980045639506975E-3</v>
      </c>
      <c r="M6" s="6">
        <v>0.83599606725184561</v>
      </c>
      <c r="N6" s="6">
        <v>0.94605608406019359</v>
      </c>
      <c r="O6" s="6">
        <v>3.8089775232435542E-2</v>
      </c>
      <c r="P6" s="6">
        <v>1.6159661650531965E-3</v>
      </c>
      <c r="Q6" s="6">
        <v>0.94094569190747701</v>
      </c>
      <c r="R6" s="6">
        <v>0.91917206335093771</v>
      </c>
      <c r="S6" s="6">
        <v>7.2449473374685408E-2</v>
      </c>
      <c r="T6" s="6">
        <v>4.9015862431436834E-3</v>
      </c>
      <c r="U6" s="6">
        <v>0.90377853466429414</v>
      </c>
      <c r="V6" s="6">
        <v>0.92844035537983749</v>
      </c>
      <c r="W6" s="6">
        <v>5.943753053694479E-2</v>
      </c>
      <c r="X6" s="6">
        <v>1.0691440669875268E-3</v>
      </c>
      <c r="Y6" s="6">
        <v>0.91101205512742622</v>
      </c>
      <c r="Z6" s="6">
        <v>0.90763501400913571</v>
      </c>
      <c r="AA6" s="6">
        <v>7.2843300913992742E-2</v>
      </c>
      <c r="AB6" s="6">
        <v>2.6840915366318926E-3</v>
      </c>
      <c r="AC6" s="6">
        <v>0.87443514198204952</v>
      </c>
      <c r="AD6" s="6">
        <f t="shared" si="0"/>
        <v>0.47191349019452633</v>
      </c>
      <c r="AE6" s="6">
        <f t="shared" si="1"/>
        <v>0.89812579477748555</v>
      </c>
      <c r="AF6" s="6">
        <f t="shared" si="2"/>
        <v>0.42621230458295922</v>
      </c>
    </row>
    <row r="7" spans="1:32" x14ac:dyDescent="0.25">
      <c r="A7" t="s">
        <v>157</v>
      </c>
      <c r="F7" s="6">
        <v>0.46260325687444709</v>
      </c>
      <c r="G7" s="6">
        <v>0.24486363239929729</v>
      </c>
      <c r="H7" s="6">
        <v>1.7418173209902691E-2</v>
      </c>
      <c r="I7" s="8">
        <v>0.70032721085467475</v>
      </c>
      <c r="J7" s="6">
        <v>0.85420883060307662</v>
      </c>
      <c r="K7" s="6">
        <v>4.62676407859509E-2</v>
      </c>
      <c r="L7" s="6">
        <v>2.9132822071969867E-3</v>
      </c>
      <c r="M7" s="6">
        <v>0.92760028623142654</v>
      </c>
      <c r="N7" s="6">
        <v>0.98182459502988195</v>
      </c>
      <c r="O7" s="6">
        <v>5.2043817966431075E-3</v>
      </c>
      <c r="P7" s="6">
        <v>1.8701167325533416E-3</v>
      </c>
      <c r="Q7" s="6">
        <v>0.96222391567460952</v>
      </c>
      <c r="R7" s="6">
        <v>0.91655572088652204</v>
      </c>
      <c r="S7" s="6">
        <v>1.4736210092150259E-2</v>
      </c>
      <c r="T7" s="6">
        <v>6.6939462761375204E-2</v>
      </c>
      <c r="U7" s="6">
        <v>0.92323821459558464</v>
      </c>
      <c r="V7" s="6">
        <v>0.91911275282886495</v>
      </c>
      <c r="W7" s="6">
        <v>4.4506275372834504E-2</v>
      </c>
      <c r="X7" s="6">
        <v>1.1657262102504753E-2</v>
      </c>
      <c r="Y7" s="6">
        <v>0.8646528436694717</v>
      </c>
      <c r="Z7" s="6">
        <v>0.8316855920463333</v>
      </c>
      <c r="AA7" s="6">
        <v>5.6675994903778212E-2</v>
      </c>
      <c r="AB7" s="6">
        <v>3.6552595122982513E-2</v>
      </c>
      <c r="AC7" s="6">
        <v>0.81959371651353141</v>
      </c>
      <c r="AD7" s="6">
        <f t="shared" si="0"/>
        <v>0.46260325687444709</v>
      </c>
      <c r="AE7" s="6">
        <f t="shared" si="1"/>
        <v>0.89670794262703923</v>
      </c>
      <c r="AF7" s="6">
        <f t="shared" si="2"/>
        <v>0.43410468575259215</v>
      </c>
    </row>
    <row r="8" spans="1:32" x14ac:dyDescent="0.25">
      <c r="A8" t="s">
        <v>158</v>
      </c>
      <c r="B8" s="6">
        <v>0.63880000000000003</v>
      </c>
      <c r="C8" s="6">
        <v>0.15079999999999999</v>
      </c>
      <c r="D8" s="6">
        <v>5.7999999999999996E-2</v>
      </c>
      <c r="E8" s="6">
        <v>0.74400000000000011</v>
      </c>
      <c r="F8" s="6">
        <v>0.43754622521861025</v>
      </c>
      <c r="G8" s="6">
        <v>0.37252786863360254</v>
      </c>
      <c r="H8" s="6">
        <v>1.4306121086709832E-2</v>
      </c>
      <c r="I8" s="8">
        <v>0.73842553342507999</v>
      </c>
      <c r="J8" s="6">
        <v>0.74874316262767515</v>
      </c>
      <c r="K8" s="6">
        <v>0.196515816678763</v>
      </c>
      <c r="L8" s="6">
        <v>4.7396930484501958E-3</v>
      </c>
      <c r="M8" s="6">
        <v>0.88497245769764754</v>
      </c>
      <c r="N8" s="6">
        <v>0.96490821998956466</v>
      </c>
      <c r="O8" s="6">
        <v>2.2184909553830279E-2</v>
      </c>
      <c r="P8" s="6">
        <v>1.4162249953904033E-3</v>
      </c>
      <c r="Q8" s="6">
        <v>0.97708908310334253</v>
      </c>
      <c r="R8" s="6">
        <v>0.88799924165824062</v>
      </c>
      <c r="S8" s="6">
        <v>8.6524688237276715E-2</v>
      </c>
      <c r="T8" s="6">
        <v>2.2722868217054264E-2</v>
      </c>
      <c r="U8" s="6">
        <v>0.91695237727321022</v>
      </c>
      <c r="V8" s="6">
        <v>0.77641231148875278</v>
      </c>
      <c r="W8" s="6">
        <v>0.13805840543721129</v>
      </c>
      <c r="X8" s="6">
        <v>3.0815011431207975E-2</v>
      </c>
      <c r="Y8" s="6">
        <v>0.73045193857013291</v>
      </c>
      <c r="Z8" s="6">
        <v>0.93379560838699027</v>
      </c>
      <c r="AA8" s="6">
        <v>4.1549034175334322E-2</v>
      </c>
      <c r="AB8" s="6">
        <v>1.0331021958065048E-2</v>
      </c>
      <c r="AC8" s="6">
        <v>0.91697875408520702</v>
      </c>
      <c r="AD8" s="6">
        <f t="shared" si="0"/>
        <v>0.53817311260930512</v>
      </c>
      <c r="AE8" s="6">
        <f t="shared" si="1"/>
        <v>0.85596482562324572</v>
      </c>
      <c r="AF8" s="6">
        <f t="shared" si="2"/>
        <v>0.3177917130139406</v>
      </c>
    </row>
    <row r="9" spans="1:32" x14ac:dyDescent="0.25">
      <c r="A9" t="s">
        <v>159</v>
      </c>
      <c r="B9" s="6">
        <v>0.3105</v>
      </c>
      <c r="C9" s="6">
        <v>0.27699999999999997</v>
      </c>
      <c r="D9" s="6">
        <v>0.1036</v>
      </c>
      <c r="E9" s="6">
        <v>0.77700000000000002</v>
      </c>
      <c r="F9" s="6">
        <v>0.58493293552305015</v>
      </c>
      <c r="G9" s="6">
        <v>0.25719490943655277</v>
      </c>
      <c r="H9" s="6">
        <v>3.5690711305909069E-2</v>
      </c>
      <c r="I9" s="8">
        <v>0.75663257151989771</v>
      </c>
      <c r="J9" s="6">
        <v>0.56260270898337106</v>
      </c>
      <c r="K9" s="6">
        <v>0.32214604764972887</v>
      </c>
      <c r="L9" s="6">
        <v>1.2495203897692804E-2</v>
      </c>
      <c r="M9" s="6">
        <v>0.6976449376006949</v>
      </c>
      <c r="N9" s="6">
        <v>0.79234270636910564</v>
      </c>
      <c r="O9" s="6">
        <v>0.11130911677959897</v>
      </c>
      <c r="P9" s="6">
        <v>9.6009725301670849E-3</v>
      </c>
      <c r="Q9" s="6">
        <v>0.71523424184488615</v>
      </c>
      <c r="R9" s="6">
        <v>0.71560742112434927</v>
      </c>
      <c r="S9" s="6">
        <v>0.22296914852730512</v>
      </c>
      <c r="T9" s="6">
        <v>4.1410153383878968E-2</v>
      </c>
      <c r="U9" s="6">
        <v>0.6760631915114752</v>
      </c>
      <c r="V9" s="6">
        <v>0.70299694741432461</v>
      </c>
      <c r="W9" s="6">
        <v>0.17514774213921594</v>
      </c>
      <c r="X9" s="6">
        <v>2.5368039578352205E-2</v>
      </c>
      <c r="Y9" s="6">
        <v>0.62006461628833964</v>
      </c>
      <c r="Z9" s="6">
        <v>0.81662506489165765</v>
      </c>
      <c r="AA9" s="6">
        <v>0.11662008690148558</v>
      </c>
      <c r="AB9" s="6">
        <v>1.9442607329023816E-2</v>
      </c>
      <c r="AC9" s="6">
        <v>0.69643706169024133</v>
      </c>
      <c r="AD9" s="6">
        <f t="shared" si="0"/>
        <v>0.44771646776152507</v>
      </c>
      <c r="AE9" s="6">
        <f t="shared" si="1"/>
        <v>0.71864185691461469</v>
      </c>
      <c r="AF9" s="6">
        <f t="shared" si="2"/>
        <v>0.27092538915308961</v>
      </c>
    </row>
    <row r="10" spans="1:32" x14ac:dyDescent="0.25">
      <c r="A10" t="s">
        <v>160</v>
      </c>
      <c r="B10" s="6">
        <v>0.61759999999999993</v>
      </c>
      <c r="C10" s="6">
        <v>0.12789999999999999</v>
      </c>
      <c r="D10" s="6">
        <v>8.0600000000000005E-2</v>
      </c>
      <c r="E10" s="6">
        <v>0.85699999999999998</v>
      </c>
      <c r="F10" s="6">
        <v>0.25820687446425711</v>
      </c>
      <c r="G10" s="6">
        <v>0.5542383737907518</v>
      </c>
      <c r="H10" s="6">
        <v>2.4896148303049141E-2</v>
      </c>
      <c r="I10" s="8">
        <v>0.72458911215463584</v>
      </c>
      <c r="J10" s="6">
        <v>0.58097355050806931</v>
      </c>
      <c r="K10" s="6">
        <v>0.34759787806335923</v>
      </c>
      <c r="L10" s="6">
        <v>9.9325687387925889E-3</v>
      </c>
      <c r="M10" s="6">
        <v>0.69919092054826726</v>
      </c>
      <c r="N10" s="6">
        <v>0.82281059063136452</v>
      </c>
      <c r="O10" s="6">
        <v>0.11475872638180315</v>
      </c>
      <c r="P10" s="6">
        <v>7.7393075356415476E-3</v>
      </c>
      <c r="Q10" s="6">
        <v>0.81417913878363202</v>
      </c>
      <c r="R10" s="6">
        <v>0.90351738270614201</v>
      </c>
      <c r="S10" s="6">
        <v>7.9189475796050554E-2</v>
      </c>
      <c r="T10" s="6">
        <v>1.2829239631996789E-2</v>
      </c>
      <c r="U10" s="6">
        <v>0.92198131779565839</v>
      </c>
      <c r="V10" s="6">
        <v>0.91355188258692821</v>
      </c>
      <c r="W10" s="6">
        <v>5.8079006926822579E-2</v>
      </c>
      <c r="X10" s="6">
        <v>9.7764213702763864E-3</v>
      </c>
      <c r="Y10" s="6">
        <v>0.91281579350993669</v>
      </c>
      <c r="Z10" s="6">
        <v>0.87635991547451497</v>
      </c>
      <c r="AA10" s="6">
        <v>6.9858980440740029E-2</v>
      </c>
      <c r="AB10" s="6">
        <v>2.7737375083800198E-2</v>
      </c>
      <c r="AC10" s="6">
        <v>0.87343809390098992</v>
      </c>
      <c r="AD10" s="6">
        <f t="shared" si="0"/>
        <v>0.43790343723212855</v>
      </c>
      <c r="AE10" s="6">
        <f t="shared" si="1"/>
        <v>0.79842398480021926</v>
      </c>
      <c r="AF10" s="6">
        <f t="shared" si="2"/>
        <v>0.36052054756809071</v>
      </c>
    </row>
    <row r="11" spans="1:32" x14ac:dyDescent="0.25">
      <c r="A11" t="s">
        <v>161</v>
      </c>
      <c r="B11" s="6">
        <v>0.53310000000000002</v>
      </c>
      <c r="C11" s="6">
        <v>0.1807</v>
      </c>
      <c r="D11" s="6">
        <v>8.0799999999999997E-2</v>
      </c>
      <c r="E11" s="6">
        <v>0.7340000000000001</v>
      </c>
      <c r="F11" s="6">
        <v>0.42355348646851182</v>
      </c>
      <c r="G11" s="6">
        <v>0.16991865759451577</v>
      </c>
      <c r="H11" s="6">
        <v>8.4754693814907661E-2</v>
      </c>
      <c r="I11" s="8">
        <v>0.67743685094275208</v>
      </c>
      <c r="J11" s="6">
        <v>0.64266053403050283</v>
      </c>
      <c r="K11" s="6">
        <v>0.17038786024547597</v>
      </c>
      <c r="L11" s="6">
        <v>3.4091897450590158E-2</v>
      </c>
      <c r="M11" s="6">
        <v>0.6826129396706323</v>
      </c>
      <c r="N11" s="6">
        <v>0.7414366742646531</v>
      </c>
      <c r="O11" s="6">
        <v>0.10128500556596684</v>
      </c>
      <c r="P11" s="6">
        <v>2.2578804424086135E-2</v>
      </c>
      <c r="Q11" s="6">
        <v>0.56416891695766525</v>
      </c>
      <c r="R11" s="6">
        <v>0.67249130275928892</v>
      </c>
      <c r="S11" s="6">
        <v>0.17282648409080079</v>
      </c>
      <c r="T11" s="6">
        <v>0.12524026623882067</v>
      </c>
      <c r="U11" s="6">
        <v>0.55740616776286667</v>
      </c>
      <c r="V11" s="6">
        <v>0.55384098319862718</v>
      </c>
      <c r="W11" s="6">
        <v>0.16467542875978788</v>
      </c>
      <c r="X11" s="6">
        <v>8.5894150381820009E-2</v>
      </c>
      <c r="Y11" s="6">
        <v>0.55378202994412773</v>
      </c>
      <c r="Z11" s="6">
        <v>0.73038573569275844</v>
      </c>
      <c r="AA11" s="6">
        <v>0.11345781489401108</v>
      </c>
      <c r="AB11" s="6">
        <v>7.8305524220025929E-2</v>
      </c>
      <c r="AC11" s="6">
        <v>0.57145248784317648</v>
      </c>
      <c r="AD11" s="6">
        <f t="shared" si="0"/>
        <v>0.47832674323425595</v>
      </c>
      <c r="AE11" s="6">
        <f t="shared" si="1"/>
        <v>0.66708098179663533</v>
      </c>
      <c r="AF11" s="6">
        <f t="shared" si="2"/>
        <v>0.18875423856237938</v>
      </c>
    </row>
    <row r="12" spans="1:32" x14ac:dyDescent="0.25">
      <c r="A12" t="s">
        <v>162</v>
      </c>
      <c r="B12" s="6">
        <v>0.47619999999999996</v>
      </c>
      <c r="C12" s="6">
        <v>0.24609999999999999</v>
      </c>
      <c r="D12" s="6">
        <v>8.7799999999999989E-2</v>
      </c>
      <c r="E12" s="6">
        <v>0.68799999999999994</v>
      </c>
      <c r="F12" s="6">
        <v>0.40478081114975889</v>
      </c>
      <c r="G12" s="6">
        <v>0.16315803159071679</v>
      </c>
      <c r="H12" s="6">
        <v>9.8214446442394049E-2</v>
      </c>
      <c r="I12" s="8">
        <v>0.62503297332504881</v>
      </c>
      <c r="J12" s="6">
        <v>0.59912856077245813</v>
      </c>
      <c r="K12" s="6">
        <v>0.21770949395272282</v>
      </c>
      <c r="L12" s="6">
        <v>3.2189514545594607E-2</v>
      </c>
      <c r="M12" s="6">
        <v>0.69120049662466654</v>
      </c>
      <c r="N12" s="6">
        <v>0.73592977628875644</v>
      </c>
      <c r="O12" s="6">
        <v>0.11649256238387652</v>
      </c>
      <c r="P12" s="6">
        <v>2.5856257127382175E-2</v>
      </c>
      <c r="Q12" s="6">
        <v>0.5759100493028374</v>
      </c>
      <c r="R12" s="6">
        <v>0.71740166244169723</v>
      </c>
      <c r="S12" s="6">
        <v>0.1478757896225818</v>
      </c>
      <c r="T12" s="6">
        <v>0.11093057277184049</v>
      </c>
      <c r="U12" s="6">
        <v>0.71791041385788557</v>
      </c>
      <c r="V12" s="6">
        <v>0.6502035071702994</v>
      </c>
      <c r="W12" s="6">
        <v>0.13339229335463501</v>
      </c>
      <c r="X12" s="6">
        <v>7.6674654798584957E-2</v>
      </c>
      <c r="Y12" s="6">
        <v>0.70042269413223812</v>
      </c>
      <c r="Z12" s="6">
        <v>0.71443913347996513</v>
      </c>
      <c r="AA12" s="6">
        <v>0.11327672855510365</v>
      </c>
      <c r="AB12" s="6">
        <v>0.10242925426686163</v>
      </c>
      <c r="AC12" s="6">
        <v>0.60366786288091312</v>
      </c>
      <c r="AD12" s="6">
        <f t="shared" si="0"/>
        <v>0.4404904055748794</v>
      </c>
      <c r="AE12" s="6">
        <f t="shared" si="1"/>
        <v>0.67492524442786972</v>
      </c>
      <c r="AF12" s="6">
        <f t="shared" si="2"/>
        <v>0.23443483885299032</v>
      </c>
    </row>
    <row r="13" spans="1:32" x14ac:dyDescent="0.25">
      <c r="A13" t="s">
        <v>209</v>
      </c>
      <c r="I13" s="8"/>
      <c r="Z13" s="6">
        <v>0.92149875613247534</v>
      </c>
      <c r="AA13" s="6">
        <v>2.202641539152873E-2</v>
      </c>
      <c r="AB13" s="6">
        <v>1.8072908704293081E-2</v>
      </c>
      <c r="AC13" s="6">
        <v>0.71538031723979767</v>
      </c>
      <c r="AD13" s="6"/>
      <c r="AE13" s="6"/>
      <c r="AF13" s="6"/>
    </row>
    <row r="14" spans="1:32" x14ac:dyDescent="0.25">
      <c r="A14" t="s">
        <v>163</v>
      </c>
      <c r="B14" s="6">
        <v>0.51439999999999997</v>
      </c>
      <c r="C14" s="6">
        <v>0.17050000000000001</v>
      </c>
      <c r="D14" s="6">
        <v>6.5799999999999997E-2</v>
      </c>
      <c r="E14" s="6">
        <v>0.76500000000000001</v>
      </c>
      <c r="F14" s="6">
        <v>0.2434862639589396</v>
      </c>
      <c r="G14" s="6">
        <v>0.43437370084792959</v>
      </c>
      <c r="H14" s="6">
        <v>7.4303000828842683E-2</v>
      </c>
      <c r="I14" s="8">
        <v>0.69525217049866939</v>
      </c>
      <c r="J14" s="6">
        <v>0.44514927574522445</v>
      </c>
      <c r="K14" s="6">
        <v>0.39988559673104201</v>
      </c>
      <c r="L14" s="6">
        <v>2.7826158333098198E-2</v>
      </c>
      <c r="M14" s="6">
        <v>0.69164225761411635</v>
      </c>
      <c r="N14" s="6">
        <v>0.67300185756077824</v>
      </c>
      <c r="O14" s="6">
        <v>0.18140303448430908</v>
      </c>
      <c r="P14" s="6">
        <v>2.3999348027079356E-2</v>
      </c>
      <c r="Q14" s="6">
        <v>0.65093192016346335</v>
      </c>
      <c r="R14" s="6">
        <v>0.77220405923271407</v>
      </c>
      <c r="S14" s="6">
        <v>0.14422846903979022</v>
      </c>
      <c r="T14" s="6">
        <v>6.2485635081827265E-2</v>
      </c>
      <c r="U14" s="6">
        <v>0.83477916977467659</v>
      </c>
      <c r="V14" s="6">
        <v>0.59979850346846897</v>
      </c>
      <c r="W14" s="6">
        <v>0.22091156191295769</v>
      </c>
      <c r="X14" s="6">
        <v>6.5315835318563914E-2</v>
      </c>
      <c r="Y14" s="6">
        <v>0.70854308723035631</v>
      </c>
      <c r="Z14" s="6">
        <v>0.73998159340505176</v>
      </c>
      <c r="AA14" s="6">
        <v>0.14554958837690871</v>
      </c>
      <c r="AB14" s="6">
        <v>6.8789036852472257E-2</v>
      </c>
      <c r="AC14" s="6">
        <v>0.66410263577158513</v>
      </c>
      <c r="AD14" s="6">
        <f t="shared" si="0"/>
        <v>0.37894313197946977</v>
      </c>
      <c r="AE14" s="6">
        <f t="shared" si="1"/>
        <v>0.61448280754488094</v>
      </c>
      <c r="AF14" s="6">
        <f t="shared" si="2"/>
        <v>0.23553967556541117</v>
      </c>
    </row>
    <row r="15" spans="1:32" x14ac:dyDescent="0.25">
      <c r="A15" t="s">
        <v>164</v>
      </c>
      <c r="B15" s="6">
        <v>0.61630000000000007</v>
      </c>
      <c r="C15" s="6">
        <v>0.1232</v>
      </c>
      <c r="D15" s="6">
        <v>6.9199999999999998E-2</v>
      </c>
      <c r="E15" s="6">
        <v>0.82900000000000007</v>
      </c>
      <c r="F15" s="6">
        <v>0.24142746603882106</v>
      </c>
      <c r="G15" s="6">
        <v>0.49708283507052919</v>
      </c>
      <c r="H15" s="6">
        <v>6.8559582576456612E-2</v>
      </c>
      <c r="I15" s="8">
        <v>0.70167497524845901</v>
      </c>
      <c r="J15" s="6">
        <v>0.60027583268598961</v>
      </c>
      <c r="K15" s="6">
        <v>0.30787298474105335</v>
      </c>
      <c r="L15" s="6">
        <v>2.0349547226706188E-2</v>
      </c>
      <c r="M15" s="6">
        <v>0.79419318800016914</v>
      </c>
      <c r="N15" s="6">
        <v>0.91352797514045447</v>
      </c>
      <c r="O15" s="6">
        <v>4.5335085413929041E-2</v>
      </c>
      <c r="P15" s="6">
        <v>6.6143216285219596E-3</v>
      </c>
      <c r="Q15" s="6">
        <v>0.94552523184688242</v>
      </c>
      <c r="R15" s="6">
        <v>0.90305072087549976</v>
      </c>
      <c r="S15" s="6">
        <v>6.7924274907177964E-2</v>
      </c>
      <c r="T15" s="6">
        <v>2.0986706017422863E-2</v>
      </c>
      <c r="U15" s="6">
        <v>0.9283306599362946</v>
      </c>
      <c r="V15" s="6">
        <v>0.87056714118963674</v>
      </c>
      <c r="W15" s="6">
        <v>7.2304441926949473E-2</v>
      </c>
      <c r="X15" s="6">
        <v>2.3439635417830625E-2</v>
      </c>
      <c r="Y15" s="6">
        <v>0.89582277798738752</v>
      </c>
      <c r="Z15" s="6">
        <v>0.85350489660848972</v>
      </c>
      <c r="AA15" s="6">
        <v>7.1168802808620715E-2</v>
      </c>
      <c r="AB15" s="6">
        <v>4.3586534746602609E-2</v>
      </c>
      <c r="AC15" s="6">
        <v>0.77836487937540966</v>
      </c>
      <c r="AD15" s="6">
        <f t="shared" si="0"/>
        <v>0.42886373301941055</v>
      </c>
      <c r="AE15" s="6">
        <f t="shared" si="1"/>
        <v>0.80946896140614266</v>
      </c>
      <c r="AF15" s="6">
        <f t="shared" si="2"/>
        <v>0.38060522838673211</v>
      </c>
    </row>
    <row r="16" spans="1:32" x14ac:dyDescent="0.25">
      <c r="A16" t="s">
        <v>165</v>
      </c>
      <c r="B16" s="6">
        <v>0.44900000000000001</v>
      </c>
      <c r="C16" s="6">
        <v>0.24729999999999999</v>
      </c>
      <c r="D16" s="6">
        <v>6.6799999999999998E-2</v>
      </c>
      <c r="E16" s="6">
        <v>0.7659999999999999</v>
      </c>
      <c r="F16" s="6">
        <v>0.51852305904040608</v>
      </c>
      <c r="G16" s="6">
        <v>0.2055244529806256</v>
      </c>
      <c r="H16" s="6">
        <v>3.6548930934121565E-2</v>
      </c>
      <c r="I16" s="8">
        <v>0.71974705469043609</v>
      </c>
      <c r="J16" s="6">
        <v>0.52497641440617793</v>
      </c>
      <c r="K16" s="6">
        <v>0.30195152552593441</v>
      </c>
      <c r="L16" s="6">
        <v>2.9613293521499363E-2</v>
      </c>
      <c r="M16" s="6">
        <v>0.69906563025338642</v>
      </c>
      <c r="N16" s="6">
        <v>0.69761597181444512</v>
      </c>
      <c r="O16" s="6">
        <v>0.11329952490257834</v>
      </c>
      <c r="P16" s="6">
        <v>1.5700635242619977E-2</v>
      </c>
      <c r="Q16" s="6">
        <v>0.82011638271455767</v>
      </c>
      <c r="R16" s="6">
        <v>0.67779343523646252</v>
      </c>
      <c r="S16" s="6">
        <v>0.20532388500444293</v>
      </c>
      <c r="T16" s="6">
        <v>8.4691642806494757E-2</v>
      </c>
      <c r="U16" s="6">
        <v>0.74965011438568163</v>
      </c>
      <c r="V16" s="6">
        <v>0.69463640792926329</v>
      </c>
      <c r="W16" s="6">
        <v>0.14391835646726983</v>
      </c>
      <c r="X16" s="6">
        <v>4.3718879520730961E-2</v>
      </c>
      <c r="Y16" s="6">
        <v>0.74500896067557476</v>
      </c>
      <c r="Z16" s="6">
        <v>0.64379634249897133</v>
      </c>
      <c r="AA16" s="6">
        <v>0.27251359088163457</v>
      </c>
      <c r="AB16" s="6">
        <v>3.95886405616689E-2</v>
      </c>
      <c r="AC16" s="6">
        <v>0.70974516376559915</v>
      </c>
      <c r="AD16" s="6">
        <f t="shared" si="0"/>
        <v>0.48376152952020302</v>
      </c>
      <c r="AE16" s="6">
        <f t="shared" si="1"/>
        <v>0.64025628416221447</v>
      </c>
      <c r="AF16" s="6">
        <f t="shared" si="2"/>
        <v>0.15649475464201146</v>
      </c>
    </row>
    <row r="17" spans="1:32" x14ac:dyDescent="0.25">
      <c r="A17" t="s">
        <v>166</v>
      </c>
      <c r="B17" s="6">
        <v>0.27329999999999999</v>
      </c>
      <c r="C17" s="6">
        <v>0.41859999999999997</v>
      </c>
      <c r="D17" s="6">
        <v>0.1115</v>
      </c>
      <c r="E17" s="6">
        <v>0.84</v>
      </c>
      <c r="F17" s="6">
        <v>0.19281007629211649</v>
      </c>
      <c r="G17" s="6">
        <v>0.62329225979982072</v>
      </c>
      <c r="H17" s="6">
        <v>3.2339991534208135E-2</v>
      </c>
      <c r="I17" s="8">
        <v>0.68949660458008255</v>
      </c>
      <c r="J17" s="6">
        <v>0.64712940882663772</v>
      </c>
      <c r="K17" s="6">
        <v>0.28455566824122042</v>
      </c>
      <c r="L17" s="6">
        <v>1.2922304756857836E-2</v>
      </c>
      <c r="M17" s="6">
        <v>0.70945319640376214</v>
      </c>
      <c r="N17" s="6">
        <v>0.91247745631450528</v>
      </c>
      <c r="O17" s="6">
        <v>6.2657553208149572E-2</v>
      </c>
      <c r="P17" s="6">
        <v>3.2760963682564701E-3</v>
      </c>
      <c r="Q17" s="6">
        <v>0.89214440237966464</v>
      </c>
      <c r="R17" s="6">
        <v>0.73353145540701103</v>
      </c>
      <c r="S17" s="6">
        <v>0.19526877714653412</v>
      </c>
      <c r="T17" s="6">
        <v>4.6143816305277328E-2</v>
      </c>
      <c r="U17" s="6">
        <v>0.73219101228077788</v>
      </c>
      <c r="V17" s="6">
        <v>0.70058534697530417</v>
      </c>
      <c r="W17" s="6">
        <v>0.21047577582662119</v>
      </c>
      <c r="X17" s="6">
        <v>3.1596642720654038E-2</v>
      </c>
      <c r="Y17" s="6">
        <v>0.80709426153500763</v>
      </c>
      <c r="Z17" s="6">
        <v>0.81509635951195403</v>
      </c>
      <c r="AA17" s="6">
        <v>0.11013193990291745</v>
      </c>
      <c r="AB17" s="6">
        <v>3.0117608462456591E-2</v>
      </c>
      <c r="AC17" s="6">
        <v>0.89937048317309087</v>
      </c>
      <c r="AD17" s="6">
        <f t="shared" si="0"/>
        <v>0.23305503814605824</v>
      </c>
      <c r="AE17" s="6">
        <f t="shared" si="1"/>
        <v>0.76882214290710027</v>
      </c>
      <c r="AF17" s="6">
        <f t="shared" si="2"/>
        <v>0.53576710476104206</v>
      </c>
    </row>
    <row r="18" spans="1:32" x14ac:dyDescent="0.25">
      <c r="A18" t="s">
        <v>167</v>
      </c>
      <c r="B18" s="6">
        <v>0.44969999999999999</v>
      </c>
      <c r="C18" s="6">
        <v>0.1668</v>
      </c>
      <c r="D18" s="6">
        <v>9.3699999999999992E-2</v>
      </c>
      <c r="E18" s="6">
        <v>0.36599999999999999</v>
      </c>
      <c r="F18" s="6">
        <v>0.3834089588884767</v>
      </c>
      <c r="G18" s="6">
        <v>0.38097528924909713</v>
      </c>
      <c r="H18" s="6">
        <v>2.5787122337434212E-2</v>
      </c>
      <c r="I18" s="8">
        <v>0.73736040524401292</v>
      </c>
      <c r="J18" s="6">
        <v>0.68755367347382357</v>
      </c>
      <c r="K18" s="6">
        <v>0.19946947369589355</v>
      </c>
      <c r="L18" s="6">
        <v>1.2053842500465921E-2</v>
      </c>
      <c r="M18" s="6">
        <v>0.79844010372723118</v>
      </c>
      <c r="N18" s="6">
        <v>0.82579317364385241</v>
      </c>
      <c r="O18" s="6">
        <v>6.5943106667088566E-2</v>
      </c>
      <c r="P18" s="6">
        <v>1.0830547029642052E-2</v>
      </c>
      <c r="Q18" s="6">
        <v>0.83220113714581234</v>
      </c>
      <c r="R18" s="6">
        <v>0.7923773300929895</v>
      </c>
      <c r="S18" s="6">
        <v>0.12929234912060636</v>
      </c>
      <c r="T18" s="6">
        <v>5.5494211116404221E-2</v>
      </c>
      <c r="U18" s="6">
        <v>0.83267504323450625</v>
      </c>
      <c r="V18" s="6">
        <v>0.82697368199809662</v>
      </c>
      <c r="W18" s="6">
        <v>9.6561693956544695E-2</v>
      </c>
      <c r="X18" s="6">
        <v>2.227664504326362E-2</v>
      </c>
      <c r="Y18" s="6">
        <v>0.82995436287878444</v>
      </c>
      <c r="Z18" s="6">
        <v>0.82089154434145839</v>
      </c>
      <c r="AA18" s="6">
        <v>9.0592451735870522E-2</v>
      </c>
      <c r="AB18" s="6">
        <v>3.0074845096550396E-2</v>
      </c>
      <c r="AC18" s="6">
        <v>0.7736526548202729</v>
      </c>
      <c r="AD18" s="6">
        <f t="shared" si="0"/>
        <v>0.41655447944423835</v>
      </c>
      <c r="AE18" s="6">
        <f t="shared" si="1"/>
        <v>0.79030301836430783</v>
      </c>
      <c r="AF18" s="6">
        <f t="shared" si="2"/>
        <v>0.37374853892006948</v>
      </c>
    </row>
    <row r="19" spans="1:32" x14ac:dyDescent="0.25">
      <c r="A19" t="s">
        <v>168</v>
      </c>
      <c r="B19" s="6">
        <v>0.1525</v>
      </c>
      <c r="C19" s="6">
        <v>0.62149999999999994</v>
      </c>
      <c r="D19" s="6">
        <v>5.4800000000000001E-2</v>
      </c>
      <c r="E19" s="6">
        <v>0.73499999999999999</v>
      </c>
      <c r="F19" s="6">
        <v>0.5993284739055581</v>
      </c>
      <c r="G19" s="6">
        <v>0.2117020274263591</v>
      </c>
      <c r="H19" s="6">
        <v>3.0227239633744185E-2</v>
      </c>
      <c r="I19" s="8">
        <v>0.6840026950229956</v>
      </c>
      <c r="J19" s="6">
        <v>0.62406372607299965</v>
      </c>
      <c r="K19" s="6">
        <v>0.27394398491770983</v>
      </c>
      <c r="L19" s="6">
        <v>1.7884742768823139E-2</v>
      </c>
      <c r="M19" s="6">
        <v>0.70253919767081119</v>
      </c>
      <c r="N19" s="6">
        <v>0.87529293032962141</v>
      </c>
      <c r="O19" s="6">
        <v>6.0168317339764972E-2</v>
      </c>
      <c r="P19" s="6">
        <v>7.158618566223636E-3</v>
      </c>
      <c r="Q19" s="6">
        <v>0.72783750303467942</v>
      </c>
      <c r="R19" s="6">
        <v>0.89315373095947603</v>
      </c>
      <c r="S19" s="6">
        <v>5.7768231254443421E-2</v>
      </c>
      <c r="T19" s="6">
        <v>3.1569075315010062E-2</v>
      </c>
      <c r="U19" s="6">
        <v>0.80566693071720186</v>
      </c>
      <c r="V19" s="6">
        <v>0.90004065591543569</v>
      </c>
      <c r="W19" s="6">
        <v>4.3163030220897139E-2</v>
      </c>
      <c r="X19" s="6">
        <v>1.7441387721913539E-2</v>
      </c>
      <c r="Y19" s="6">
        <v>0.92618974400813348</v>
      </c>
      <c r="Z19" s="6">
        <v>0.91981822618030984</v>
      </c>
      <c r="AA19" s="6">
        <v>3.5147005001829941E-2</v>
      </c>
      <c r="AB19" s="6">
        <v>1.7134317433207272E-2</v>
      </c>
      <c r="AC19" s="6">
        <v>0.93625429749517419</v>
      </c>
      <c r="AD19" s="6">
        <f t="shared" si="0"/>
        <v>0.37591423695277904</v>
      </c>
      <c r="AE19" s="6">
        <f t="shared" si="1"/>
        <v>0.82980388462459165</v>
      </c>
      <c r="AF19" s="6">
        <f t="shared" si="2"/>
        <v>0.45388964767181261</v>
      </c>
    </row>
    <row r="20" spans="1:32" x14ac:dyDescent="0.25">
      <c r="A20" t="s">
        <v>169</v>
      </c>
      <c r="B20" s="6">
        <v>0.51869999999999994</v>
      </c>
      <c r="C20" s="6">
        <v>0.1739</v>
      </c>
      <c r="D20" s="6">
        <v>4.24E-2</v>
      </c>
      <c r="E20" s="6">
        <v>0.74400000000000011</v>
      </c>
      <c r="F20" s="6">
        <v>0.36805110869532842</v>
      </c>
      <c r="G20" s="6">
        <v>0.30470540613353081</v>
      </c>
      <c r="H20" s="6">
        <v>5.9896217615387846E-2</v>
      </c>
      <c r="I20" s="8">
        <v>0.64120379412686379</v>
      </c>
      <c r="J20" s="6">
        <v>0.61010383229493093</v>
      </c>
      <c r="K20" s="6">
        <v>0.24829995625479023</v>
      </c>
      <c r="L20" s="6">
        <v>3.0520329602872164E-2</v>
      </c>
      <c r="M20" s="6">
        <v>0.70207404779080107</v>
      </c>
      <c r="N20" s="6">
        <v>0.75967875584775579</v>
      </c>
      <c r="O20" s="6">
        <v>9.3521980873487814E-2</v>
      </c>
      <c r="P20" s="6">
        <v>2.5962363800084473E-2</v>
      </c>
      <c r="Q20" s="6">
        <v>0.67255927246130764</v>
      </c>
      <c r="R20" s="6">
        <v>0.70462060975578567</v>
      </c>
      <c r="S20" s="6">
        <v>0.16180829597272697</v>
      </c>
      <c r="T20" s="6">
        <v>0.10808830487277786</v>
      </c>
      <c r="U20" s="6">
        <v>0.64211732905046004</v>
      </c>
      <c r="V20" s="6">
        <v>0.65751110714490602</v>
      </c>
      <c r="W20" s="6">
        <v>0.14823592404433933</v>
      </c>
      <c r="X20" s="6">
        <v>6.267170658014673E-2</v>
      </c>
      <c r="Y20" s="6">
        <v>0.64387798573528776</v>
      </c>
      <c r="Z20" s="6">
        <v>0.76228799884781262</v>
      </c>
      <c r="AA20" s="6">
        <v>0.11332643443333448</v>
      </c>
      <c r="AB20" s="6">
        <v>6.7823032546627582E-2</v>
      </c>
      <c r="AC20" s="6">
        <v>0.63264667346661574</v>
      </c>
      <c r="AD20" s="6">
        <f t="shared" si="0"/>
        <v>0.44337555434766418</v>
      </c>
      <c r="AE20" s="6">
        <f t="shared" si="1"/>
        <v>0.69739542353385142</v>
      </c>
      <c r="AF20" s="6">
        <f t="shared" si="2"/>
        <v>0.25401986918618724</v>
      </c>
    </row>
    <row r="21" spans="1:32" x14ac:dyDescent="0.25">
      <c r="A21" t="s">
        <v>170</v>
      </c>
      <c r="B21" s="6">
        <v>0.53029999999999999</v>
      </c>
      <c r="C21" s="6">
        <v>0.14360000000000001</v>
      </c>
      <c r="D21" s="6">
        <v>9.9700000000000011E-2</v>
      </c>
      <c r="E21" s="6">
        <v>0.72900000000000009</v>
      </c>
      <c r="F21" s="6">
        <v>0.29242971941777163</v>
      </c>
      <c r="G21" s="6">
        <v>0.35475346339468616</v>
      </c>
      <c r="H21" s="6">
        <v>9.6863173244962603E-2</v>
      </c>
      <c r="I21" s="8">
        <v>0.65837886165232873</v>
      </c>
      <c r="J21" s="6">
        <v>0.42450972127491626</v>
      </c>
      <c r="K21" s="6">
        <v>0.36415504992834535</v>
      </c>
      <c r="L21" s="6">
        <v>4.5069623793941159E-2</v>
      </c>
      <c r="M21" s="6">
        <v>0.66231508528473504</v>
      </c>
      <c r="N21" s="6">
        <v>0.61413837889696932</v>
      </c>
      <c r="O21" s="6">
        <v>0.18358804016780331</v>
      </c>
      <c r="P21" s="6">
        <v>3.3166947998171721E-2</v>
      </c>
      <c r="Q21" s="6">
        <v>0.57367571160056907</v>
      </c>
      <c r="R21" s="6">
        <v>0.60472415067986696</v>
      </c>
      <c r="S21" s="6">
        <v>0.22786427309698887</v>
      </c>
      <c r="T21" s="6">
        <v>0.13864355256131125</v>
      </c>
      <c r="U21" s="6">
        <v>0.62433156794603817</v>
      </c>
      <c r="V21" s="6">
        <v>0.58396470003515455</v>
      </c>
      <c r="W21" s="6">
        <v>0.20556087587229624</v>
      </c>
      <c r="X21" s="6">
        <v>8.4819318002739633E-2</v>
      </c>
      <c r="Y21" s="6">
        <v>0.64687201041356268</v>
      </c>
      <c r="Z21" s="6">
        <v>0.69160604775574108</v>
      </c>
      <c r="AA21" s="6">
        <v>0.18461312630480167</v>
      </c>
      <c r="AB21" s="6">
        <v>7.1804866910229651E-2</v>
      </c>
      <c r="AC21" s="6">
        <v>0.65833440707812563</v>
      </c>
      <c r="AD21" s="6">
        <f t="shared" si="0"/>
        <v>0.41136485970888581</v>
      </c>
      <c r="AE21" s="6">
        <f t="shared" si="1"/>
        <v>0.5785547119906953</v>
      </c>
      <c r="AF21" s="6">
        <f t="shared" si="2"/>
        <v>0.16718985228180949</v>
      </c>
    </row>
    <row r="22" spans="1:32" x14ac:dyDescent="0.25">
      <c r="A22" t="s">
        <v>90</v>
      </c>
      <c r="B22" s="6">
        <v>0.76690000000000003</v>
      </c>
      <c r="C22" s="6">
        <v>7.46E-2</v>
      </c>
      <c r="D22" s="6">
        <v>6.3E-2</v>
      </c>
      <c r="E22" s="6">
        <v>0.82400000000000007</v>
      </c>
      <c r="I22" s="8"/>
      <c r="AD22" s="6"/>
      <c r="AE22" s="6"/>
      <c r="AF22" s="6"/>
    </row>
    <row r="23" spans="1:32" x14ac:dyDescent="0.25">
      <c r="A23" t="s">
        <v>171</v>
      </c>
      <c r="F23" s="6">
        <v>0.6510718443756327</v>
      </c>
      <c r="G23" s="6">
        <v>0.16315536654933688</v>
      </c>
      <c r="H23" s="6">
        <v>1.4036154224008553E-2</v>
      </c>
      <c r="I23" s="8">
        <v>0.72643092166870715</v>
      </c>
      <c r="J23" s="6">
        <v>0.50633451542282226</v>
      </c>
      <c r="K23" s="6">
        <v>0.22762378809323133</v>
      </c>
      <c r="L23" s="6">
        <v>2.6231254870155686E-2</v>
      </c>
      <c r="M23" s="6">
        <v>0.78481449740820552</v>
      </c>
      <c r="N23" s="6">
        <v>0.92304927431534922</v>
      </c>
      <c r="O23" s="6">
        <v>2.2929403994851064E-2</v>
      </c>
      <c r="P23" s="6">
        <v>3.635063042581408E-3</v>
      </c>
      <c r="Q23" s="6">
        <v>0.93999310954328252</v>
      </c>
      <c r="R23" s="6">
        <v>0.88700278929344745</v>
      </c>
      <c r="S23" s="6">
        <v>2.1901464892827984E-2</v>
      </c>
      <c r="T23" s="6">
        <v>8.1487349162371256E-2</v>
      </c>
      <c r="U23" s="6">
        <v>0.91160391304644017</v>
      </c>
      <c r="V23" s="6">
        <v>0.99756634642047404</v>
      </c>
      <c r="W23" s="6">
        <v>2.9686658945960495E-4</v>
      </c>
      <c r="X23" s="6">
        <v>2.2835891496892689E-4</v>
      </c>
      <c r="Y23" s="6">
        <v>0.99614747798732939</v>
      </c>
      <c r="Z23" s="6">
        <v>0.91441709194280096</v>
      </c>
      <c r="AA23" s="6">
        <v>4.6216248679513752E-2</v>
      </c>
      <c r="AB23" s="6">
        <v>2.5116187390472789E-3</v>
      </c>
      <c r="AC23" s="6">
        <v>0.9150929703298174</v>
      </c>
      <c r="AD23" s="6">
        <f t="shared" si="0"/>
        <v>0.6510718443756327</v>
      </c>
      <c r="AE23" s="6">
        <f t="shared" si="1"/>
        <v>0.83534180702536154</v>
      </c>
      <c r="AF23" s="6">
        <f t="shared" si="2"/>
        <v>0.18426996264972884</v>
      </c>
    </row>
    <row r="24" spans="1:32" x14ac:dyDescent="0.25">
      <c r="A24" s="9" t="s">
        <v>189</v>
      </c>
      <c r="B24" s="6">
        <v>0.52290000000000003</v>
      </c>
      <c r="C24" s="6">
        <v>0.21859999999999999</v>
      </c>
      <c r="D24" s="6">
        <v>5.5500000000000001E-2</v>
      </c>
      <c r="E24" s="6">
        <v>0.78400000000000003</v>
      </c>
      <c r="F24" s="6">
        <v>0.20550423976063664</v>
      </c>
      <c r="G24" s="6">
        <v>0.53931865867133477</v>
      </c>
      <c r="H24" s="6">
        <v>4.249227159298298E-2</v>
      </c>
      <c r="I24" s="8">
        <v>0.67162237657280555</v>
      </c>
      <c r="J24" s="6">
        <v>0.44279916098279898</v>
      </c>
      <c r="K24" s="6">
        <v>0.42877202347623511</v>
      </c>
      <c r="L24" s="6">
        <v>2.0461923647113776E-2</v>
      </c>
      <c r="M24" s="6">
        <v>0.7077236114561668</v>
      </c>
      <c r="N24" s="6">
        <v>0.67120059286986067</v>
      </c>
      <c r="O24" s="6">
        <v>0.21524975584940853</v>
      </c>
      <c r="P24" s="6">
        <v>1.7911703841407313E-2</v>
      </c>
      <c r="Q24" s="6">
        <v>0.66668411268171768</v>
      </c>
      <c r="R24" s="6">
        <v>0.6648079747864406</v>
      </c>
      <c r="S24" s="6">
        <v>0.22570984441180245</v>
      </c>
      <c r="T24" s="6">
        <v>7.989190114231115E-2</v>
      </c>
      <c r="U24" s="6">
        <v>0.73421209966797585</v>
      </c>
      <c r="V24" s="6">
        <v>0.62318178779071831</v>
      </c>
      <c r="W24" s="6">
        <v>0.20581059723425474</v>
      </c>
      <c r="X24" s="6">
        <v>5.6485674088173246E-2</v>
      </c>
      <c r="Y24" s="6">
        <v>0.73641066362725915</v>
      </c>
      <c r="Z24" s="6">
        <v>0.77290676699922856</v>
      </c>
      <c r="AA24" s="6">
        <v>0.12299724410464946</v>
      </c>
      <c r="AB24" s="6">
        <v>5.2895410760323135E-2</v>
      </c>
      <c r="AC24" s="6">
        <v>0.76210614196701176</v>
      </c>
      <c r="AD24" s="6">
        <f t="shared" si="0"/>
        <v>0.36420211988031836</v>
      </c>
      <c r="AE24" s="6">
        <f t="shared" si="1"/>
        <v>0.62752207716065156</v>
      </c>
      <c r="AF24" s="6">
        <f t="shared" si="2"/>
        <v>0.26331995728033319</v>
      </c>
    </row>
    <row r="25" spans="1:32" x14ac:dyDescent="0.25">
      <c r="A25" t="s">
        <v>91</v>
      </c>
      <c r="B25" s="6">
        <v>0.46380000000000005</v>
      </c>
      <c r="C25" s="6">
        <v>0.2359</v>
      </c>
      <c r="D25" s="6">
        <v>0.1159</v>
      </c>
      <c r="E25" s="6">
        <v>0.77200000000000002</v>
      </c>
      <c r="F25" s="6">
        <v>0.21804378159559237</v>
      </c>
      <c r="G25" s="6">
        <v>0.41974692325051027</v>
      </c>
      <c r="H25" s="6">
        <v>7.3771604002150701E-2</v>
      </c>
      <c r="I25" s="8">
        <v>0.70665833268384326</v>
      </c>
      <c r="J25" s="6">
        <v>0.44571575542231423</v>
      </c>
      <c r="K25" s="6">
        <v>0.40482468200055277</v>
      </c>
      <c r="L25" s="6">
        <v>4.0094609409359057E-2</v>
      </c>
      <c r="M25" s="6">
        <v>0.71202309278851184</v>
      </c>
      <c r="N25" s="6">
        <v>0.676362344991149</v>
      </c>
      <c r="O25" s="6">
        <v>0.18589561273858424</v>
      </c>
      <c r="P25" s="6">
        <v>2.9289076839630047E-2</v>
      </c>
      <c r="Q25" s="6">
        <v>0.64180562724899193</v>
      </c>
      <c r="R25" s="6">
        <v>0.60354814312859661</v>
      </c>
      <c r="S25" s="6">
        <v>0.23283839159366543</v>
      </c>
      <c r="T25" s="6">
        <v>0.13947245727470947</v>
      </c>
      <c r="U25" s="6">
        <v>0.61045770334492644</v>
      </c>
      <c r="V25" s="6">
        <v>0.57352543324570582</v>
      </c>
      <c r="W25" s="6">
        <v>0.22261215044707044</v>
      </c>
      <c r="X25" s="6">
        <v>8.3340564729503241E-2</v>
      </c>
      <c r="Y25" s="6">
        <v>0.59930312522943641</v>
      </c>
      <c r="Z25" s="6">
        <v>0.64660833622243352</v>
      </c>
      <c r="AA25" s="6">
        <v>0.23670587168701349</v>
      </c>
      <c r="AB25" s="6">
        <v>7.1172599745311468E-2</v>
      </c>
      <c r="AC25" s="6">
        <v>0.65374659135123803</v>
      </c>
      <c r="AD25" s="6">
        <f t="shared" si="0"/>
        <v>0.34092189079779622</v>
      </c>
      <c r="AE25" s="6">
        <f t="shared" si="1"/>
        <v>0.58555296747040064</v>
      </c>
      <c r="AF25" s="6">
        <f t="shared" si="2"/>
        <v>0.24463107667260442</v>
      </c>
    </row>
    <row r="26" spans="1:32" x14ac:dyDescent="0.25">
      <c r="A26" t="s">
        <v>199</v>
      </c>
      <c r="I26" s="8"/>
      <c r="R26" s="6">
        <v>0.65814691444600282</v>
      </c>
      <c r="S26" s="6">
        <v>0.17348877980364658</v>
      </c>
      <c r="T26" s="6">
        <v>0.14752980364656382</v>
      </c>
      <c r="U26" s="6">
        <v>0.70498084291187735</v>
      </c>
      <c r="V26" s="6">
        <v>0.65690690540060637</v>
      </c>
      <c r="W26" s="6">
        <v>0.14372992353638692</v>
      </c>
      <c r="X26" s="6">
        <v>9.9541138065877888E-2</v>
      </c>
      <c r="Y26" s="6">
        <v>0.59925430918394829</v>
      </c>
      <c r="Z26" s="6">
        <v>0.72027465150043124</v>
      </c>
      <c r="AA26" s="6">
        <v>0.13617954959773818</v>
      </c>
      <c r="AB26" s="6">
        <v>0.10000109161963605</v>
      </c>
      <c r="AC26" s="6">
        <v>0.57975151065623365</v>
      </c>
      <c r="AD26" s="6"/>
      <c r="AE26" s="6"/>
      <c r="AF26" s="6"/>
    </row>
    <row r="27" spans="1:32" x14ac:dyDescent="0.25">
      <c r="A27" t="s">
        <v>92</v>
      </c>
      <c r="B27" s="6">
        <v>0.45890000000000003</v>
      </c>
      <c r="C27" s="6">
        <v>0.24260000000000001</v>
      </c>
      <c r="D27" s="6">
        <v>0.12869999999999998</v>
      </c>
      <c r="E27" s="6">
        <v>0.72799999999999998</v>
      </c>
      <c r="F27" s="6">
        <v>0.26262963597084382</v>
      </c>
      <c r="G27" s="6">
        <v>0.39421377743492469</v>
      </c>
      <c r="H27" s="6">
        <v>6.3760794581211616E-2</v>
      </c>
      <c r="I27" s="8">
        <v>0.67194645121126451</v>
      </c>
      <c r="J27" s="6">
        <v>0.51504620279516033</v>
      </c>
      <c r="K27" s="6">
        <v>0.37393037577444832</v>
      </c>
      <c r="L27" s="6">
        <v>2.1121777145307323E-2</v>
      </c>
      <c r="M27" s="6">
        <v>0.66021343363110518</v>
      </c>
      <c r="N27" s="6">
        <v>0.67373150163289286</v>
      </c>
      <c r="O27" s="6">
        <v>0.19266501352154269</v>
      </c>
      <c r="P27" s="6">
        <v>1.8710178072055116E-2</v>
      </c>
      <c r="Q27" s="6">
        <v>0.6325227234477887</v>
      </c>
      <c r="R27" s="6">
        <v>0.75058765835401597</v>
      </c>
      <c r="S27" s="6">
        <v>0.16820463414265271</v>
      </c>
      <c r="T27" s="6">
        <v>5.9749851416156075E-2</v>
      </c>
      <c r="U27" s="6">
        <v>0.87388889420051286</v>
      </c>
      <c r="V27" s="6">
        <v>0.63718114921863678</v>
      </c>
      <c r="W27" s="6">
        <v>0.18458112470236879</v>
      </c>
      <c r="X27" s="6">
        <v>6.542091831996702E-2</v>
      </c>
      <c r="Y27" s="6">
        <v>0.70782873956796022</v>
      </c>
      <c r="Z27" s="6">
        <v>0.81346255186830596</v>
      </c>
      <c r="AA27" s="6">
        <v>0.10035492055293621</v>
      </c>
      <c r="AB27" s="6">
        <v>4.568820862361448E-2</v>
      </c>
      <c r="AC27" s="6">
        <v>0.77834661662026261</v>
      </c>
      <c r="AD27" s="6">
        <f t="shared" si="0"/>
        <v>0.36076481798542193</v>
      </c>
      <c r="AE27" s="6">
        <f t="shared" si="1"/>
        <v>0.65985535137874896</v>
      </c>
      <c r="AF27" s="6">
        <f t="shared" si="2"/>
        <v>0.29909053339332703</v>
      </c>
    </row>
    <row r="28" spans="1:32" x14ac:dyDescent="0.25">
      <c r="A28" t="s">
        <v>93</v>
      </c>
      <c r="B28" s="6">
        <v>0.60060000000000002</v>
      </c>
      <c r="C28" s="6">
        <v>0.15410000000000001</v>
      </c>
      <c r="D28" s="6">
        <v>9.8100000000000007E-2</v>
      </c>
      <c r="E28" s="6">
        <v>0.71799999999999997</v>
      </c>
      <c r="F28" s="6">
        <v>0.34795682990033577</v>
      </c>
      <c r="G28" s="6">
        <v>0.28519842388961908</v>
      </c>
      <c r="H28" s="6">
        <v>7.5794440512741382E-2</v>
      </c>
      <c r="I28" s="8">
        <v>0.70199830132480789</v>
      </c>
      <c r="J28" s="6">
        <v>0.48360458573181803</v>
      </c>
      <c r="K28" s="6">
        <v>0.32819650081877749</v>
      </c>
      <c r="L28" s="6">
        <v>4.2398010374311693E-2</v>
      </c>
      <c r="M28" s="6">
        <v>0.64106878988501448</v>
      </c>
      <c r="N28" s="6">
        <v>0.60308871158859312</v>
      </c>
      <c r="O28" s="6">
        <v>0.11091013220920797</v>
      </c>
      <c r="P28" s="6">
        <v>2.0790095440541764E-2</v>
      </c>
      <c r="Q28" s="6">
        <v>0.5109883935079238</v>
      </c>
      <c r="R28" s="6">
        <v>0.6246690145487942</v>
      </c>
      <c r="S28" s="6">
        <v>0.20617154667373996</v>
      </c>
      <c r="T28" s="6">
        <v>0.1406552093698589</v>
      </c>
      <c r="U28" s="6">
        <v>0.61269554230477474</v>
      </c>
      <c r="V28" s="6">
        <v>0.6015564721600557</v>
      </c>
      <c r="W28" s="6">
        <v>0.18028049324843579</v>
      </c>
      <c r="X28" s="6">
        <v>8.6069980657224862E-2</v>
      </c>
      <c r="Y28" s="6">
        <v>0.59473316179519331</v>
      </c>
      <c r="Z28" s="6">
        <v>0.74282843574065316</v>
      </c>
      <c r="AA28" s="6">
        <v>0.12780360904605664</v>
      </c>
      <c r="AB28" s="6">
        <v>7.3898386955468229E-2</v>
      </c>
      <c r="AC28" s="6">
        <v>0.60307567963542708</v>
      </c>
      <c r="AD28" s="6">
        <f t="shared" si="0"/>
        <v>0.47427841495016787</v>
      </c>
      <c r="AE28" s="6">
        <f t="shared" si="1"/>
        <v>0.60776955130527999</v>
      </c>
      <c r="AF28" s="6">
        <f t="shared" si="2"/>
        <v>0.13349113635511212</v>
      </c>
    </row>
    <row r="29" spans="1:32" x14ac:dyDescent="0.25">
      <c r="A29" t="s">
        <v>94</v>
      </c>
      <c r="B29" s="6">
        <v>0.61450000000000005</v>
      </c>
      <c r="C29" s="6">
        <v>0.156</v>
      </c>
      <c r="D29" s="6">
        <v>5.5199999999999999E-2</v>
      </c>
      <c r="E29" s="6">
        <v>0.71599999999999997</v>
      </c>
      <c r="F29" s="6">
        <v>0.29549635255856865</v>
      </c>
      <c r="G29" s="6">
        <v>0.24556248695975086</v>
      </c>
      <c r="H29" s="6">
        <v>0.12731972872453443</v>
      </c>
      <c r="I29" s="8">
        <v>0.66128780116087804</v>
      </c>
      <c r="J29" s="6">
        <v>0.40164682144130104</v>
      </c>
      <c r="K29" s="6">
        <v>0.35860453127611547</v>
      </c>
      <c r="L29" s="6">
        <v>5.9213480657198149E-2</v>
      </c>
      <c r="M29" s="6">
        <v>0.63011939573159781</v>
      </c>
      <c r="N29" s="6">
        <v>0.5936577872174843</v>
      </c>
      <c r="O29" s="6">
        <v>0.16980933233892151</v>
      </c>
      <c r="P29" s="6">
        <v>4.3224488472388856E-2</v>
      </c>
      <c r="Q29" s="6">
        <v>0.65945145502610147</v>
      </c>
      <c r="R29" s="6">
        <v>0.63841065594163737</v>
      </c>
      <c r="S29" s="6">
        <v>0.1967773507779553</v>
      </c>
      <c r="T29" s="6">
        <v>0.1328342987093365</v>
      </c>
      <c r="U29" s="6">
        <v>0.64231956104419075</v>
      </c>
      <c r="V29" s="6">
        <v>0.57309767204994799</v>
      </c>
      <c r="W29" s="6">
        <v>0.20359635393247641</v>
      </c>
      <c r="X29" s="6">
        <v>8.6287435496110315E-2</v>
      </c>
      <c r="Y29" s="6">
        <v>0.64143555921101669</v>
      </c>
      <c r="Z29" s="6">
        <v>0.65264631234857173</v>
      </c>
      <c r="AA29" s="6">
        <v>0.2138997284811332</v>
      </c>
      <c r="AB29" s="6">
        <v>7.0597120039686934E-2</v>
      </c>
      <c r="AC29" s="6">
        <v>0.61069769832317611</v>
      </c>
      <c r="AD29" s="6">
        <f t="shared" si="0"/>
        <v>0.45499817627928435</v>
      </c>
      <c r="AE29" s="6">
        <f t="shared" si="1"/>
        <v>0.55526214826432629</v>
      </c>
      <c r="AF29" s="6">
        <f t="shared" si="2"/>
        <v>0.10026397198504194</v>
      </c>
    </row>
    <row r="30" spans="1:32" x14ac:dyDescent="0.25">
      <c r="A30" t="s">
        <v>95</v>
      </c>
      <c r="B30" s="6">
        <v>0.46039999999999998</v>
      </c>
      <c r="C30" s="6">
        <v>0.21840000000000001</v>
      </c>
      <c r="D30" s="6">
        <v>0.1193</v>
      </c>
      <c r="E30" s="6">
        <v>0.82299999999999995</v>
      </c>
      <c r="F30" s="6">
        <v>0.22000240212260289</v>
      </c>
      <c r="G30" s="6">
        <v>0.43934822406708474</v>
      </c>
      <c r="H30" s="6">
        <v>6.1866303679251118E-2</v>
      </c>
      <c r="I30" s="8">
        <v>0.7374902296777297</v>
      </c>
      <c r="J30" s="6">
        <v>0.52168690685399444</v>
      </c>
      <c r="K30" s="6">
        <v>0.36433571504614021</v>
      </c>
      <c r="L30" s="6">
        <v>2.0516622359916869E-2</v>
      </c>
      <c r="M30" s="6">
        <v>0.68017573897525474</v>
      </c>
      <c r="N30" s="6">
        <v>0.64540344977839204</v>
      </c>
      <c r="O30" s="6">
        <v>0.21318468506137683</v>
      </c>
      <c r="P30" s="6">
        <v>2.4701258346060573E-2</v>
      </c>
      <c r="Q30" s="6">
        <v>0.60464666959050628</v>
      </c>
      <c r="R30" s="6">
        <v>0.64788504132677871</v>
      </c>
      <c r="S30" s="6">
        <v>0.23159985562834162</v>
      </c>
      <c r="T30" s="6">
        <v>9.9434022387002163E-2</v>
      </c>
      <c r="U30" s="6">
        <v>0.66210956028148205</v>
      </c>
      <c r="V30" s="6">
        <v>0.6446836268754077</v>
      </c>
      <c r="W30" s="6">
        <v>0.18030675564922141</v>
      </c>
      <c r="X30" s="6">
        <v>6.9867195209660962E-2</v>
      </c>
      <c r="Y30" s="6">
        <v>0.60270550627685926</v>
      </c>
      <c r="Z30" s="6">
        <v>0.80551744699789785</v>
      </c>
      <c r="AA30" s="6">
        <v>0.11331384575720324</v>
      </c>
      <c r="AB30" s="6">
        <v>4.232966554969584E-2</v>
      </c>
      <c r="AC30" s="6">
        <v>0.73770071146849814</v>
      </c>
      <c r="AD30" s="6">
        <f t="shared" si="0"/>
        <v>0.34020120106130142</v>
      </c>
      <c r="AE30" s="6">
        <f t="shared" si="1"/>
        <v>0.65432285762642306</v>
      </c>
      <c r="AF30" s="6">
        <f t="shared" si="2"/>
        <v>0.31412165656512164</v>
      </c>
    </row>
    <row r="31" spans="1:32" x14ac:dyDescent="0.25">
      <c r="A31" t="s">
        <v>96</v>
      </c>
      <c r="B31" s="6">
        <v>0.59750000000000003</v>
      </c>
      <c r="C31" s="6">
        <v>0.18100000000000002</v>
      </c>
      <c r="D31" s="6">
        <v>7.0599999999999996E-2</v>
      </c>
      <c r="E31" s="6">
        <v>0.68599999999999994</v>
      </c>
      <c r="F31" s="6">
        <v>0.39009781339216193</v>
      </c>
      <c r="G31" s="6">
        <v>0.22923966173544424</v>
      </c>
      <c r="H31" s="6">
        <v>8.6522136430487062E-2</v>
      </c>
      <c r="I31" s="8">
        <v>0.67014887245017207</v>
      </c>
      <c r="J31" s="6">
        <v>0.49545843689588509</v>
      </c>
      <c r="K31" s="6">
        <v>0.28052747859707261</v>
      </c>
      <c r="L31" s="6">
        <v>5.3057166528583263E-2</v>
      </c>
      <c r="M31" s="6">
        <v>0.65025846022891032</v>
      </c>
      <c r="N31" s="6">
        <v>0.64520634557262502</v>
      </c>
      <c r="O31" s="6">
        <v>0.13020769459274581</v>
      </c>
      <c r="P31" s="6">
        <v>3.3379390787964015E-2</v>
      </c>
      <c r="Q31" s="6">
        <v>0.67763140277768796</v>
      </c>
      <c r="R31" s="6">
        <v>0.64117295801416441</v>
      </c>
      <c r="S31" s="6">
        <v>0.18131280378572392</v>
      </c>
      <c r="T31" s="6">
        <v>0.14165131017124366</v>
      </c>
      <c r="U31" s="6">
        <v>0.74394381025260359</v>
      </c>
      <c r="V31" s="6">
        <v>0.56153009876192095</v>
      </c>
      <c r="W31" s="6">
        <v>0.17650845493175046</v>
      </c>
      <c r="X31" s="6">
        <v>0.10474054162327961</v>
      </c>
      <c r="Y31" s="6">
        <v>0.61924204047816311</v>
      </c>
      <c r="Z31" s="6">
        <v>0.65775589980285143</v>
      </c>
      <c r="AA31" s="6">
        <v>0.18417350310532177</v>
      </c>
      <c r="AB31" s="6">
        <v>9.3196676549807012E-2</v>
      </c>
      <c r="AC31" s="6">
        <v>0.64196613902489263</v>
      </c>
      <c r="AD31" s="6">
        <f t="shared" si="0"/>
        <v>0.49379890669608095</v>
      </c>
      <c r="AE31" s="6">
        <f t="shared" si="1"/>
        <v>0.58998769525832062</v>
      </c>
      <c r="AF31" s="6">
        <f t="shared" si="2"/>
        <v>9.6188788562239669E-2</v>
      </c>
    </row>
    <row r="32" spans="1:32" x14ac:dyDescent="0.25">
      <c r="A32" t="s">
        <v>97</v>
      </c>
      <c r="B32" s="6">
        <v>0.37719999999999998</v>
      </c>
      <c r="C32" s="6">
        <v>0.31390000000000001</v>
      </c>
      <c r="D32" s="6">
        <v>9.0500000000000011E-2</v>
      </c>
      <c r="E32" s="6">
        <v>0.747</v>
      </c>
      <c r="F32" s="6">
        <v>0.26600252971368238</v>
      </c>
      <c r="G32" s="6">
        <v>0.41852335803811297</v>
      </c>
      <c r="H32" s="6">
        <v>7.9136134137545347E-2</v>
      </c>
      <c r="I32" s="8">
        <v>0.68580445077862096</v>
      </c>
      <c r="J32" s="6">
        <v>0.4939691828400623</v>
      </c>
      <c r="K32" s="6">
        <v>0.3350397844482802</v>
      </c>
      <c r="L32" s="6">
        <v>5.9415652759651411E-2</v>
      </c>
      <c r="M32" s="6">
        <v>0.68266536377875808</v>
      </c>
      <c r="N32" s="6">
        <v>0.64873551824546183</v>
      </c>
      <c r="O32" s="6">
        <v>0.18743820085496563</v>
      </c>
      <c r="P32" s="6">
        <v>3.4297751068707021E-2</v>
      </c>
      <c r="Q32" s="6">
        <v>0.59283674272920128</v>
      </c>
      <c r="R32" s="6">
        <v>0.6361665173188189</v>
      </c>
      <c r="S32" s="6">
        <v>0.19764583540760899</v>
      </c>
      <c r="T32" s="6">
        <v>0.14154193355680197</v>
      </c>
      <c r="U32" s="6">
        <v>0.69889729589304184</v>
      </c>
      <c r="V32" s="6">
        <v>0.62842003082280884</v>
      </c>
      <c r="W32" s="6">
        <v>0.16870734343414126</v>
      </c>
      <c r="X32" s="6">
        <v>9.9366030862838503E-2</v>
      </c>
      <c r="Y32" s="6">
        <v>0.60349075975359345</v>
      </c>
      <c r="Z32" s="6">
        <v>0.67036114286293602</v>
      </c>
      <c r="AA32" s="6">
        <v>0.18624874224755608</v>
      </c>
      <c r="AB32" s="6">
        <v>9.6080881402498527E-2</v>
      </c>
      <c r="AC32" s="6">
        <v>0.62126210274877458</v>
      </c>
      <c r="AD32" s="6">
        <f t="shared" si="0"/>
        <v>0.32160126485684115</v>
      </c>
      <c r="AE32" s="6">
        <f t="shared" si="1"/>
        <v>0.61037146869281722</v>
      </c>
      <c r="AF32" s="6">
        <f t="shared" si="2"/>
        <v>0.28877020383597607</v>
      </c>
    </row>
    <row r="33" spans="1:32" x14ac:dyDescent="0.25">
      <c r="A33" t="s">
        <v>98</v>
      </c>
      <c r="B33" s="6">
        <v>0.56340000000000001</v>
      </c>
      <c r="C33" s="6">
        <v>0.19149999999999998</v>
      </c>
      <c r="D33" s="6">
        <v>6.5799999999999997E-2</v>
      </c>
      <c r="E33" s="6">
        <v>0.74400000000000011</v>
      </c>
      <c r="F33" s="6">
        <v>0.40845146268775162</v>
      </c>
      <c r="G33" s="6">
        <v>0.18323311882752571</v>
      </c>
      <c r="H33" s="6">
        <v>6.5580391495536752E-2</v>
      </c>
      <c r="I33" s="8">
        <v>0.66788920837978993</v>
      </c>
      <c r="J33" s="6">
        <v>0.59803542272769805</v>
      </c>
      <c r="K33" s="6">
        <v>0.2027190665674089</v>
      </c>
      <c r="L33" s="6">
        <v>3.7227244857056266E-2</v>
      </c>
      <c r="M33" s="6">
        <v>0.69147111486258095</v>
      </c>
      <c r="N33" s="6">
        <v>0.77454167020780185</v>
      </c>
      <c r="O33" s="6">
        <v>9.4592405988874695E-2</v>
      </c>
      <c r="P33" s="6">
        <v>1.8475906116355554E-2</v>
      </c>
      <c r="Q33" s="6">
        <v>0.61376833560354938</v>
      </c>
      <c r="R33" s="6">
        <v>0.6697633589991302</v>
      </c>
      <c r="S33" s="6">
        <v>0.18772888188491152</v>
      </c>
      <c r="T33" s="6">
        <v>0.1163016859828802</v>
      </c>
      <c r="U33" s="6">
        <v>0.62196373247309078</v>
      </c>
      <c r="V33" s="6">
        <v>0.57971458086237904</v>
      </c>
      <c r="W33" s="6">
        <v>0.15938394543437204</v>
      </c>
      <c r="X33" s="6">
        <v>8.8987398567687045E-2</v>
      </c>
      <c r="Y33" s="6">
        <v>0.58159886231917768</v>
      </c>
      <c r="Z33" s="6">
        <v>0.75271460841981508</v>
      </c>
      <c r="AA33" s="6">
        <v>9.5881041551901983E-2</v>
      </c>
      <c r="AB33" s="6">
        <v>8.6743616002602775E-2</v>
      </c>
      <c r="AC33" s="6">
        <v>0.59172101183743919</v>
      </c>
      <c r="AD33" s="6">
        <f t="shared" si="0"/>
        <v>0.48592573134387584</v>
      </c>
      <c r="AE33" s="6">
        <f t="shared" si="1"/>
        <v>0.67625157055442353</v>
      </c>
      <c r="AF33" s="6">
        <f t="shared" si="2"/>
        <v>0.19032583921054769</v>
      </c>
    </row>
    <row r="34" spans="1:32" x14ac:dyDescent="0.25">
      <c r="A34" t="s">
        <v>99</v>
      </c>
      <c r="B34" s="6">
        <v>0.56409999999999993</v>
      </c>
      <c r="C34" s="6">
        <v>0.1527</v>
      </c>
      <c r="D34" s="6">
        <v>5.7099999999999998E-2</v>
      </c>
      <c r="E34" s="6">
        <v>0.747</v>
      </c>
      <c r="F34" s="6">
        <v>0.29520331467387884</v>
      </c>
      <c r="G34" s="6">
        <v>0.36544161582489465</v>
      </c>
      <c r="H34" s="6">
        <v>7.1559138939555941E-2</v>
      </c>
      <c r="I34" s="8">
        <v>0.69268482628011119</v>
      </c>
      <c r="J34" s="6">
        <v>0.60988759392059499</v>
      </c>
      <c r="K34" s="6">
        <v>0.26664290862178119</v>
      </c>
      <c r="L34" s="6">
        <v>2.5636788602509328E-2</v>
      </c>
      <c r="M34" s="6">
        <v>0.67659063172669454</v>
      </c>
      <c r="N34" s="6">
        <v>0.66079168329041382</v>
      </c>
      <c r="O34" s="6">
        <v>0.18280756954771318</v>
      </c>
      <c r="P34" s="6">
        <v>2.1936545645787241E-2</v>
      </c>
      <c r="Q34" s="6">
        <v>0.59297573984858909</v>
      </c>
      <c r="R34" s="6">
        <v>0.75275243974121231</v>
      </c>
      <c r="S34" s="6">
        <v>0.17286489246535083</v>
      </c>
      <c r="T34" s="6">
        <v>5.7983806966052417E-2</v>
      </c>
      <c r="U34" s="6">
        <v>0.66925700510606168</v>
      </c>
      <c r="V34" s="6">
        <v>0.68757729373120391</v>
      </c>
      <c r="W34" s="6">
        <v>0.15640668233923483</v>
      </c>
      <c r="X34" s="6">
        <v>5.0665390669967614E-2</v>
      </c>
      <c r="Y34" s="6">
        <v>0.56210824211806532</v>
      </c>
      <c r="Z34" s="6">
        <v>0.76945130259980299</v>
      </c>
      <c r="AA34" s="6">
        <v>0.14401451680360491</v>
      </c>
      <c r="AB34" s="6">
        <v>4.3485202124454156E-2</v>
      </c>
      <c r="AC34" s="6">
        <v>0.60407820637158627</v>
      </c>
      <c r="AD34" s="6">
        <f t="shared" si="0"/>
        <v>0.42965165733693939</v>
      </c>
      <c r="AE34" s="6">
        <f t="shared" si="1"/>
        <v>0.68192696838550393</v>
      </c>
      <c r="AF34" s="6">
        <f t="shared" si="2"/>
        <v>0.25227531104856454</v>
      </c>
    </row>
    <row r="35" spans="1:32" x14ac:dyDescent="0.25">
      <c r="A35" t="s">
        <v>100</v>
      </c>
      <c r="B35" s="6">
        <v>0.50080000000000002</v>
      </c>
      <c r="C35" s="6">
        <v>0.21909999999999999</v>
      </c>
      <c r="D35" s="6">
        <v>0.10439999999999999</v>
      </c>
      <c r="E35" s="6">
        <v>0.85400000000000009</v>
      </c>
      <c r="F35" s="6">
        <v>0.22869844107681064</v>
      </c>
      <c r="G35" s="6">
        <v>0.46349486298267123</v>
      </c>
      <c r="H35" s="6">
        <v>4.3084505596057088E-2</v>
      </c>
      <c r="I35" s="8">
        <v>0.75713147672718062</v>
      </c>
      <c r="J35" s="6">
        <v>0.47535268469626485</v>
      </c>
      <c r="K35" s="6">
        <v>0.39784802156247295</v>
      </c>
      <c r="L35" s="6">
        <v>2.6968506504671433E-2</v>
      </c>
      <c r="M35" s="6">
        <v>0.73531150491244102</v>
      </c>
      <c r="N35" s="6">
        <v>0.54815016419937967</v>
      </c>
      <c r="O35" s="6">
        <v>0.27615470111396601</v>
      </c>
      <c r="P35" s="6">
        <v>2.5605271645362911E-2</v>
      </c>
      <c r="Q35" s="6">
        <v>0.71837064803027662</v>
      </c>
      <c r="R35" s="6">
        <v>0.68964816560168096</v>
      </c>
      <c r="S35" s="6">
        <v>0.21635135018287779</v>
      </c>
      <c r="T35" s="6">
        <v>6.8225739509385999E-2</v>
      </c>
      <c r="U35" s="6">
        <v>0.77937258185573643</v>
      </c>
      <c r="V35" s="6">
        <v>0.5930355688448431</v>
      </c>
      <c r="W35" s="6">
        <v>0.23453925839997422</v>
      </c>
      <c r="X35" s="6">
        <v>6.6180874315118349E-2</v>
      </c>
      <c r="Y35" s="6">
        <v>0.74341684633112781</v>
      </c>
      <c r="Z35" s="6">
        <v>0.79713681908129896</v>
      </c>
      <c r="AA35" s="6">
        <v>0.10432368107893693</v>
      </c>
      <c r="AB35" s="6">
        <v>5.5673584825320414E-2</v>
      </c>
      <c r="AC35" s="6">
        <v>0.73216582874995073</v>
      </c>
      <c r="AD35" s="6">
        <f t="shared" si="0"/>
        <v>0.36474922053840531</v>
      </c>
      <c r="AE35" s="6">
        <f t="shared" si="1"/>
        <v>0.60341880920544666</v>
      </c>
      <c r="AF35" s="6">
        <f t="shared" si="2"/>
        <v>0.23866958866704135</v>
      </c>
    </row>
    <row r="36" spans="1:32" x14ac:dyDescent="0.25">
      <c r="A36" t="s">
        <v>101</v>
      </c>
      <c r="B36" s="6">
        <v>0.53780000000000006</v>
      </c>
      <c r="C36" s="6">
        <v>0.19309999999999999</v>
      </c>
      <c r="D36" s="6">
        <v>9.4100000000000003E-2</v>
      </c>
      <c r="E36" s="6">
        <v>0.81900000000000006</v>
      </c>
      <c r="F36" s="6">
        <v>0.26229698390342304</v>
      </c>
      <c r="G36" s="6">
        <v>0.49582646684938481</v>
      </c>
      <c r="H36" s="6">
        <v>5.0869574438091862E-2</v>
      </c>
      <c r="I36" s="8">
        <v>0.72196158359804996</v>
      </c>
      <c r="J36" s="6">
        <v>0.42970619956599138</v>
      </c>
      <c r="K36" s="6">
        <v>0.45902516990007408</v>
      </c>
      <c r="L36" s="6">
        <v>3.1734605039177723E-2</v>
      </c>
      <c r="M36" s="6">
        <v>0.70407999890211936</v>
      </c>
      <c r="N36" s="6">
        <v>0.63573721462856025</v>
      </c>
      <c r="O36" s="6">
        <v>0.23279548278634601</v>
      </c>
      <c r="P36" s="6">
        <v>1.9995797090855933E-2</v>
      </c>
      <c r="Q36" s="6">
        <v>0.6120562464524415</v>
      </c>
      <c r="R36" s="6">
        <v>0.61815913577538939</v>
      </c>
      <c r="S36" s="6">
        <v>0.27343654797592065</v>
      </c>
      <c r="T36" s="6">
        <v>8.5924362067704901E-2</v>
      </c>
      <c r="U36" s="6">
        <v>0.6293116257044451</v>
      </c>
      <c r="V36" s="6">
        <v>0.64016472148237902</v>
      </c>
      <c r="W36" s="6">
        <v>0.20910254798184749</v>
      </c>
      <c r="X36" s="6">
        <v>6.1404762176929847E-2</v>
      </c>
      <c r="Y36" s="6">
        <v>0.66965781665188318</v>
      </c>
      <c r="Z36" s="6">
        <v>0.81604227444520561</v>
      </c>
      <c r="AA36" s="6">
        <v>8.7718960637760149E-2</v>
      </c>
      <c r="AB36" s="6">
        <v>5.6371058580229332E-2</v>
      </c>
      <c r="AC36" s="6">
        <v>0.79659768075715198</v>
      </c>
      <c r="AD36" s="6">
        <f t="shared" si="0"/>
        <v>0.40004849195171155</v>
      </c>
      <c r="AE36" s="6">
        <f t="shared" si="1"/>
        <v>0.63041260253053411</v>
      </c>
      <c r="AF36" s="6">
        <f t="shared" si="2"/>
        <v>0.23036411057882256</v>
      </c>
    </row>
    <row r="37" spans="1:32" x14ac:dyDescent="0.25">
      <c r="A37" t="s">
        <v>102</v>
      </c>
      <c r="B37" s="6">
        <v>0.61429999999999996</v>
      </c>
      <c r="C37" s="6">
        <v>0.13819999999999999</v>
      </c>
      <c r="D37" s="6">
        <v>7.5199999999999989E-2</v>
      </c>
      <c r="E37" s="6">
        <v>0.79900000000000004</v>
      </c>
      <c r="F37" s="6">
        <v>0.30889222041954467</v>
      </c>
      <c r="G37" s="6">
        <v>0.29870595134596123</v>
      </c>
      <c r="H37" s="6">
        <v>6.705732286411234E-2</v>
      </c>
      <c r="I37" s="8">
        <v>0.70470951277519867</v>
      </c>
      <c r="J37" s="6">
        <v>0.53162892007027851</v>
      </c>
      <c r="K37" s="6">
        <v>0.30730462827023514</v>
      </c>
      <c r="L37" s="6">
        <v>2.8295506510385329E-2</v>
      </c>
      <c r="M37" s="6">
        <v>0.67032842043106944</v>
      </c>
      <c r="N37" s="6">
        <v>0.68832942843290101</v>
      </c>
      <c r="O37" s="6">
        <v>0.15454841060390956</v>
      </c>
      <c r="P37" s="6">
        <v>2.4040541285975166E-2</v>
      </c>
      <c r="Q37" s="6">
        <v>0.55986177336130161</v>
      </c>
      <c r="R37" s="6">
        <v>0.6404893058516099</v>
      </c>
      <c r="S37" s="6">
        <v>0.21837807016377653</v>
      </c>
      <c r="T37" s="6">
        <v>0.11534524247406416</v>
      </c>
      <c r="U37" s="6">
        <v>0.55611151820245985</v>
      </c>
      <c r="V37" s="6">
        <v>0.534946160718484</v>
      </c>
      <c r="W37" s="6">
        <v>0.2075202583031614</v>
      </c>
      <c r="X37" s="6">
        <v>8.403473299791539E-2</v>
      </c>
      <c r="Y37" s="6">
        <v>0.53071352399902172</v>
      </c>
      <c r="Z37" s="6">
        <v>0.736500220528432</v>
      </c>
      <c r="AA37" s="6">
        <v>0.1263135604079304</v>
      </c>
      <c r="AB37" s="6">
        <v>7.9338981199108177E-2</v>
      </c>
      <c r="AC37" s="6">
        <v>0.6496473998366683</v>
      </c>
      <c r="AD37" s="6">
        <f t="shared" si="0"/>
        <v>0.46159611020977231</v>
      </c>
      <c r="AE37" s="6">
        <f t="shared" si="1"/>
        <v>0.62285118243752391</v>
      </c>
      <c r="AF37" s="6">
        <f t="shared" si="2"/>
        <v>0.16125507222775159</v>
      </c>
    </row>
    <row r="38" spans="1:32" x14ac:dyDescent="0.25">
      <c r="A38" t="s">
        <v>103</v>
      </c>
      <c r="B38" s="6">
        <v>0.55689999999999995</v>
      </c>
      <c r="C38" s="6">
        <v>0.1686</v>
      </c>
      <c r="D38" s="6">
        <v>9.0800000000000006E-2</v>
      </c>
      <c r="E38" s="6">
        <v>0.73299999999999998</v>
      </c>
      <c r="F38" s="6">
        <v>0.28590708863132241</v>
      </c>
      <c r="G38" s="6">
        <v>0.4004443194795908</v>
      </c>
      <c r="H38" s="6">
        <v>6.554961972500789E-2</v>
      </c>
      <c r="I38" s="8">
        <v>0.71883922141658341</v>
      </c>
      <c r="J38" s="6">
        <v>0.53469037489545834</v>
      </c>
      <c r="K38" s="6">
        <v>0.33939929457110651</v>
      </c>
      <c r="L38" s="6">
        <v>2.3353332606087053E-2</v>
      </c>
      <c r="M38" s="6">
        <v>0.68405955429792675</v>
      </c>
      <c r="N38" s="6">
        <v>0.630258253283277</v>
      </c>
      <c r="O38" s="6">
        <v>0.2195371124976063</v>
      </c>
      <c r="P38" s="6">
        <v>2.2140576360405617E-2</v>
      </c>
      <c r="Q38" s="6">
        <v>0.5564992446081678</v>
      </c>
      <c r="R38" s="6">
        <v>0.6226971445219982</v>
      </c>
      <c r="S38" s="6">
        <v>0.24246739688272589</v>
      </c>
      <c r="T38" s="6">
        <v>0.11368749063369392</v>
      </c>
      <c r="U38" s="6">
        <v>0.64762622015390892</v>
      </c>
      <c r="V38" s="6">
        <v>0.6340643421233777</v>
      </c>
      <c r="W38" s="6">
        <v>0.18851297230322525</v>
      </c>
      <c r="X38" s="6">
        <v>6.8566882767424689E-2</v>
      </c>
      <c r="Y38" s="6">
        <v>0.63810567245084115</v>
      </c>
      <c r="Z38" s="6">
        <v>0.77548345652645456</v>
      </c>
      <c r="AA38" s="6">
        <v>0.11738774965378006</v>
      </c>
      <c r="AB38" s="6">
        <v>5.8322626933408971E-2</v>
      </c>
      <c r="AC38" s="6">
        <v>0.68063606134389654</v>
      </c>
      <c r="AD38" s="6">
        <f t="shared" si="0"/>
        <v>0.42140354431566118</v>
      </c>
      <c r="AE38" s="6">
        <f t="shared" si="1"/>
        <v>0.64362410670714199</v>
      </c>
      <c r="AF38" s="6">
        <f t="shared" si="2"/>
        <v>0.2222205623914808</v>
      </c>
    </row>
    <row r="39" spans="1:32" x14ac:dyDescent="0.25">
      <c r="A39" t="s">
        <v>104</v>
      </c>
      <c r="B39" s="6">
        <v>0.53780000000000006</v>
      </c>
      <c r="C39" s="6">
        <v>0.20699999999999999</v>
      </c>
      <c r="D39" s="6">
        <v>7.8E-2</v>
      </c>
      <c r="E39" s="6">
        <v>0.77400000000000002</v>
      </c>
      <c r="F39" s="6">
        <v>0.45171767700425108</v>
      </c>
      <c r="G39" s="6">
        <v>0.18657881634805459</v>
      </c>
      <c r="H39" s="6">
        <v>7.1202359172875401E-2</v>
      </c>
      <c r="I39" s="8">
        <v>0.69028411297817349</v>
      </c>
      <c r="J39" s="6">
        <v>0.66907526137248752</v>
      </c>
      <c r="K39" s="6">
        <v>0.18997300084984187</v>
      </c>
      <c r="L39" s="6">
        <v>2.9933161851605408E-2</v>
      </c>
      <c r="M39" s="6">
        <v>0.71017037955042372</v>
      </c>
      <c r="N39" s="6">
        <v>0.75773076028830499</v>
      </c>
      <c r="O39" s="6">
        <v>0.11507175333901677</v>
      </c>
      <c r="P39" s="6">
        <v>1.8469541966984422E-2</v>
      </c>
      <c r="Q39" s="6">
        <v>0.62398268729736861</v>
      </c>
      <c r="R39" s="6">
        <v>0.68642902346412227</v>
      </c>
      <c r="S39" s="6">
        <v>0.16021900253139909</v>
      </c>
      <c r="T39" s="6">
        <v>0.12862975854347192</v>
      </c>
      <c r="U39" s="6">
        <v>0.66855431881793925</v>
      </c>
      <c r="V39" s="6">
        <v>0.59435256615647514</v>
      </c>
      <c r="W39" s="6">
        <v>0.15349616740196684</v>
      </c>
      <c r="X39" s="6">
        <v>8.1321732843680938E-2</v>
      </c>
      <c r="Y39" s="6">
        <v>0.61625255423897352</v>
      </c>
      <c r="Z39" s="6">
        <v>0.72414239027528771</v>
      </c>
      <c r="AA39" s="6">
        <v>0.12076703125823204</v>
      </c>
      <c r="AB39" s="6">
        <v>8.709965307657061E-2</v>
      </c>
      <c r="AC39" s="6">
        <v>0.66137206910606017</v>
      </c>
      <c r="AD39" s="6">
        <f t="shared" si="0"/>
        <v>0.49475883850212554</v>
      </c>
      <c r="AE39" s="6">
        <f t="shared" si="1"/>
        <v>0.68632524452313881</v>
      </c>
      <c r="AF39" s="6">
        <f t="shared" si="2"/>
        <v>0.19156640602101327</v>
      </c>
    </row>
    <row r="40" spans="1:32" x14ac:dyDescent="0.25">
      <c r="A40" t="s">
        <v>105</v>
      </c>
      <c r="B40" s="6">
        <v>0.57379999999999998</v>
      </c>
      <c r="C40" s="6">
        <v>0.18059999999999998</v>
      </c>
      <c r="D40" s="6">
        <v>9.1999999999999998E-2</v>
      </c>
      <c r="E40" s="6">
        <v>0.80700000000000005</v>
      </c>
      <c r="F40" s="6">
        <v>0.22645428970086101</v>
      </c>
      <c r="G40" s="6">
        <v>0.45484838859709825</v>
      </c>
      <c r="H40" s="6">
        <v>5.8441714972831328E-2</v>
      </c>
      <c r="I40" s="8">
        <v>0.71851106588589486</v>
      </c>
      <c r="J40" s="6">
        <v>0.56702723312571401</v>
      </c>
      <c r="K40" s="6">
        <v>0.31733707043309212</v>
      </c>
      <c r="L40" s="6">
        <v>2.9880398820122171E-2</v>
      </c>
      <c r="M40" s="6">
        <v>0.70576379956628144</v>
      </c>
      <c r="N40" s="6">
        <v>0.65280877134265092</v>
      </c>
      <c r="O40" s="6">
        <v>0.21955430723119201</v>
      </c>
      <c r="P40" s="6">
        <v>2.2126014136664388E-2</v>
      </c>
      <c r="Q40" s="6">
        <v>0.62472268628529326</v>
      </c>
      <c r="R40" s="6">
        <v>0.66274565222755344</v>
      </c>
      <c r="S40" s="6">
        <v>0.22578209059457502</v>
      </c>
      <c r="T40" s="6">
        <v>8.9522352548846315E-2</v>
      </c>
      <c r="U40" s="6">
        <v>0.69991401592720193</v>
      </c>
      <c r="V40" s="6">
        <v>0.6133535325036954</v>
      </c>
      <c r="W40" s="6">
        <v>0.22415789086314653</v>
      </c>
      <c r="X40" s="6">
        <v>6.2162282342694872E-2</v>
      </c>
      <c r="Y40" s="6">
        <v>0.67986848222904694</v>
      </c>
      <c r="Z40" s="6">
        <v>0.78882641781281315</v>
      </c>
      <c r="AA40" s="6">
        <v>0.11297374282709681</v>
      </c>
      <c r="AB40" s="6">
        <v>5.3743986353888065E-2</v>
      </c>
      <c r="AC40" s="6">
        <v>0.64550388984951057</v>
      </c>
      <c r="AD40" s="6">
        <f t="shared" si="0"/>
        <v>0.40012714485043049</v>
      </c>
      <c r="AE40" s="6">
        <f t="shared" si="1"/>
        <v>0.6555039886962184</v>
      </c>
      <c r="AF40" s="6">
        <f t="shared" si="2"/>
        <v>0.2553768438457879</v>
      </c>
    </row>
    <row r="41" spans="1:32" x14ac:dyDescent="0.25">
      <c r="A41" t="s">
        <v>106</v>
      </c>
      <c r="B41" s="6">
        <v>0.53670000000000007</v>
      </c>
      <c r="C41" s="6">
        <v>0.19829999999999998</v>
      </c>
      <c r="D41" s="6">
        <v>7.1800000000000003E-2</v>
      </c>
      <c r="E41" s="6">
        <v>0.78</v>
      </c>
      <c r="F41" s="6">
        <v>0.2960356256980809</v>
      </c>
      <c r="G41" s="6">
        <v>0.23224154687477336</v>
      </c>
      <c r="H41" s="6">
        <v>7.0025674871988283E-2</v>
      </c>
      <c r="I41" s="8">
        <v>0.71990910676300401</v>
      </c>
      <c r="J41" s="6">
        <v>0.5312939679978903</v>
      </c>
      <c r="K41" s="6">
        <v>0.30256497762334306</v>
      </c>
      <c r="L41" s="6">
        <v>3.6077220795941951E-2</v>
      </c>
      <c r="M41" s="6">
        <v>0.68759052927762165</v>
      </c>
      <c r="N41" s="6">
        <v>0.67208927546015684</v>
      </c>
      <c r="O41" s="6">
        <v>0.16369911930631223</v>
      </c>
      <c r="P41" s="6">
        <v>2.9477202608944424E-2</v>
      </c>
      <c r="Q41" s="6">
        <v>0.53340337541347338</v>
      </c>
      <c r="R41" s="6">
        <v>0.64919761803232667</v>
      </c>
      <c r="S41" s="6">
        <v>0.20153083636722072</v>
      </c>
      <c r="T41" s="6">
        <v>0.12270476329249817</v>
      </c>
      <c r="U41" s="6">
        <v>0.52847078860738139</v>
      </c>
      <c r="V41" s="6">
        <v>0.6185398246279652</v>
      </c>
      <c r="W41" s="6">
        <v>0.18296969218413872</v>
      </c>
      <c r="X41" s="6">
        <v>7.2509961693940556E-2</v>
      </c>
      <c r="Y41" s="6">
        <v>0.5992551421046679</v>
      </c>
      <c r="Z41" s="6">
        <v>0.71372819535945353</v>
      </c>
      <c r="AA41" s="6">
        <v>0.14811228611991839</v>
      </c>
      <c r="AB41" s="6">
        <v>7.8913338354017287E-2</v>
      </c>
      <c r="AC41" s="6">
        <v>0.58535474024242062</v>
      </c>
      <c r="AD41" s="6">
        <f t="shared" si="0"/>
        <v>0.41636781284904045</v>
      </c>
      <c r="AE41" s="6">
        <f t="shared" si="1"/>
        <v>0.6339128158613665</v>
      </c>
      <c r="AF41" s="6">
        <f t="shared" si="2"/>
        <v>0.21754500301232604</v>
      </c>
    </row>
    <row r="42" spans="1:32" x14ac:dyDescent="0.25">
      <c r="A42" t="s">
        <v>107</v>
      </c>
      <c r="B42" s="6">
        <v>0.52749999999999997</v>
      </c>
      <c r="C42" s="6">
        <v>0.14529999999999998</v>
      </c>
      <c r="D42" s="6">
        <v>0.12470000000000001</v>
      </c>
      <c r="E42" s="6">
        <v>0.71499999999999997</v>
      </c>
      <c r="F42" s="6">
        <v>0.3220440901285615</v>
      </c>
      <c r="G42" s="6">
        <v>0.27573200895865785</v>
      </c>
      <c r="H42" s="6">
        <v>8.4848656599836869E-2</v>
      </c>
      <c r="I42" s="8">
        <v>0.62776135898667518</v>
      </c>
      <c r="J42" s="6">
        <v>0.50105384894375593</v>
      </c>
      <c r="K42" s="6">
        <v>0.33032775386468305</v>
      </c>
      <c r="L42" s="6">
        <v>3.9108744893280686E-2</v>
      </c>
      <c r="M42" s="6">
        <v>0.65148746481471265</v>
      </c>
      <c r="N42" s="6">
        <v>0.61958862746526711</v>
      </c>
      <c r="O42" s="6">
        <v>0.16758459003113796</v>
      </c>
      <c r="P42" s="6">
        <v>3.9838588355302774E-2</v>
      </c>
      <c r="Q42" s="6">
        <v>0.5241409599098712</v>
      </c>
      <c r="R42" s="6">
        <v>0.61240792656340404</v>
      </c>
      <c r="S42" s="6">
        <v>0.21818855512469598</v>
      </c>
      <c r="T42" s="6">
        <v>0.14050949373908919</v>
      </c>
      <c r="U42" s="6">
        <v>0.64743948907851656</v>
      </c>
      <c r="V42" s="6">
        <v>0.55453364941368832</v>
      </c>
      <c r="W42" s="6">
        <v>0.22568454298080678</v>
      </c>
      <c r="X42" s="6">
        <v>8.2424819827672191E-2</v>
      </c>
      <c r="Y42" s="6">
        <v>0.5601163128877249</v>
      </c>
      <c r="Z42" s="6">
        <v>0.7305565279603029</v>
      </c>
      <c r="AA42" s="6">
        <v>0.15928946225698648</v>
      </c>
      <c r="AB42" s="6">
        <v>6.4439827913053624E-2</v>
      </c>
      <c r="AC42" s="6">
        <v>0.55685317065298501</v>
      </c>
      <c r="AD42" s="6">
        <f t="shared" si="0"/>
        <v>0.42477204506428073</v>
      </c>
      <c r="AE42" s="6">
        <f t="shared" si="1"/>
        <v>0.60143316344575359</v>
      </c>
      <c r="AF42" s="6">
        <f t="shared" si="2"/>
        <v>0.17666111838147286</v>
      </c>
    </row>
    <row r="43" spans="1:32" x14ac:dyDescent="0.25">
      <c r="A43" t="s">
        <v>108</v>
      </c>
      <c r="B43" s="6">
        <v>0.39090000000000003</v>
      </c>
      <c r="C43" s="6">
        <v>0.23769999999999999</v>
      </c>
      <c r="D43" s="6">
        <v>0.1293</v>
      </c>
      <c r="E43" s="6">
        <v>0.74099999999999999</v>
      </c>
      <c r="F43" s="6">
        <v>0.33464287158629374</v>
      </c>
      <c r="G43" s="6">
        <v>0.23076760125330514</v>
      </c>
      <c r="H43" s="6">
        <v>7.2047713411404923E-2</v>
      </c>
      <c r="I43" s="8">
        <v>0.71707897069911697</v>
      </c>
      <c r="J43" s="6">
        <v>0.60155841322995074</v>
      </c>
      <c r="K43" s="6">
        <v>0.23483647365582819</v>
      </c>
      <c r="L43" s="6">
        <v>3.6270068407796917E-2</v>
      </c>
      <c r="M43" s="6">
        <v>0.67094932094566206</v>
      </c>
      <c r="N43" s="6">
        <v>0.6986088908710969</v>
      </c>
      <c r="O43" s="6">
        <v>0.11793358155477492</v>
      </c>
      <c r="P43" s="6">
        <v>1.974412812636242E-2</v>
      </c>
      <c r="Q43" s="6">
        <v>0.54188662234966978</v>
      </c>
      <c r="R43" s="6">
        <v>0.62092431723161434</v>
      </c>
      <c r="S43" s="6">
        <v>0.23214471023132144</v>
      </c>
      <c r="T43" s="6">
        <v>0.11668461554426608</v>
      </c>
      <c r="U43" s="6">
        <v>0.58404132097834283</v>
      </c>
      <c r="V43" s="6">
        <v>0.52552991040104224</v>
      </c>
      <c r="W43" s="6">
        <v>0.21327568456095636</v>
      </c>
      <c r="X43" s="6">
        <v>7.7871746053951738E-2</v>
      </c>
      <c r="Y43" s="6">
        <v>0.59293787983456747</v>
      </c>
      <c r="Z43" s="6">
        <v>0.76345274581721345</v>
      </c>
      <c r="AA43" s="6">
        <v>0.10200472290609455</v>
      </c>
      <c r="AB43" s="6">
        <v>6.0077375270059789E-2</v>
      </c>
      <c r="AC43" s="6">
        <v>0.6224309049469231</v>
      </c>
      <c r="AD43" s="6">
        <f t="shared" si="0"/>
        <v>0.36277143579314686</v>
      </c>
      <c r="AE43" s="6">
        <f t="shared" si="1"/>
        <v>0.64728749007982578</v>
      </c>
      <c r="AF43" s="6">
        <f t="shared" si="2"/>
        <v>0.28451605428667892</v>
      </c>
    </row>
    <row r="44" spans="1:32" x14ac:dyDescent="0.25">
      <c r="A44" t="s">
        <v>109</v>
      </c>
      <c r="B44" s="6">
        <v>0.54770000000000008</v>
      </c>
      <c r="C44" s="6">
        <v>0.1923</v>
      </c>
      <c r="D44" s="6">
        <v>8.5800000000000001E-2</v>
      </c>
      <c r="E44" s="6">
        <v>0.82599999999999996</v>
      </c>
      <c r="F44" s="6">
        <v>0.31426697515605739</v>
      </c>
      <c r="G44" s="6">
        <v>0.35419097338949423</v>
      </c>
      <c r="H44" s="6">
        <v>5.1114978214584696E-2</v>
      </c>
      <c r="I44" s="8">
        <v>0.72852522468227532</v>
      </c>
      <c r="J44" s="6">
        <v>0.50982275855730563</v>
      </c>
      <c r="K44" s="6">
        <v>0.33799861619536964</v>
      </c>
      <c r="L44" s="6">
        <v>2.2607344569087053E-2</v>
      </c>
      <c r="M44" s="6">
        <v>0.69376458699261323</v>
      </c>
      <c r="N44" s="6">
        <v>0.70162767997808073</v>
      </c>
      <c r="O44" s="6">
        <v>0.14728320432906364</v>
      </c>
      <c r="P44" s="6">
        <v>1.8246112747448456E-2</v>
      </c>
      <c r="Q44" s="6">
        <v>0.5635040969023245</v>
      </c>
      <c r="R44" s="6">
        <v>0.65540255320731555</v>
      </c>
      <c r="S44" s="6">
        <v>0.21816254614090061</v>
      </c>
      <c r="T44" s="6">
        <v>9.89948954449517E-2</v>
      </c>
      <c r="U44" s="6">
        <v>0.67330638880750437</v>
      </c>
      <c r="V44" s="6">
        <v>0.59016674787397938</v>
      </c>
      <c r="W44" s="6">
        <v>0.20014281966255895</v>
      </c>
      <c r="X44" s="6">
        <v>7.4238607468837106E-2</v>
      </c>
      <c r="Y44" s="6">
        <v>0.6350983968849756</v>
      </c>
      <c r="Z44" s="6">
        <v>0.76158303288941209</v>
      </c>
      <c r="AA44" s="6">
        <v>0.11000294312412626</v>
      </c>
      <c r="AB44" s="6">
        <v>6.9724450003678912E-2</v>
      </c>
      <c r="AC44" s="6">
        <v>0.68134107535183108</v>
      </c>
      <c r="AD44" s="6">
        <f t="shared" si="0"/>
        <v>0.43098348757802873</v>
      </c>
      <c r="AE44" s="6">
        <f t="shared" si="1"/>
        <v>0.64080005482469449</v>
      </c>
      <c r="AF44" s="6">
        <f t="shared" si="2"/>
        <v>0.20981656724666575</v>
      </c>
    </row>
    <row r="45" spans="1:32" x14ac:dyDescent="0.25">
      <c r="A45" t="s">
        <v>110</v>
      </c>
      <c r="B45" s="6">
        <v>0.6018</v>
      </c>
      <c r="C45" s="6">
        <v>0.1648</v>
      </c>
      <c r="D45" s="6">
        <v>5.3099999999999994E-2</v>
      </c>
      <c r="E45" s="6">
        <v>0.72799999999999998</v>
      </c>
      <c r="F45" s="6">
        <v>0.34290780565273982</v>
      </c>
      <c r="G45" s="6">
        <v>0.18691415811909681</v>
      </c>
      <c r="H45" s="6">
        <v>9.963939006770392E-2</v>
      </c>
      <c r="I45" s="8">
        <v>0.61407773219385753</v>
      </c>
      <c r="J45" s="6">
        <v>0.48786130641187431</v>
      </c>
      <c r="K45" s="6">
        <v>0.28148548765098252</v>
      </c>
      <c r="L45" s="6">
        <v>6.0951865873445109E-2</v>
      </c>
      <c r="M45" s="6">
        <v>0.63741769417280492</v>
      </c>
      <c r="N45" s="6">
        <v>0.71824441992475707</v>
      </c>
      <c r="O45" s="6">
        <v>9.2458423620435243E-2</v>
      </c>
      <c r="P45" s="6">
        <v>2.5896334897571222E-2</v>
      </c>
      <c r="Q45" s="6">
        <v>0.57824036528697553</v>
      </c>
      <c r="R45" s="6">
        <v>0.69391479536103717</v>
      </c>
      <c r="S45" s="6">
        <v>0.14834607761693888</v>
      </c>
      <c r="T45" s="6">
        <v>0.12917405268218657</v>
      </c>
      <c r="U45" s="6">
        <v>0.58751935928919219</v>
      </c>
      <c r="V45" s="6">
        <v>0.59840277822109589</v>
      </c>
      <c r="W45" s="6">
        <v>0.15965195630940907</v>
      </c>
      <c r="X45" s="6">
        <v>0.10535790663083239</v>
      </c>
      <c r="Y45" s="6">
        <v>0.61065717560287225</v>
      </c>
      <c r="Z45" s="6">
        <v>0.69441630010379085</v>
      </c>
      <c r="AA45" s="6">
        <v>0.16947560915336332</v>
      </c>
      <c r="AB45" s="6">
        <v>8.4842831018632922E-2</v>
      </c>
      <c r="AC45" s="6">
        <v>0.67712773745529087</v>
      </c>
      <c r="AD45" s="6">
        <f t="shared" si="0"/>
        <v>0.47235390282636991</v>
      </c>
      <c r="AE45" s="6">
        <f t="shared" si="1"/>
        <v>0.6247312011653795</v>
      </c>
      <c r="AF45" s="6">
        <f t="shared" si="2"/>
        <v>0.15237729833900959</v>
      </c>
    </row>
    <row r="46" spans="1:32" x14ac:dyDescent="0.25">
      <c r="A46" t="s">
        <v>111</v>
      </c>
      <c r="B46" s="6">
        <v>0.39630000000000004</v>
      </c>
      <c r="C46" s="6">
        <v>5.0700000000000002E-2</v>
      </c>
      <c r="D46" s="6">
        <v>5.7999999999999996E-2</v>
      </c>
      <c r="E46" s="6">
        <v>0.69700000000000006</v>
      </c>
      <c r="F46" s="6">
        <v>0.23020135762119168</v>
      </c>
      <c r="G46" s="6">
        <v>0.38881974500103544</v>
      </c>
      <c r="H46" s="6">
        <v>0.11630371319992604</v>
      </c>
      <c r="I46" s="8">
        <v>0.66618389428899805</v>
      </c>
      <c r="J46" s="6">
        <v>0.25014223807873787</v>
      </c>
      <c r="K46" s="6">
        <v>0.14929864863130607</v>
      </c>
      <c r="L46" s="6">
        <v>2.2207677576576847E-2</v>
      </c>
      <c r="M46" s="6">
        <v>0.65184614405068364</v>
      </c>
      <c r="N46" s="6">
        <v>0.71509135839705518</v>
      </c>
      <c r="O46" s="6">
        <v>0.11311852428169439</v>
      </c>
      <c r="P46" s="6">
        <v>3.4386128467283381E-2</v>
      </c>
      <c r="Q46" s="6">
        <v>0.71819150329307213</v>
      </c>
      <c r="R46" s="6">
        <v>0.70505829111550966</v>
      </c>
      <c r="S46" s="6">
        <v>8.4523425442306177E-2</v>
      </c>
      <c r="T46" s="6">
        <v>0.15029661472639072</v>
      </c>
      <c r="U46" s="6">
        <v>0.81952878089588421</v>
      </c>
      <c r="V46" s="6">
        <v>0.77185707849845975</v>
      </c>
      <c r="W46" s="6">
        <v>8.1399383896065949E-2</v>
      </c>
      <c r="X46" s="6">
        <v>6.8226205116341365E-2</v>
      </c>
      <c r="Y46" s="6">
        <v>0.79096709014852118</v>
      </c>
      <c r="Z46" s="6">
        <v>0.85423660639243093</v>
      </c>
      <c r="AA46" s="6">
        <v>6.0726292534159405E-2</v>
      </c>
      <c r="AB46" s="6">
        <v>5.0294767427899047E-2</v>
      </c>
      <c r="AC46" s="6">
        <v>0.83075569582248165</v>
      </c>
      <c r="AD46" s="6">
        <f t="shared" si="0"/>
        <v>0.31325067881059587</v>
      </c>
      <c r="AE46" s="6">
        <f t="shared" si="1"/>
        <v>0.64783182034167086</v>
      </c>
      <c r="AF46" s="6">
        <f t="shared" si="2"/>
        <v>0.33458114153107499</v>
      </c>
    </row>
    <row r="47" spans="1:32" x14ac:dyDescent="0.25">
      <c r="A47" t="s">
        <v>112</v>
      </c>
      <c r="B47" s="6">
        <v>0.50950000000000006</v>
      </c>
      <c r="C47" s="6">
        <v>9.6999999999999989E-2</v>
      </c>
      <c r="D47" s="6">
        <v>6.9199999999999998E-2</v>
      </c>
      <c r="E47" s="6">
        <v>0.78900000000000003</v>
      </c>
      <c r="F47" s="6">
        <v>0.31240583831133839</v>
      </c>
      <c r="G47" s="6">
        <v>0.28964995356409873</v>
      </c>
      <c r="H47" s="6">
        <v>8.6170127383422959E-2</v>
      </c>
      <c r="I47" s="8">
        <v>0.72700947262075843</v>
      </c>
      <c r="J47" s="6">
        <v>0.58551345344684891</v>
      </c>
      <c r="K47" s="6">
        <v>0.27220932857200736</v>
      </c>
      <c r="L47" s="6">
        <v>2.6793455298904395E-2</v>
      </c>
      <c r="M47" s="6">
        <v>0.72587299186663978</v>
      </c>
      <c r="N47" s="6">
        <v>0.65524801081047179</v>
      </c>
      <c r="O47" s="6">
        <v>0.1961293835579338</v>
      </c>
      <c r="P47" s="6">
        <v>2.6277827984639551E-2</v>
      </c>
      <c r="Q47" s="6">
        <v>0.60052833057126809</v>
      </c>
      <c r="R47" s="6">
        <v>0.76294643696457332</v>
      </c>
      <c r="S47" s="6">
        <v>0.14162023952020755</v>
      </c>
      <c r="T47" s="6">
        <v>7.2544165846749678E-2</v>
      </c>
      <c r="U47" s="6">
        <v>0.70264255494534533</v>
      </c>
      <c r="V47" s="6">
        <v>0.57927946854828782</v>
      </c>
      <c r="W47" s="6">
        <v>0.18543144229445729</v>
      </c>
      <c r="X47" s="6">
        <v>7.9009251142809531E-2</v>
      </c>
      <c r="Y47" s="6">
        <v>0.6130650900608815</v>
      </c>
      <c r="Z47" s="6">
        <v>0.70410739893948993</v>
      </c>
      <c r="AA47" s="6">
        <v>0.13698381732267281</v>
      </c>
      <c r="AB47" s="6">
        <v>9.6366188797398444E-2</v>
      </c>
      <c r="AC47" s="6">
        <v>0.62711575292421906</v>
      </c>
      <c r="AD47" s="6">
        <f t="shared" si="0"/>
        <v>0.41095291915566923</v>
      </c>
      <c r="AE47" s="6">
        <f t="shared" si="1"/>
        <v>0.63103708293627458</v>
      </c>
      <c r="AF47" s="6">
        <f t="shared" si="2"/>
        <v>0.22008416378060536</v>
      </c>
    </row>
    <row r="48" spans="1:32" x14ac:dyDescent="0.25">
      <c r="A48" t="s">
        <v>113</v>
      </c>
      <c r="B48" s="6">
        <v>0.498</v>
      </c>
      <c r="C48" s="6">
        <v>0.222</v>
      </c>
      <c r="D48" s="6">
        <v>7.1199999999999999E-2</v>
      </c>
      <c r="E48" s="6">
        <v>0.80799999999999994</v>
      </c>
      <c r="F48" s="6">
        <v>0.28020808647939188</v>
      </c>
      <c r="G48" s="6">
        <v>0.28574065297045043</v>
      </c>
      <c r="H48" s="6">
        <v>7.6166213974515562E-2</v>
      </c>
      <c r="I48" s="8">
        <v>0.73561969895068557</v>
      </c>
      <c r="J48" s="6">
        <v>0.59282681426581119</v>
      </c>
      <c r="K48" s="6">
        <v>0.25837353451298917</v>
      </c>
      <c r="L48" s="6">
        <v>3.5368350219408401E-2</v>
      </c>
      <c r="M48" s="6">
        <v>0.71490713951770823</v>
      </c>
      <c r="N48" s="6">
        <v>0.69221327510696573</v>
      </c>
      <c r="O48" s="6">
        <v>0.18540722696924183</v>
      </c>
      <c r="P48" s="6">
        <v>2.2137799598641945E-2</v>
      </c>
      <c r="Q48" s="6">
        <v>0.54154399263186859</v>
      </c>
      <c r="R48" s="6">
        <v>0.62435801958350567</v>
      </c>
      <c r="S48" s="6">
        <v>0.22722383119569714</v>
      </c>
      <c r="T48" s="6">
        <v>0.12608743621569438</v>
      </c>
      <c r="U48" s="6">
        <v>0.63445092127068681</v>
      </c>
      <c r="V48" s="6">
        <v>0.52779634469246017</v>
      </c>
      <c r="W48" s="6">
        <v>0.26023196371658314</v>
      </c>
      <c r="X48" s="6">
        <v>8.090903614285018E-2</v>
      </c>
      <c r="Y48" s="6">
        <v>0.61428405278145881</v>
      </c>
      <c r="Z48" s="6">
        <v>0.68713870366175678</v>
      </c>
      <c r="AA48" s="6">
        <v>0.1617707748303478</v>
      </c>
      <c r="AB48" s="6">
        <v>9.2572538530518778E-2</v>
      </c>
      <c r="AC48" s="6">
        <v>0.60498779801013702</v>
      </c>
      <c r="AD48" s="6">
        <f t="shared" si="0"/>
        <v>0.38910404323969594</v>
      </c>
      <c r="AE48" s="6">
        <f t="shared" si="1"/>
        <v>0.62499378443174847</v>
      </c>
      <c r="AF48" s="6">
        <f t="shared" si="2"/>
        <v>0.23588974119205253</v>
      </c>
    </row>
    <row r="49" spans="1:32" x14ac:dyDescent="0.25">
      <c r="A49" t="s">
        <v>114</v>
      </c>
      <c r="B49" s="6">
        <v>0.52259999999999995</v>
      </c>
      <c r="C49" s="6">
        <v>0.25069999999999998</v>
      </c>
      <c r="D49" s="6">
        <v>7.7100000000000002E-2</v>
      </c>
      <c r="E49" s="6">
        <v>0.81700000000000006</v>
      </c>
      <c r="F49" s="6">
        <v>0.29254965550766882</v>
      </c>
      <c r="G49" s="6">
        <v>0.37526388748129813</v>
      </c>
      <c r="H49" s="6">
        <v>9.9874433361217943E-2</v>
      </c>
      <c r="I49" s="8">
        <v>0.74018257873390036</v>
      </c>
      <c r="J49" s="6">
        <v>0.48387735056980541</v>
      </c>
      <c r="K49" s="6">
        <v>0.36407471910813377</v>
      </c>
      <c r="L49" s="6">
        <v>4.6292120410495186E-2</v>
      </c>
      <c r="M49" s="6">
        <v>0.71029404130480744</v>
      </c>
      <c r="N49" s="6">
        <v>0.66942553113088199</v>
      </c>
      <c r="O49" s="6">
        <v>0.19158788583500858</v>
      </c>
      <c r="P49" s="6">
        <v>3.9956109284605905E-2</v>
      </c>
      <c r="Q49" s="6">
        <v>0.62985021126697005</v>
      </c>
      <c r="R49" s="6">
        <v>0.64928239583460357</v>
      </c>
      <c r="S49" s="6">
        <v>0.20641840123238506</v>
      </c>
      <c r="T49" s="6">
        <v>0.12630117832595608</v>
      </c>
      <c r="U49" s="6">
        <v>0.63741362827318726</v>
      </c>
      <c r="V49" s="6">
        <v>0.63387791231594293</v>
      </c>
      <c r="W49" s="6">
        <v>0.17403931665391767</v>
      </c>
      <c r="X49" s="6">
        <v>8.5698116258387899E-2</v>
      </c>
      <c r="Y49" s="6">
        <v>0.64156014805101191</v>
      </c>
      <c r="Z49" s="6">
        <v>0.73301118251277642</v>
      </c>
      <c r="AA49" s="6">
        <v>0.1366764339238154</v>
      </c>
      <c r="AB49" s="6">
        <v>8.7403918249437648E-2</v>
      </c>
      <c r="AC49" s="6">
        <v>0.61729737711155719</v>
      </c>
      <c r="AD49" s="6">
        <f t="shared" si="0"/>
        <v>0.40757482775383436</v>
      </c>
      <c r="AE49" s="6">
        <f t="shared" si="1"/>
        <v>0.63004799413235169</v>
      </c>
      <c r="AF49" s="6">
        <f t="shared" si="2"/>
        <v>0.22247316637851733</v>
      </c>
    </row>
    <row r="50" spans="1:32" x14ac:dyDescent="0.25">
      <c r="A50" t="s">
        <v>115</v>
      </c>
      <c r="B50" s="6">
        <v>0.54159999999999997</v>
      </c>
      <c r="C50" s="6">
        <v>0.21030000000000001</v>
      </c>
      <c r="D50" s="6">
        <v>9.0800000000000006E-2</v>
      </c>
      <c r="E50" s="6">
        <v>0.85400000000000009</v>
      </c>
      <c r="F50" s="6">
        <v>0.24056315176147716</v>
      </c>
      <c r="G50" s="6">
        <v>0.51127538028887443</v>
      </c>
      <c r="H50" s="6">
        <v>3.8888293492254492E-2</v>
      </c>
      <c r="I50" s="8">
        <v>0.73167359327898585</v>
      </c>
      <c r="J50" s="6">
        <v>0.49995006768602562</v>
      </c>
      <c r="K50" s="6">
        <v>0.39700350635804799</v>
      </c>
      <c r="L50" s="6">
        <v>2.3160271631788021E-2</v>
      </c>
      <c r="M50" s="6">
        <v>0.72078571257188107</v>
      </c>
      <c r="N50" s="6">
        <v>0.65239946856917608</v>
      </c>
      <c r="O50" s="6">
        <v>0.21075384987241441</v>
      </c>
      <c r="P50" s="6">
        <v>2.3669435752187124E-2</v>
      </c>
      <c r="Q50" s="6">
        <v>0.62847999249635778</v>
      </c>
      <c r="R50" s="6">
        <v>0.64265322966261773</v>
      </c>
      <c r="S50" s="6">
        <v>0.21818193295280058</v>
      </c>
      <c r="T50" s="6">
        <v>0.11708246998057358</v>
      </c>
      <c r="U50" s="6">
        <v>0.66182366979471829</v>
      </c>
      <c r="V50" s="6">
        <v>0.60447457381283198</v>
      </c>
      <c r="W50" s="6">
        <v>0.2023595844520592</v>
      </c>
      <c r="X50" s="6">
        <v>8.1988802027963617E-2</v>
      </c>
      <c r="Y50" s="6">
        <v>0.64015552378490448</v>
      </c>
      <c r="Z50" s="6">
        <v>0.81014425314099581</v>
      </c>
      <c r="AA50" s="6">
        <v>9.5667030085355792E-2</v>
      </c>
      <c r="AB50" s="6">
        <v>5.5984397074955526E-2</v>
      </c>
      <c r="AC50" s="6">
        <v>0.64471699073657895</v>
      </c>
      <c r="AD50" s="6">
        <f t="shared" si="0"/>
        <v>0.39108157588073855</v>
      </c>
      <c r="AE50" s="6">
        <f t="shared" si="1"/>
        <v>0.64174209080225741</v>
      </c>
      <c r="AF50" s="6">
        <f t="shared" si="2"/>
        <v>0.25066051492151886</v>
      </c>
    </row>
    <row r="51" spans="1:32" x14ac:dyDescent="0.25">
      <c r="A51" t="s">
        <v>116</v>
      </c>
      <c r="B51" s="6">
        <v>0.49640000000000001</v>
      </c>
      <c r="C51" s="6">
        <v>0.15770000000000001</v>
      </c>
      <c r="D51" s="6">
        <v>8.9499999999999996E-2</v>
      </c>
      <c r="E51" s="6">
        <v>0.73299999999999998</v>
      </c>
      <c r="F51" s="6">
        <v>0.37464189156503463</v>
      </c>
      <c r="G51" s="6">
        <v>0.23167371685649324</v>
      </c>
      <c r="H51" s="6">
        <v>4.2873037458276669E-2</v>
      </c>
      <c r="I51" s="8">
        <v>0.69993529115219366</v>
      </c>
      <c r="J51" s="6">
        <v>0.66614107404399348</v>
      </c>
      <c r="K51" s="6">
        <v>0.1897264766150929</v>
      </c>
      <c r="L51" s="6">
        <v>2.640083460483704E-2</v>
      </c>
      <c r="M51" s="6">
        <v>0.66674395385124308</v>
      </c>
      <c r="N51" s="6">
        <v>0.77096931740958441</v>
      </c>
      <c r="O51" s="6">
        <v>0.10172667315243877</v>
      </c>
      <c r="P51" s="6">
        <v>1.3368721381967022E-2</v>
      </c>
      <c r="Q51" s="6">
        <v>0.57944588220387661</v>
      </c>
      <c r="R51" s="6">
        <v>0.70194057386875575</v>
      </c>
      <c r="S51" s="6">
        <v>0.17931568838759993</v>
      </c>
      <c r="T51" s="6">
        <v>9.4217145395396024E-2</v>
      </c>
      <c r="U51" s="6">
        <v>0.63679026194957078</v>
      </c>
      <c r="V51" s="6">
        <v>0.61904245045062822</v>
      </c>
      <c r="W51" s="6">
        <v>0.14178230961928173</v>
      </c>
      <c r="X51" s="6">
        <v>6.7661457132038333E-2</v>
      </c>
      <c r="Y51" s="6">
        <v>0.63244190282437573</v>
      </c>
      <c r="Z51" s="6">
        <v>0.79007352363067007</v>
      </c>
      <c r="AA51" s="6">
        <v>8.8220494515492076E-2</v>
      </c>
      <c r="AB51" s="6">
        <v>5.4435117024550561E-2</v>
      </c>
      <c r="AC51" s="6">
        <v>0.66866039757958462</v>
      </c>
      <c r="AD51" s="6">
        <f t="shared" si="0"/>
        <v>0.43552094578251732</v>
      </c>
      <c r="AE51" s="6">
        <f t="shared" si="1"/>
        <v>0.71155659138371896</v>
      </c>
      <c r="AF51" s="6">
        <f t="shared" si="2"/>
        <v>0.27603564560120164</v>
      </c>
    </row>
    <row r="52" spans="1:32" x14ac:dyDescent="0.25">
      <c r="A52" t="s">
        <v>117</v>
      </c>
      <c r="B52" s="6">
        <v>0.61939999999999995</v>
      </c>
      <c r="C52" s="6">
        <v>0.1603</v>
      </c>
      <c r="D52" s="6">
        <v>6.9500000000000006E-2</v>
      </c>
      <c r="E52" s="6">
        <v>0.80700000000000005</v>
      </c>
      <c r="F52" s="6">
        <v>0.25084846440628383</v>
      </c>
      <c r="G52" s="6">
        <v>0.46366453045666339</v>
      </c>
      <c r="H52" s="6">
        <v>5.3188345666040825E-2</v>
      </c>
      <c r="I52" s="8">
        <v>0.70849912605251719</v>
      </c>
      <c r="J52" s="6">
        <v>0.40862256709643768</v>
      </c>
      <c r="K52" s="6">
        <v>0.47408868106963875</v>
      </c>
      <c r="L52" s="6">
        <v>2.26796482527017E-2</v>
      </c>
      <c r="M52" s="6">
        <v>0.69724546262701881</v>
      </c>
      <c r="N52" s="6">
        <v>0.63620524075191875</v>
      </c>
      <c r="O52" s="6">
        <v>0.21283606763637405</v>
      </c>
      <c r="P52" s="6">
        <v>2.6557326397902807E-2</v>
      </c>
      <c r="Q52" s="6">
        <v>0.67583259154174613</v>
      </c>
      <c r="R52" s="6">
        <v>0.65837367870610819</v>
      </c>
      <c r="S52" s="6">
        <v>0.21787183961246598</v>
      </c>
      <c r="T52" s="6">
        <v>9.5750287401048018E-2</v>
      </c>
      <c r="U52" s="6">
        <v>0.77234463232153872</v>
      </c>
      <c r="V52" s="6">
        <v>0.60998826881179824</v>
      </c>
      <c r="W52" s="6">
        <v>0.21133376427494074</v>
      </c>
      <c r="X52" s="6">
        <v>7.1339988987047812E-2</v>
      </c>
      <c r="Y52" s="6">
        <v>0.65626718480771351</v>
      </c>
      <c r="Z52" s="6">
        <v>0.80833893645537802</v>
      </c>
      <c r="AA52" s="6">
        <v>0.10033290744636283</v>
      </c>
      <c r="AB52" s="6">
        <v>5.0299885055243555E-2</v>
      </c>
      <c r="AC52" s="6">
        <v>0.72167476289613697</v>
      </c>
      <c r="AD52" s="6">
        <f t="shared" si="0"/>
        <v>0.43512423220314189</v>
      </c>
      <c r="AE52" s="6">
        <f t="shared" si="1"/>
        <v>0.61578875327888316</v>
      </c>
      <c r="AF52" s="6">
        <f t="shared" si="2"/>
        <v>0.18066452107574127</v>
      </c>
    </row>
    <row r="53" spans="1:32" x14ac:dyDescent="0.25">
      <c r="A53" t="s">
        <v>118</v>
      </c>
      <c r="B53" s="6">
        <v>0.50429999999999997</v>
      </c>
      <c r="C53" s="6">
        <v>0.1229</v>
      </c>
      <c r="D53" s="6">
        <v>9.01E-2</v>
      </c>
      <c r="E53" s="6">
        <v>0.66799999999999993</v>
      </c>
      <c r="F53" s="6">
        <v>0.36928537710156506</v>
      </c>
      <c r="G53" s="6">
        <v>0.16037256254765969</v>
      </c>
      <c r="H53" s="6">
        <v>0.10912705617487926</v>
      </c>
      <c r="I53" s="8">
        <v>0.64775547166260927</v>
      </c>
      <c r="J53" s="6">
        <v>0.61983869509757639</v>
      </c>
      <c r="K53" s="6">
        <v>0.22518405431736691</v>
      </c>
      <c r="L53" s="6">
        <v>5.3292889928989687E-2</v>
      </c>
      <c r="M53" s="6">
        <v>0.64462098257063682</v>
      </c>
      <c r="N53" s="6">
        <v>0.7004952315575278</v>
      </c>
      <c r="O53" s="6">
        <v>0.10350829880605066</v>
      </c>
      <c r="P53" s="6">
        <v>3.0608742553139327E-2</v>
      </c>
      <c r="Q53" s="6">
        <v>0.62130524519996044</v>
      </c>
      <c r="R53" s="6">
        <v>0.63068547678979103</v>
      </c>
      <c r="S53" s="6">
        <v>0.20099514136861207</v>
      </c>
      <c r="T53" s="6">
        <v>0.13862904642041796</v>
      </c>
      <c r="U53" s="6">
        <v>0.68793189542694222</v>
      </c>
      <c r="V53" s="6">
        <v>0.56246591854891947</v>
      </c>
      <c r="W53" s="6">
        <v>0.2001262807450564</v>
      </c>
      <c r="X53" s="6">
        <v>9.1826191774531468E-2</v>
      </c>
      <c r="Y53" s="6">
        <v>0.5896398835713802</v>
      </c>
      <c r="Z53" s="6">
        <v>0.72298350479133633</v>
      </c>
      <c r="AA53" s="6">
        <v>0.14047357649195572</v>
      </c>
      <c r="AB53" s="6">
        <v>8.3831442551403512E-2</v>
      </c>
      <c r="AC53" s="6">
        <v>0.71891138697795876</v>
      </c>
      <c r="AD53" s="6">
        <f t="shared" si="0"/>
        <v>0.43679268855078252</v>
      </c>
      <c r="AE53" s="6">
        <f t="shared" si="1"/>
        <v>0.65144583749884</v>
      </c>
      <c r="AF53" s="6">
        <f t="shared" si="2"/>
        <v>0.21465314894805748</v>
      </c>
    </row>
    <row r="54" spans="1:32" x14ac:dyDescent="0.25">
      <c r="A54" t="s">
        <v>119</v>
      </c>
      <c r="B54" s="6">
        <v>0.62470000000000003</v>
      </c>
      <c r="C54" s="6">
        <v>0.13539999999999999</v>
      </c>
      <c r="D54" s="6">
        <v>6.4500000000000002E-2</v>
      </c>
      <c r="E54" s="6">
        <v>0.754</v>
      </c>
      <c r="F54" s="6">
        <v>0.44151822009052399</v>
      </c>
      <c r="G54" s="6">
        <v>0.2405233787710086</v>
      </c>
      <c r="H54" s="6">
        <v>3.0012056686190152E-2</v>
      </c>
      <c r="I54" s="8">
        <v>0.70464964869420021</v>
      </c>
      <c r="J54" s="6">
        <v>0.47917450049944288</v>
      </c>
      <c r="K54" s="6">
        <v>0.27942675952690188</v>
      </c>
      <c r="L54" s="6">
        <v>2.2423313024962917E-2</v>
      </c>
      <c r="M54" s="6">
        <v>0.64689939666990437</v>
      </c>
      <c r="N54" s="6">
        <v>0.71116734400142156</v>
      </c>
      <c r="O54" s="6">
        <v>0.10637976298922325</v>
      </c>
      <c r="P54" s="6">
        <v>1.5728310611289743E-2</v>
      </c>
      <c r="Q54" s="6">
        <v>0.5828584055400502</v>
      </c>
      <c r="R54" s="6">
        <v>0.70414582813226689</v>
      </c>
      <c r="S54" s="6">
        <v>0.18007412066934111</v>
      </c>
      <c r="T54" s="6">
        <v>8.4961792224943947E-2</v>
      </c>
      <c r="U54" s="6">
        <v>0.69191553446481013</v>
      </c>
      <c r="V54" s="6">
        <v>0.56845410687973719</v>
      </c>
      <c r="W54" s="6">
        <v>0.19361854679119347</v>
      </c>
      <c r="X54" s="6">
        <v>6.6573625079258347E-2</v>
      </c>
      <c r="Y54" s="6">
        <v>0.61343906344758492</v>
      </c>
      <c r="Z54" s="6">
        <v>0.74494432718340664</v>
      </c>
      <c r="AA54" s="6">
        <v>0.12876882030655759</v>
      </c>
      <c r="AB54" s="6">
        <v>5.5047464393941647E-2</v>
      </c>
      <c r="AC54" s="6">
        <v>0.63529692886860767</v>
      </c>
      <c r="AD54" s="6">
        <f t="shared" si="0"/>
        <v>0.53310911004526207</v>
      </c>
      <c r="AE54" s="6">
        <f t="shared" si="1"/>
        <v>0.62593506964100198</v>
      </c>
      <c r="AF54" s="6">
        <f t="shared" si="2"/>
        <v>9.2825959595739915E-2</v>
      </c>
    </row>
    <row r="55" spans="1:32" x14ac:dyDescent="0.25">
      <c r="A55" t="s">
        <v>120</v>
      </c>
      <c r="B55" s="6">
        <v>0.5595</v>
      </c>
      <c r="C55" s="6">
        <v>0.1769</v>
      </c>
      <c r="D55" s="6">
        <v>9.8400000000000001E-2</v>
      </c>
      <c r="E55" s="6">
        <v>0.68500000000000005</v>
      </c>
      <c r="F55" s="6">
        <v>0.40618005166725946</v>
      </c>
      <c r="G55" s="6">
        <v>0.12094525953959488</v>
      </c>
      <c r="H55" s="6">
        <v>6.9801913775735136E-2</v>
      </c>
      <c r="I55" s="8">
        <v>0.59588338760726822</v>
      </c>
      <c r="J55" s="6">
        <v>0.66097579957821528</v>
      </c>
      <c r="K55" s="6">
        <v>0.1563887481041516</v>
      </c>
      <c r="L55" s="6">
        <v>3.7062768479657712E-2</v>
      </c>
      <c r="M55" s="6">
        <v>0.69384623692310532</v>
      </c>
      <c r="N55" s="6">
        <v>0.74041473861378204</v>
      </c>
      <c r="O55" s="6">
        <v>8.1441425301554154E-2</v>
      </c>
      <c r="P55" s="6">
        <v>2.541611761849422E-2</v>
      </c>
      <c r="Q55" s="6">
        <v>0.57613871256013061</v>
      </c>
      <c r="R55" s="6">
        <v>0.65256948006880111</v>
      </c>
      <c r="S55" s="6">
        <v>0.18243071391929233</v>
      </c>
      <c r="T55" s="6">
        <v>0.13369874942342427</v>
      </c>
      <c r="U55" s="6">
        <v>0.68000650771618731</v>
      </c>
      <c r="V55" s="6">
        <v>0.60047236632450385</v>
      </c>
      <c r="W55" s="6">
        <v>0.16004969175887712</v>
      </c>
      <c r="X55" s="6">
        <v>8.0854678611675113E-2</v>
      </c>
      <c r="Y55" s="6">
        <v>0.60433154397865829</v>
      </c>
      <c r="Z55" s="6">
        <v>0.76367685837604671</v>
      </c>
      <c r="AA55" s="6">
        <v>8.858567094093367E-2</v>
      </c>
      <c r="AB55" s="6">
        <v>7.9018217376768132E-2</v>
      </c>
      <c r="AC55" s="6">
        <v>0.66317635546160625</v>
      </c>
      <c r="AD55" s="6">
        <f t="shared" si="0"/>
        <v>0.48284002583362973</v>
      </c>
      <c r="AE55" s="6">
        <f t="shared" si="1"/>
        <v>0.69138494072313694</v>
      </c>
      <c r="AF55" s="6">
        <f t="shared" si="2"/>
        <v>0.20854491488950722</v>
      </c>
    </row>
    <row r="56" spans="1:32" x14ac:dyDescent="0.25">
      <c r="A56" t="s">
        <v>121</v>
      </c>
      <c r="B56" s="6">
        <v>0.69930000000000003</v>
      </c>
      <c r="C56" s="6">
        <v>0.12240000000000001</v>
      </c>
      <c r="D56" s="6">
        <v>4.1700000000000001E-2</v>
      </c>
      <c r="E56" s="6">
        <v>0.75800000000000001</v>
      </c>
      <c r="F56" s="6">
        <v>0.34830000465839167</v>
      </c>
      <c r="G56" s="6">
        <v>0.32527590383385635</v>
      </c>
      <c r="H56" s="6">
        <v>5.4323728576691946E-2</v>
      </c>
      <c r="I56" s="8">
        <v>0.66232448031728786</v>
      </c>
      <c r="J56" s="6">
        <v>0.53726184440993208</v>
      </c>
      <c r="K56" s="6">
        <v>0.32716026533409509</v>
      </c>
      <c r="L56" s="6">
        <v>2.5215322427061287E-2</v>
      </c>
      <c r="M56" s="6">
        <v>0.65538867869600481</v>
      </c>
      <c r="N56" s="6">
        <v>0.65882648499948937</v>
      </c>
      <c r="O56" s="6">
        <v>0.17219998508939161</v>
      </c>
      <c r="P56" s="6">
        <v>2.2012568765783787E-2</v>
      </c>
      <c r="Q56" s="6">
        <v>0.56924218681460548</v>
      </c>
      <c r="R56" s="6">
        <v>0.61839763582930163</v>
      </c>
      <c r="S56" s="6">
        <v>0.23919054986615584</v>
      </c>
      <c r="T56" s="6">
        <v>0.11449800939228479</v>
      </c>
      <c r="U56" s="6">
        <v>0.66812529443594459</v>
      </c>
      <c r="V56" s="6">
        <v>0.6389795651450817</v>
      </c>
      <c r="W56" s="6">
        <v>0.1905128924143937</v>
      </c>
      <c r="X56" s="6">
        <v>5.9639829425179217E-2</v>
      </c>
      <c r="Y56" s="6">
        <v>0.66886591599148382</v>
      </c>
      <c r="Z56" s="6">
        <v>0.77268905567992185</v>
      </c>
      <c r="AA56" s="6">
        <v>0.10623470594298248</v>
      </c>
      <c r="AB56" s="6">
        <v>6.4704935442142286E-2</v>
      </c>
      <c r="AC56" s="6">
        <v>0.65943758078404191</v>
      </c>
      <c r="AD56" s="6">
        <f t="shared" si="0"/>
        <v>0.52380000232919588</v>
      </c>
      <c r="AE56" s="6">
        <f t="shared" si="1"/>
        <v>0.65193923755860628</v>
      </c>
      <c r="AF56" s="6">
        <f t="shared" si="2"/>
        <v>0.1281392352294104</v>
      </c>
    </row>
    <row r="57" spans="1:32" x14ac:dyDescent="0.25">
      <c r="A57" t="s">
        <v>122</v>
      </c>
      <c r="B57" s="6">
        <v>0.46649999999999997</v>
      </c>
      <c r="C57" s="6">
        <v>0.2132</v>
      </c>
      <c r="D57" s="6">
        <v>9.3299999999999994E-2</v>
      </c>
      <c r="E57" s="6">
        <v>0.77599999999999991</v>
      </c>
      <c r="F57" s="6">
        <v>0.35677993585816725</v>
      </c>
      <c r="G57" s="6">
        <v>0.23706533097906382</v>
      </c>
      <c r="H57" s="6">
        <v>6.2010978583354352E-2</v>
      </c>
      <c r="I57" s="8">
        <v>0.72032996412756256</v>
      </c>
      <c r="J57" s="6">
        <v>0.64855343279417188</v>
      </c>
      <c r="K57" s="6">
        <v>0.21414476634675755</v>
      </c>
      <c r="L57" s="6">
        <v>2.5408357500921856E-2</v>
      </c>
      <c r="M57" s="6">
        <v>0.71045546510331203</v>
      </c>
      <c r="N57" s="6">
        <v>0.7174312234024729</v>
      </c>
      <c r="O57" s="6">
        <v>0.138997419830446</v>
      </c>
      <c r="P57" s="6">
        <v>2.4277049894447608E-2</v>
      </c>
      <c r="Q57" s="6">
        <v>0.54466676278898296</v>
      </c>
      <c r="R57" s="6">
        <v>0.65805419251400532</v>
      </c>
      <c r="S57" s="6">
        <v>0.20184879580889514</v>
      </c>
      <c r="T57" s="6">
        <v>0.11527730371418819</v>
      </c>
      <c r="U57" s="6">
        <v>0.58973558731085018</v>
      </c>
      <c r="V57" s="6">
        <v>0.57909152498628902</v>
      </c>
      <c r="W57" s="6">
        <v>0.17703326128335001</v>
      </c>
      <c r="X57" s="6">
        <v>7.4055553763267418E-2</v>
      </c>
      <c r="Y57" s="6">
        <v>0.58644130005808226</v>
      </c>
      <c r="Z57" s="6">
        <v>0.72653109400059712</v>
      </c>
      <c r="AA57" s="6">
        <v>0.12726774097242954</v>
      </c>
      <c r="AB57" s="6">
        <v>7.6372447598086521E-2</v>
      </c>
      <c r="AC57" s="6">
        <v>0.57279605492090957</v>
      </c>
      <c r="AD57" s="6">
        <f t="shared" si="0"/>
        <v>0.41163996792908364</v>
      </c>
      <c r="AE57" s="6">
        <f t="shared" si="1"/>
        <v>0.66790181879588273</v>
      </c>
      <c r="AF57" s="6">
        <f t="shared" si="2"/>
        <v>0.25626185086679909</v>
      </c>
    </row>
    <row r="58" spans="1:32" x14ac:dyDescent="0.25">
      <c r="A58" t="s">
        <v>123</v>
      </c>
      <c r="B58" s="6">
        <v>0.57069999999999999</v>
      </c>
      <c r="C58" s="6">
        <v>0.18640000000000001</v>
      </c>
      <c r="D58" s="6">
        <v>7.9199999999999993E-2</v>
      </c>
      <c r="E58" s="6">
        <v>0.73599999999999999</v>
      </c>
      <c r="F58" s="6">
        <v>0.25609273177078662</v>
      </c>
      <c r="G58" s="6">
        <v>0.34962822021725903</v>
      </c>
      <c r="H58" s="6">
        <v>9.7577532883435417E-2</v>
      </c>
      <c r="I58" s="8">
        <v>0.7118032485807041</v>
      </c>
      <c r="J58" s="6">
        <v>0.39897719458450198</v>
      </c>
      <c r="K58" s="6">
        <v>0.38273455796008626</v>
      </c>
      <c r="L58" s="6">
        <v>3.3458525863520605E-2</v>
      </c>
      <c r="M58" s="6">
        <v>0.65168451874794842</v>
      </c>
      <c r="N58" s="6">
        <v>0.63100178629785808</v>
      </c>
      <c r="O58" s="6">
        <v>0.21592787544776426</v>
      </c>
      <c r="P58" s="6">
        <v>1.7547282955291787E-2</v>
      </c>
      <c r="Q58" s="6">
        <v>0.60232567805999526</v>
      </c>
      <c r="R58" s="6">
        <v>0.61896859745735944</v>
      </c>
      <c r="S58" s="6">
        <v>0.24556526682085722</v>
      </c>
      <c r="T58" s="6">
        <v>0.10797800829501127</v>
      </c>
      <c r="U58" s="6">
        <v>0.65202455419410288</v>
      </c>
      <c r="V58" s="6">
        <v>0.56340012685495811</v>
      </c>
      <c r="W58" s="6">
        <v>0.22529396197012552</v>
      </c>
      <c r="X58" s="6">
        <v>7.7046645070768208E-2</v>
      </c>
      <c r="Y58" s="6">
        <v>0.63231794505993277</v>
      </c>
      <c r="Z58" s="6">
        <v>0.71063952788518236</v>
      </c>
      <c r="AA58" s="6">
        <v>0.16385319173569055</v>
      </c>
      <c r="AB58" s="6">
        <v>6.5776812734280543E-2</v>
      </c>
      <c r="AC58" s="6">
        <v>0.60384821233457664</v>
      </c>
      <c r="AD58" s="6">
        <f t="shared" si="0"/>
        <v>0.4133963658853933</v>
      </c>
      <c r="AE58" s="6">
        <f t="shared" si="1"/>
        <v>0.57600465890562513</v>
      </c>
      <c r="AF58" s="6">
        <f t="shared" si="2"/>
        <v>0.16260829302023183</v>
      </c>
    </row>
    <row r="59" spans="1:32" x14ac:dyDescent="0.25">
      <c r="A59" t="s">
        <v>124</v>
      </c>
      <c r="B59" s="6">
        <v>0.53290000000000004</v>
      </c>
      <c r="C59" s="6">
        <v>0.16329999999999997</v>
      </c>
      <c r="D59" s="6">
        <v>0.1346</v>
      </c>
      <c r="E59" s="6">
        <v>0.79400000000000004</v>
      </c>
      <c r="F59" s="6">
        <v>0.32796484272797016</v>
      </c>
      <c r="G59" s="6">
        <v>0.36986886976110972</v>
      </c>
      <c r="H59" s="6">
        <v>6.9491487842625974E-2</v>
      </c>
      <c r="I59" s="8">
        <v>0.73782930599199814</v>
      </c>
      <c r="J59" s="6">
        <v>0.38112767128187769</v>
      </c>
      <c r="K59" s="6">
        <v>0.42851472210638314</v>
      </c>
      <c r="L59" s="6">
        <v>3.2704638966883817E-2</v>
      </c>
      <c r="M59" s="6">
        <v>0.70708251013326484</v>
      </c>
      <c r="N59" s="6">
        <v>0.67027019774376784</v>
      </c>
      <c r="O59" s="6">
        <v>0.17403234169141699</v>
      </c>
      <c r="P59" s="6">
        <v>3.1024869156361622E-2</v>
      </c>
      <c r="Q59" s="6">
        <v>0.66777832816861926</v>
      </c>
      <c r="R59" s="6">
        <v>0.63044406523694629</v>
      </c>
      <c r="S59" s="6">
        <v>0.21863387969563627</v>
      </c>
      <c r="T59" s="6">
        <v>0.12112853825975156</v>
      </c>
      <c r="U59" s="6">
        <v>0.83102822295265033</v>
      </c>
      <c r="V59" s="6">
        <v>0.55545023793916681</v>
      </c>
      <c r="W59" s="6">
        <v>0.24007800342419031</v>
      </c>
      <c r="X59" s="6">
        <v>7.6789878019632163E-2</v>
      </c>
      <c r="Y59" s="6">
        <v>0.61645483249406996</v>
      </c>
      <c r="Z59" s="6">
        <v>0.67307211787006715</v>
      </c>
      <c r="AA59" s="6">
        <v>0.20388484404618301</v>
      </c>
      <c r="AB59" s="6">
        <v>6.2361063243150092E-2</v>
      </c>
      <c r="AC59" s="6">
        <v>0.60471420206942417</v>
      </c>
      <c r="AD59" s="6">
        <f t="shared" si="0"/>
        <v>0.43043242136398507</v>
      </c>
      <c r="AE59" s="6">
        <f t="shared" si="1"/>
        <v>0.56998005620871983</v>
      </c>
      <c r="AF59" s="6">
        <f t="shared" si="2"/>
        <v>0.13954763484473476</v>
      </c>
    </row>
    <row r="60" spans="1:32" x14ac:dyDescent="0.25">
      <c r="A60" t="s">
        <v>125</v>
      </c>
      <c r="B60" s="6">
        <v>0.57179999999999997</v>
      </c>
      <c r="C60" s="6">
        <v>0.19469999999999998</v>
      </c>
      <c r="D60" s="6">
        <v>8.1699999999999995E-2</v>
      </c>
      <c r="E60" s="6">
        <v>0.79200000000000004</v>
      </c>
      <c r="F60" s="6">
        <v>0.25964599733581178</v>
      </c>
      <c r="G60" s="6">
        <v>0.4212806080533269</v>
      </c>
      <c r="H60" s="6">
        <v>7.5074559519079861E-2</v>
      </c>
      <c r="I60" s="8">
        <v>0.70289869722892628</v>
      </c>
      <c r="J60" s="6">
        <v>0.45222908301720838</v>
      </c>
      <c r="K60" s="6">
        <v>0.42491749764917464</v>
      </c>
      <c r="L60" s="6">
        <v>2.8217055372216998E-2</v>
      </c>
      <c r="M60" s="6">
        <v>0.6843498665257296</v>
      </c>
      <c r="N60" s="6">
        <v>0.58790454503563527</v>
      </c>
      <c r="O60" s="6">
        <v>0.24572222904890637</v>
      </c>
      <c r="P60" s="6">
        <v>3.6727774023101498E-2</v>
      </c>
      <c r="Q60" s="6">
        <v>0.63566485628852143</v>
      </c>
      <c r="R60" s="6">
        <v>0.60805855831386824</v>
      </c>
      <c r="S60" s="6">
        <v>0.26299830052070805</v>
      </c>
      <c r="T60" s="6">
        <v>0.10795379589176102</v>
      </c>
      <c r="U60" s="6">
        <v>0.64308951254765134</v>
      </c>
      <c r="V60" s="6">
        <v>0.56891314436265505</v>
      </c>
      <c r="W60" s="6">
        <v>0.24922433609179684</v>
      </c>
      <c r="X60" s="6">
        <v>7.3318836538622589E-2</v>
      </c>
      <c r="Y60" s="6">
        <v>0.6119076788026846</v>
      </c>
      <c r="Z60" s="6">
        <v>0.72966214747622593</v>
      </c>
      <c r="AA60" s="6">
        <v>0.15469470040339706</v>
      </c>
      <c r="AB60" s="6">
        <v>6.7575489889150547E-2</v>
      </c>
      <c r="AC60" s="6">
        <v>0.66057060361957032</v>
      </c>
      <c r="AD60" s="6">
        <f t="shared" si="0"/>
        <v>0.41572299866790585</v>
      </c>
      <c r="AE60" s="6">
        <f t="shared" si="1"/>
        <v>0.58467722997293126</v>
      </c>
      <c r="AF60" s="6">
        <f t="shared" si="2"/>
        <v>0.1689542313050254</v>
      </c>
    </row>
    <row r="61" spans="1:32" x14ac:dyDescent="0.25">
      <c r="A61" t="s">
        <v>126</v>
      </c>
      <c r="B61" s="6">
        <v>0.52959999999999996</v>
      </c>
      <c r="C61" s="6">
        <v>0.19550000000000001</v>
      </c>
      <c r="D61" s="6">
        <v>9.3000000000000013E-2</v>
      </c>
      <c r="E61" s="6">
        <v>0.82400000000000007</v>
      </c>
      <c r="F61" s="6">
        <v>0.21455097209184246</v>
      </c>
      <c r="G61" s="6">
        <v>0.54246444322428666</v>
      </c>
      <c r="H61" s="6">
        <v>4.4087056290602229E-2</v>
      </c>
      <c r="I61" s="8">
        <v>0.73961602282320749</v>
      </c>
      <c r="J61" s="6">
        <v>0.45835718754146842</v>
      </c>
      <c r="K61" s="6">
        <v>0.44619059354325036</v>
      </c>
      <c r="L61" s="6">
        <v>2.4071581581391822E-2</v>
      </c>
      <c r="M61" s="6">
        <v>0.77890801381483454</v>
      </c>
      <c r="N61" s="6">
        <v>0.61658405873719613</v>
      </c>
      <c r="O61" s="6">
        <v>0.24029078500117376</v>
      </c>
      <c r="P61" s="6">
        <v>2.2919644782722379E-2</v>
      </c>
      <c r="Q61" s="6">
        <v>0.82953392238847556</v>
      </c>
      <c r="R61" s="6">
        <v>0.66377035064180867</v>
      </c>
      <c r="S61" s="6">
        <v>0.22762680978032321</v>
      </c>
      <c r="T61" s="6">
        <v>8.1330476400264334E-2</v>
      </c>
      <c r="U61" s="6">
        <v>0.75571206760351939</v>
      </c>
      <c r="V61" s="6">
        <v>0.52841824187883624</v>
      </c>
      <c r="W61" s="6">
        <v>0.29086684245953026</v>
      </c>
      <c r="X61" s="6">
        <v>7.4528324939853521E-2</v>
      </c>
      <c r="Y61" s="6">
        <v>0.68039649275016212</v>
      </c>
      <c r="Z61" s="6">
        <v>0.76770250959784536</v>
      </c>
      <c r="AA61" s="6">
        <v>0.12178562726775849</v>
      </c>
      <c r="AB61" s="6">
        <v>6.0620627739693705E-2</v>
      </c>
      <c r="AC61" s="6">
        <v>0.72163947410106133</v>
      </c>
      <c r="AD61" s="6">
        <f t="shared" si="0"/>
        <v>0.37207548604592122</v>
      </c>
      <c r="AE61" s="6">
        <f t="shared" si="1"/>
        <v>0.5927654994388365</v>
      </c>
      <c r="AF61" s="6">
        <f t="shared" si="2"/>
        <v>0.22069001339291527</v>
      </c>
    </row>
    <row r="62" spans="1:32" x14ac:dyDescent="0.25">
      <c r="A62" t="s">
        <v>127</v>
      </c>
      <c r="B62" s="6">
        <v>0.61280000000000001</v>
      </c>
      <c r="C62" s="6">
        <v>0.15060000000000001</v>
      </c>
      <c r="D62" s="6">
        <v>7.0199999999999999E-2</v>
      </c>
      <c r="E62" s="6">
        <v>0.84099999999999997</v>
      </c>
      <c r="F62" s="6">
        <v>0.20812974071772192</v>
      </c>
      <c r="G62" s="6">
        <v>0.50598101595433576</v>
      </c>
      <c r="H62" s="6">
        <v>5.2865977399073574E-2</v>
      </c>
      <c r="I62" s="8">
        <v>0.74923012936227873</v>
      </c>
      <c r="J62" s="6">
        <v>0.49344914840772708</v>
      </c>
      <c r="K62" s="6">
        <v>0.38343220135895911</v>
      </c>
      <c r="L62" s="6">
        <v>2.4814706941407944E-2</v>
      </c>
      <c r="M62" s="6">
        <v>0.70014352016768111</v>
      </c>
      <c r="N62" s="6">
        <v>0.64561355121928798</v>
      </c>
      <c r="O62" s="6">
        <v>0.20157019575395491</v>
      </c>
      <c r="P62" s="6">
        <v>2.2269902237941303E-2</v>
      </c>
      <c r="Q62" s="6">
        <v>0.64397280811577451</v>
      </c>
      <c r="R62" s="6">
        <v>0.71398507197952066</v>
      </c>
      <c r="S62" s="6">
        <v>0.19038978720140365</v>
      </c>
      <c r="T62" s="6">
        <v>6.4967329974448831E-2</v>
      </c>
      <c r="U62" s="6">
        <v>0.73759991230877209</v>
      </c>
      <c r="V62" s="6">
        <v>0.64272325061623092</v>
      </c>
      <c r="W62" s="6">
        <v>0.19696658964052871</v>
      </c>
      <c r="X62" s="6">
        <v>6.3895989894728042E-2</v>
      </c>
      <c r="Y62" s="6">
        <v>0.68118326452164013</v>
      </c>
      <c r="Z62" s="6">
        <v>0.79976694206005838</v>
      </c>
      <c r="AA62" s="6">
        <v>9.9835428384514938E-2</v>
      </c>
      <c r="AB62" s="6">
        <v>5.5993958892872564E-2</v>
      </c>
      <c r="AC62" s="6">
        <v>0.73708191515210875</v>
      </c>
      <c r="AD62" s="6">
        <f t="shared" si="0"/>
        <v>0.41046487035886098</v>
      </c>
      <c r="AE62" s="6">
        <f t="shared" si="1"/>
        <v>0.64538822307582611</v>
      </c>
      <c r="AF62" s="6">
        <f t="shared" si="2"/>
        <v>0.23492335271696513</v>
      </c>
    </row>
    <row r="63" spans="1:32" x14ac:dyDescent="0.25">
      <c r="A63" t="s">
        <v>128</v>
      </c>
      <c r="B63" s="6">
        <v>0.71129999999999993</v>
      </c>
      <c r="C63" s="6">
        <v>0.10580000000000001</v>
      </c>
      <c r="D63" s="6">
        <v>4.99E-2</v>
      </c>
      <c r="E63" s="6">
        <v>0.73499999999999999</v>
      </c>
      <c r="F63" s="6">
        <v>0.55266170514265311</v>
      </c>
      <c r="G63" s="6">
        <v>0.16120341132670557</v>
      </c>
      <c r="H63" s="6">
        <v>6.2448255470136015E-2</v>
      </c>
      <c r="I63" s="8">
        <v>0.66550118338713571</v>
      </c>
      <c r="J63" s="6">
        <v>0.60793260353420131</v>
      </c>
      <c r="K63" s="6">
        <v>0.19966328303463954</v>
      </c>
      <c r="L63" s="6">
        <v>3.4672707129215136E-2</v>
      </c>
      <c r="M63" s="6">
        <v>0.66843503025286266</v>
      </c>
      <c r="N63" s="6">
        <v>0.72751932847360279</v>
      </c>
      <c r="O63" s="6">
        <v>0.10095226620077515</v>
      </c>
      <c r="P63" s="6">
        <v>2.6414442637106652E-2</v>
      </c>
      <c r="Q63" s="6">
        <v>0.62792671830266988</v>
      </c>
      <c r="R63" s="6">
        <v>0.67300152268182767</v>
      </c>
      <c r="S63" s="6">
        <v>0.16702150490017406</v>
      </c>
      <c r="T63" s="6">
        <v>0.13233280306307718</v>
      </c>
      <c r="U63" s="6">
        <v>0.55751780457696321</v>
      </c>
      <c r="V63" s="6">
        <v>0.62937133452229477</v>
      </c>
      <c r="W63" s="6">
        <v>0.15778292595596172</v>
      </c>
      <c r="X63" s="6">
        <v>4.6042202717634199E-2</v>
      </c>
      <c r="Y63" s="6">
        <v>0.55092925636892298</v>
      </c>
      <c r="Z63" s="6">
        <v>0.75352566875027505</v>
      </c>
      <c r="AA63" s="6">
        <v>0.10545289269492665</v>
      </c>
      <c r="AB63" s="6">
        <v>6.8390310082813197E-2</v>
      </c>
      <c r="AC63" s="6">
        <v>0.66461485394072095</v>
      </c>
      <c r="AD63" s="6">
        <f t="shared" si="0"/>
        <v>0.63198085257132652</v>
      </c>
      <c r="AE63" s="6">
        <f t="shared" si="1"/>
        <v>0.67958723382009345</v>
      </c>
      <c r="AF63" s="6">
        <f t="shared" si="2"/>
        <v>4.7606381248766927E-2</v>
      </c>
    </row>
    <row r="64" spans="1:32" x14ac:dyDescent="0.25">
      <c r="A64" t="s">
        <v>129</v>
      </c>
      <c r="B64" s="6">
        <v>0.33759999999999996</v>
      </c>
      <c r="C64" s="6">
        <v>0.28449999999999998</v>
      </c>
      <c r="D64" s="6">
        <v>0.14829999999999999</v>
      </c>
      <c r="E64" s="6">
        <v>0.82599999999999996</v>
      </c>
      <c r="F64" s="6">
        <v>0.24808128343990604</v>
      </c>
      <c r="G64" s="6">
        <v>0.30392796554874069</v>
      </c>
      <c r="H64" s="6">
        <v>0.10194889403627821</v>
      </c>
      <c r="I64" s="8">
        <v>0.75570711171993821</v>
      </c>
      <c r="J64" s="6">
        <v>0.62554362835017641</v>
      </c>
      <c r="K64" s="6">
        <v>0.25648480983953281</v>
      </c>
      <c r="L64" s="6">
        <v>2.6868768060136466E-2</v>
      </c>
      <c r="M64" s="6">
        <v>0.70789949250358009</v>
      </c>
      <c r="N64" s="6">
        <v>0.70794758847245032</v>
      </c>
      <c r="O64" s="6">
        <v>0.16635647091448197</v>
      </c>
      <c r="P64" s="6">
        <v>1.6201284157085261E-2</v>
      </c>
      <c r="Q64" s="6">
        <v>0.61042649708566565</v>
      </c>
      <c r="R64" s="6">
        <v>0.70155597970112771</v>
      </c>
      <c r="S64" s="6">
        <v>0.20324922226062911</v>
      </c>
      <c r="T64" s="6">
        <v>7.5637345516664414E-2</v>
      </c>
      <c r="U64" s="6">
        <v>0.67229899264777704</v>
      </c>
      <c r="V64" s="6">
        <v>0.59685110999361524</v>
      </c>
      <c r="W64" s="6">
        <v>0.20644073159568999</v>
      </c>
      <c r="X64" s="6">
        <v>6.7125091110445637E-2</v>
      </c>
      <c r="Y64" s="6">
        <v>0.61187074112615769</v>
      </c>
      <c r="Z64" s="6">
        <v>0.75047379128804481</v>
      </c>
      <c r="AA64" s="6">
        <v>0.11436871845623851</v>
      </c>
      <c r="AB64" s="6">
        <v>6.8748349348881618E-2</v>
      </c>
      <c r="AC64" s="6">
        <v>0.65322469036564623</v>
      </c>
      <c r="AD64" s="6">
        <f t="shared" si="0"/>
        <v>0.292840641719953</v>
      </c>
      <c r="AE64" s="6">
        <f t="shared" si="1"/>
        <v>0.67020402952607172</v>
      </c>
      <c r="AF64" s="6">
        <f t="shared" si="2"/>
        <v>0.37736338780611872</v>
      </c>
    </row>
    <row r="65" spans="1:32" x14ac:dyDescent="0.25">
      <c r="A65" t="s">
        <v>130</v>
      </c>
      <c r="B65" s="6">
        <v>0.53479999999999994</v>
      </c>
      <c r="C65" s="6">
        <v>0.1782</v>
      </c>
      <c r="D65" s="6">
        <v>0.11630000000000001</v>
      </c>
      <c r="E65" s="6">
        <v>0.77300000000000002</v>
      </c>
      <c r="F65" s="6">
        <v>0.29079217593922257</v>
      </c>
      <c r="G65" s="6">
        <v>0.34994009500679563</v>
      </c>
      <c r="H65" s="6">
        <v>4.6130249598129829E-2</v>
      </c>
      <c r="I65" s="8">
        <v>0.75621171539853549</v>
      </c>
      <c r="J65" s="6">
        <v>0.53328237648080123</v>
      </c>
      <c r="K65" s="6">
        <v>0.3254046729268783</v>
      </c>
      <c r="L65" s="6">
        <v>2.4187848696259753E-2</v>
      </c>
      <c r="M65" s="6">
        <v>0.71709046762142081</v>
      </c>
      <c r="N65" s="6">
        <v>0.72487838624309575</v>
      </c>
      <c r="O65" s="6">
        <v>0.14217596342844788</v>
      </c>
      <c r="P65" s="6">
        <v>2.3313350863396434E-2</v>
      </c>
      <c r="Q65" s="6">
        <v>0.72580696580855986</v>
      </c>
      <c r="R65" s="6">
        <v>0.76940489232815301</v>
      </c>
      <c r="S65" s="6">
        <v>0.15273941208028988</v>
      </c>
      <c r="T65" s="6">
        <v>6.1355069683295627E-2</v>
      </c>
      <c r="U65" s="6">
        <v>0.69816828148656362</v>
      </c>
      <c r="V65" s="6">
        <v>0.6265637569918322</v>
      </c>
      <c r="W65" s="6">
        <v>0.20059057912719219</v>
      </c>
      <c r="X65" s="6">
        <v>6.266290614145506E-2</v>
      </c>
      <c r="Y65" s="6">
        <v>0.63733064147158058</v>
      </c>
      <c r="Z65" s="6">
        <v>0.78968390298544089</v>
      </c>
      <c r="AA65" s="6">
        <v>0.11369320680599301</v>
      </c>
      <c r="AB65" s="6">
        <v>5.1439022348223486E-2</v>
      </c>
      <c r="AC65" s="6">
        <v>0.64728061203514642</v>
      </c>
      <c r="AD65" s="6">
        <f t="shared" si="0"/>
        <v>0.41279608796961126</v>
      </c>
      <c r="AE65" s="6">
        <f t="shared" si="1"/>
        <v>0.66860210567529255</v>
      </c>
      <c r="AF65" s="6">
        <f t="shared" si="2"/>
        <v>0.25580601770568129</v>
      </c>
    </row>
    <row r="66" spans="1:32" x14ac:dyDescent="0.25">
      <c r="A66" t="s">
        <v>131</v>
      </c>
      <c r="B66" s="6">
        <v>0.52649999999999997</v>
      </c>
      <c r="C66" s="6">
        <v>0.20679999999999998</v>
      </c>
      <c r="D66" s="6">
        <v>0.09</v>
      </c>
      <c r="E66" s="6">
        <v>0.81499999999999995</v>
      </c>
      <c r="F66" s="6">
        <v>0.2470299757841023</v>
      </c>
      <c r="G66" s="6">
        <v>0.40070687106226716</v>
      </c>
      <c r="H66" s="6">
        <v>5.4271165065520696E-2</v>
      </c>
      <c r="I66" s="8">
        <v>0.73472327528228232</v>
      </c>
      <c r="J66" s="6">
        <v>0.48628345891639757</v>
      </c>
      <c r="K66" s="6">
        <v>0.36326803013993542</v>
      </c>
      <c r="L66" s="6">
        <v>2.5571582346609258E-2</v>
      </c>
      <c r="M66" s="6">
        <v>0.6897128596925568</v>
      </c>
      <c r="N66" s="6">
        <v>0.73217124295291414</v>
      </c>
      <c r="O66" s="6">
        <v>0.13700226099147933</v>
      </c>
      <c r="P66" s="6">
        <v>1.6776425132220281E-2</v>
      </c>
      <c r="Q66" s="6">
        <v>0.61479395179157836</v>
      </c>
      <c r="R66" s="6">
        <v>0.60823011478369993</v>
      </c>
      <c r="S66" s="6">
        <v>0.24232911781099908</v>
      </c>
      <c r="T66" s="6">
        <v>0.12036267510438675</v>
      </c>
      <c r="U66" s="6">
        <v>0.61351817627996741</v>
      </c>
      <c r="V66" s="6">
        <v>0.59736668776279578</v>
      </c>
      <c r="W66" s="6">
        <v>0.21415147664851755</v>
      </c>
      <c r="X66" s="6">
        <v>7.5797908745553311E-2</v>
      </c>
      <c r="Y66" s="6">
        <v>0.64149616011603328</v>
      </c>
      <c r="Z66" s="6">
        <v>0.7634342412606725</v>
      </c>
      <c r="AA66" s="6">
        <v>0.12647818245945605</v>
      </c>
      <c r="AB66" s="6">
        <v>6.1707670910167767E-2</v>
      </c>
      <c r="AC66" s="6">
        <v>0.65130178874051348</v>
      </c>
      <c r="AD66" s="6">
        <f t="shared" si="0"/>
        <v>0.38676498789205116</v>
      </c>
      <c r="AE66" s="6">
        <f t="shared" si="1"/>
        <v>0.64481390772319502</v>
      </c>
      <c r="AF66" s="6">
        <f t="shared" si="2"/>
        <v>0.25804891983114386</v>
      </c>
    </row>
    <row r="67" spans="1:32" x14ac:dyDescent="0.25">
      <c r="A67" t="s">
        <v>132</v>
      </c>
      <c r="B67" s="6">
        <v>0.67980000000000007</v>
      </c>
      <c r="C67" s="6">
        <v>0.13619999999999999</v>
      </c>
      <c r="D67" s="6">
        <v>3.78E-2</v>
      </c>
      <c r="E67" s="6">
        <v>0.76300000000000001</v>
      </c>
      <c r="F67" s="6">
        <v>0.36127819001679684</v>
      </c>
      <c r="G67" s="6">
        <v>0.35172058442522497</v>
      </c>
      <c r="H67" s="6">
        <v>5.6112506804612293E-2</v>
      </c>
      <c r="I67" s="8">
        <v>0.69845002598471495</v>
      </c>
      <c r="J67" s="6">
        <v>0.40864890996569903</v>
      </c>
      <c r="K67" s="6">
        <v>0.29846969313289901</v>
      </c>
      <c r="L67" s="6">
        <v>1.7507884619811689E-2</v>
      </c>
      <c r="M67" s="6">
        <v>0.7003477635594737</v>
      </c>
      <c r="N67" s="6">
        <v>0.6327841306435591</v>
      </c>
      <c r="O67" s="6">
        <v>0.19123011418671335</v>
      </c>
      <c r="P67" s="6">
        <v>2.3489955938299882E-2</v>
      </c>
      <c r="Q67" s="6">
        <v>0.58635944900935844</v>
      </c>
      <c r="R67" s="6">
        <v>0.6408354703553405</v>
      </c>
      <c r="S67" s="6">
        <v>0.22629621596094604</v>
      </c>
      <c r="T67" s="6">
        <v>0.10792899229573821</v>
      </c>
      <c r="U67" s="6">
        <v>0.58477766016845023</v>
      </c>
      <c r="V67" s="6">
        <v>0.58555455049121541</v>
      </c>
      <c r="W67" s="6">
        <v>0.20551761063179744</v>
      </c>
      <c r="X67" s="6">
        <v>7.5643895646502105E-2</v>
      </c>
      <c r="Y67" s="6">
        <v>0.60777138228486616</v>
      </c>
      <c r="Z67" s="6">
        <v>0.7582204684567847</v>
      </c>
      <c r="AA67" s="6">
        <v>0.11625082284512826</v>
      </c>
      <c r="AB67" s="6">
        <v>6.0182524243228105E-2</v>
      </c>
      <c r="AC67" s="6">
        <v>0.66850572900759597</v>
      </c>
      <c r="AD67" s="6">
        <f t="shared" ref="AD67:AD97" si="3">AVERAGE(B67,F67)</f>
        <v>0.52053909500839846</v>
      </c>
      <c r="AE67" s="6">
        <f t="shared" ref="AE67:AE97" si="4">AVERAGE(J67,N67,V67,Z67)</f>
        <v>0.59630201488931456</v>
      </c>
      <c r="AF67" s="6">
        <f t="shared" ref="AF67:AF97" si="5">AE67-AD67</f>
        <v>7.5762919880916102E-2</v>
      </c>
    </row>
    <row r="68" spans="1:32" x14ac:dyDescent="0.25">
      <c r="A68" t="s">
        <v>133</v>
      </c>
      <c r="B68" s="6">
        <v>0.55730000000000002</v>
      </c>
      <c r="C68" s="6">
        <v>0.1867</v>
      </c>
      <c r="D68" s="6">
        <v>7.9100000000000004E-2</v>
      </c>
      <c r="E68" s="6">
        <v>0.79</v>
      </c>
      <c r="F68" s="6">
        <v>0.28381079502128581</v>
      </c>
      <c r="G68" s="6">
        <v>0.41586609159226495</v>
      </c>
      <c r="H68" s="6">
        <v>7.08520585170586E-2</v>
      </c>
      <c r="I68" s="8">
        <v>0.73460802816274917</v>
      </c>
      <c r="J68" s="6">
        <v>0.57994042164055004</v>
      </c>
      <c r="K68" s="6">
        <v>0.28363681210512609</v>
      </c>
      <c r="L68" s="6">
        <v>2.1715728175211019E-2</v>
      </c>
      <c r="M68" s="6">
        <v>0.74948866508152845</v>
      </c>
      <c r="N68" s="6">
        <v>0.70789785545982842</v>
      </c>
      <c r="O68" s="6">
        <v>0.17027034169654853</v>
      </c>
      <c r="P68" s="6">
        <v>1.86176353586242E-2</v>
      </c>
      <c r="Q68" s="6">
        <v>0.72005087835266313</v>
      </c>
      <c r="R68" s="6">
        <v>0.75618914743046495</v>
      </c>
      <c r="S68" s="6">
        <v>0.16251399966755048</v>
      </c>
      <c r="T68" s="6">
        <v>6.2057699067778825E-2</v>
      </c>
      <c r="U68" s="6">
        <v>0.74617695963383801</v>
      </c>
      <c r="V68" s="6">
        <v>0.70640307566501737</v>
      </c>
      <c r="W68" s="6">
        <v>0.15630599753166849</v>
      </c>
      <c r="X68" s="6">
        <v>5.0624980633498115E-2</v>
      </c>
      <c r="Y68" s="6">
        <v>0.66444558938141263</v>
      </c>
      <c r="Z68" s="6">
        <v>0.78329988179575261</v>
      </c>
      <c r="AA68" s="6">
        <v>0.1178750208245738</v>
      </c>
      <c r="AB68" s="6">
        <v>5.2560430929846969E-2</v>
      </c>
      <c r="AC68" s="6">
        <v>0.66457886842389691</v>
      </c>
      <c r="AD68" s="6">
        <f t="shared" si="3"/>
        <v>0.42055539751064291</v>
      </c>
      <c r="AE68" s="6">
        <f t="shared" si="4"/>
        <v>0.69438530864028714</v>
      </c>
      <c r="AF68" s="6">
        <f t="shared" si="5"/>
        <v>0.27382991112964422</v>
      </c>
    </row>
    <row r="69" spans="1:32" x14ac:dyDescent="0.25">
      <c r="A69" t="s">
        <v>134</v>
      </c>
      <c r="B69" s="6">
        <v>0.54909999999999992</v>
      </c>
      <c r="C69" s="6">
        <v>0.182</v>
      </c>
      <c r="D69" s="6">
        <v>8.1199999999999994E-2</v>
      </c>
      <c r="E69" s="6">
        <v>0.7</v>
      </c>
      <c r="F69" s="6">
        <v>0.29858374132311427</v>
      </c>
      <c r="G69" s="6">
        <v>0.26911983307649295</v>
      </c>
      <c r="H69" s="6">
        <v>9.0624872148049151E-2</v>
      </c>
      <c r="I69" s="8">
        <v>0.63455950915467207</v>
      </c>
      <c r="J69" s="6">
        <v>0.46725244233770741</v>
      </c>
      <c r="K69" s="6">
        <v>0.30790219087808546</v>
      </c>
      <c r="L69" s="6">
        <v>5.6168950035647536E-2</v>
      </c>
      <c r="M69" s="6">
        <v>0.60337631233214362</v>
      </c>
      <c r="N69" s="6">
        <v>0.68411362557507083</v>
      </c>
      <c r="O69" s="6">
        <v>0.14095391891112521</v>
      </c>
      <c r="P69" s="6">
        <v>2.5735669256056821E-2</v>
      </c>
      <c r="Q69" s="6">
        <v>0.54824610475212943</v>
      </c>
      <c r="R69" s="6">
        <v>0.63518925551854799</v>
      </c>
      <c r="S69" s="6">
        <v>0.21260624693788571</v>
      </c>
      <c r="T69" s="6">
        <v>0.12241714873897078</v>
      </c>
      <c r="U69" s="6">
        <v>0.54972498554506233</v>
      </c>
      <c r="V69" s="6">
        <v>0.56301729800744471</v>
      </c>
      <c r="W69" s="6">
        <v>0.20026275454346398</v>
      </c>
      <c r="X69" s="6">
        <v>8.7654915699583974E-2</v>
      </c>
      <c r="Y69" s="6">
        <v>0.5724592810603345</v>
      </c>
      <c r="Z69" s="6">
        <v>0.66922354892929647</v>
      </c>
      <c r="AA69" s="6">
        <v>0.17987382942961297</v>
      </c>
      <c r="AB69" s="6">
        <v>8.7642705900329618E-2</v>
      </c>
      <c r="AC69" s="6">
        <v>0.61196055538783367</v>
      </c>
      <c r="AD69" s="6">
        <f t="shared" si="3"/>
        <v>0.4238418706615571</v>
      </c>
      <c r="AE69" s="6">
        <f t="shared" si="4"/>
        <v>0.59590172871237979</v>
      </c>
      <c r="AF69" s="6">
        <f t="shared" si="5"/>
        <v>0.17205985805082269</v>
      </c>
    </row>
    <row r="70" spans="1:32" x14ac:dyDescent="0.25">
      <c r="A70" t="s">
        <v>135</v>
      </c>
      <c r="B70" s="6">
        <v>0.84799999999999998</v>
      </c>
      <c r="C70" s="6">
        <v>4.5199999999999997E-2</v>
      </c>
      <c r="D70" s="6">
        <v>4.4299999999999999E-2</v>
      </c>
      <c r="E70" s="6">
        <v>0.78900000000000003</v>
      </c>
      <c r="F70" s="6">
        <v>0.59450091072021727</v>
      </c>
      <c r="G70" s="6">
        <v>0.1165840508981271</v>
      </c>
      <c r="H70" s="6">
        <v>4.8838968604791227E-2</v>
      </c>
      <c r="I70" s="8">
        <v>0.63704265656314629</v>
      </c>
      <c r="J70" s="6">
        <v>0.62707305184490536</v>
      </c>
      <c r="K70" s="6">
        <v>0.17051954358191637</v>
      </c>
      <c r="L70" s="6">
        <v>3.9456335066490246E-2</v>
      </c>
      <c r="M70" s="6">
        <v>0.62092026135208145</v>
      </c>
      <c r="N70" s="6">
        <v>0.76340242994509744</v>
      </c>
      <c r="O70" s="6">
        <v>7.7804768157816187E-2</v>
      </c>
      <c r="P70" s="6">
        <v>2.1852578465393326E-2</v>
      </c>
      <c r="Q70" s="6">
        <v>0.5675130284919796</v>
      </c>
      <c r="R70" s="6">
        <v>0.68984470894730043</v>
      </c>
      <c r="S70" s="6">
        <v>0.13181578191810175</v>
      </c>
      <c r="T70" s="6">
        <v>0.145910289983255</v>
      </c>
      <c r="U70" s="6">
        <v>0.58917304654305969</v>
      </c>
      <c r="V70" s="6">
        <v>0.64502987729407613</v>
      </c>
      <c r="W70" s="6">
        <v>0.12135586453698029</v>
      </c>
      <c r="X70" s="6">
        <v>5.1986443476151924E-2</v>
      </c>
      <c r="Y70" s="6">
        <v>0.58789565645295894</v>
      </c>
      <c r="Z70" s="6">
        <v>0.74600019279068353</v>
      </c>
      <c r="AA70" s="6">
        <v>0.11575354061049424</v>
      </c>
      <c r="AB70" s="6">
        <v>6.7948165203391767E-2</v>
      </c>
      <c r="AC70" s="6">
        <v>0.6233259327261188</v>
      </c>
      <c r="AD70" s="6">
        <f t="shared" si="3"/>
        <v>0.72125045536010868</v>
      </c>
      <c r="AE70" s="6">
        <f t="shared" si="4"/>
        <v>0.69537638796869061</v>
      </c>
      <c r="AF70" s="6">
        <f t="shared" si="5"/>
        <v>-2.5874067391418065E-2</v>
      </c>
    </row>
    <row r="71" spans="1:32" x14ac:dyDescent="0.25">
      <c r="A71" t="s">
        <v>136</v>
      </c>
      <c r="B71" s="6">
        <v>0.37569999999999998</v>
      </c>
      <c r="C71" s="6">
        <v>0.33529999999999999</v>
      </c>
      <c r="D71" s="6">
        <v>9.3699999999999992E-2</v>
      </c>
      <c r="E71" s="6">
        <v>0.82499999999999996</v>
      </c>
      <c r="F71" s="6">
        <v>0.21983972377069125</v>
      </c>
      <c r="G71" s="6">
        <v>0.44574366031729795</v>
      </c>
      <c r="H71" s="6">
        <v>8.3321322689578328E-2</v>
      </c>
      <c r="I71" s="8">
        <v>0.72879801485694795</v>
      </c>
      <c r="J71" s="6">
        <v>0.52477748437117711</v>
      </c>
      <c r="K71" s="6">
        <v>0.34779087327365837</v>
      </c>
      <c r="L71" s="6">
        <v>3.0353240924315159E-2</v>
      </c>
      <c r="M71" s="6">
        <v>0.6768033090166593</v>
      </c>
      <c r="N71" s="6">
        <v>0.64911915303414303</v>
      </c>
      <c r="O71" s="6">
        <v>0.20884620698614856</v>
      </c>
      <c r="P71" s="6">
        <v>2.3667284623998055E-2</v>
      </c>
      <c r="Q71" s="6">
        <v>0.56881466788813051</v>
      </c>
      <c r="R71" s="6">
        <v>0.59264131749952287</v>
      </c>
      <c r="S71" s="6">
        <v>0.24537650387538007</v>
      </c>
      <c r="T71" s="6">
        <v>0.13307108353144126</v>
      </c>
      <c r="U71" s="6">
        <v>0.65021204308329916</v>
      </c>
      <c r="V71" s="6">
        <v>0.56693135580735721</v>
      </c>
      <c r="W71" s="6">
        <v>0.23069245916061659</v>
      </c>
      <c r="X71" s="6">
        <v>7.9356944406980823E-2</v>
      </c>
      <c r="Y71" s="6">
        <v>0.59042407225007232</v>
      </c>
      <c r="Z71" s="6">
        <v>0.73485645478167183</v>
      </c>
      <c r="AA71" s="6">
        <v>0.13171726133891037</v>
      </c>
      <c r="AB71" s="6">
        <v>7.7939032891818236E-2</v>
      </c>
      <c r="AC71" s="6">
        <v>0.61236370033931808</v>
      </c>
      <c r="AD71" s="6">
        <f t="shared" si="3"/>
        <v>0.2977698618853456</v>
      </c>
      <c r="AE71" s="6">
        <f t="shared" si="4"/>
        <v>0.61892111199858735</v>
      </c>
      <c r="AF71" s="6">
        <f t="shared" si="5"/>
        <v>0.32115125011324175</v>
      </c>
    </row>
    <row r="72" spans="1:32" x14ac:dyDescent="0.25">
      <c r="A72" t="s">
        <v>137</v>
      </c>
      <c r="B72" s="6">
        <v>0.44600000000000001</v>
      </c>
      <c r="C72" s="6">
        <v>0.248</v>
      </c>
      <c r="D72" s="6">
        <v>0.1265</v>
      </c>
      <c r="E72" s="6">
        <v>0.81900000000000006</v>
      </c>
      <c r="F72" s="6">
        <v>0.20909520567843315</v>
      </c>
      <c r="G72" s="6">
        <v>0.52256385129812788</v>
      </c>
      <c r="H72" s="6">
        <v>6.0968576966270213E-2</v>
      </c>
      <c r="I72" s="8">
        <v>0.70835014077297154</v>
      </c>
      <c r="J72" s="6">
        <v>0.48134800677876055</v>
      </c>
      <c r="K72" s="6">
        <v>0.4135219949655381</v>
      </c>
      <c r="L72" s="6">
        <v>2.2589467316804637E-2</v>
      </c>
      <c r="M72" s="6">
        <v>0.65392942840967483</v>
      </c>
      <c r="N72" s="6">
        <v>0.63619845321627599</v>
      </c>
      <c r="O72" s="6">
        <v>0.24306532767897593</v>
      </c>
      <c r="P72" s="6">
        <v>1.9750228527609819E-2</v>
      </c>
      <c r="Q72" s="6">
        <v>0.72442286326620076</v>
      </c>
      <c r="R72" s="6">
        <v>0.72509605571231317</v>
      </c>
      <c r="S72" s="6">
        <v>0.19325959056252626</v>
      </c>
      <c r="T72" s="6">
        <v>5.3846731104040341E-2</v>
      </c>
      <c r="U72" s="6">
        <v>0.78413096309895791</v>
      </c>
      <c r="V72" s="6">
        <v>0.71760112628630313</v>
      </c>
      <c r="W72" s="6">
        <v>0.17384061371637388</v>
      </c>
      <c r="X72" s="6">
        <v>4.544333009187361E-2</v>
      </c>
      <c r="Y72" s="6">
        <v>0.70075647991610235</v>
      </c>
      <c r="Z72" s="6">
        <v>0.81813779047952784</v>
      </c>
      <c r="AA72" s="6">
        <v>9.1212927134453239E-2</v>
      </c>
      <c r="AB72" s="6">
        <v>5.1931351044891577E-2</v>
      </c>
      <c r="AC72" s="6">
        <v>0.72019308604352172</v>
      </c>
      <c r="AD72" s="6">
        <f t="shared" si="3"/>
        <v>0.32754760283921658</v>
      </c>
      <c r="AE72" s="6">
        <f t="shared" si="4"/>
        <v>0.66332134419021693</v>
      </c>
      <c r="AF72" s="6">
        <f t="shared" si="5"/>
        <v>0.33577374135100035</v>
      </c>
    </row>
    <row r="73" spans="1:32" x14ac:dyDescent="0.25">
      <c r="A73" t="s">
        <v>138</v>
      </c>
      <c r="B73" s="6">
        <v>0.43670000000000003</v>
      </c>
      <c r="C73" s="6">
        <v>0.2482</v>
      </c>
      <c r="D73" s="6">
        <v>0.10929999999999999</v>
      </c>
      <c r="E73" s="6">
        <v>0.80400000000000005</v>
      </c>
      <c r="F73" s="6">
        <v>0.32113299293354053</v>
      </c>
      <c r="G73" s="6">
        <v>0.33586112889612446</v>
      </c>
      <c r="H73" s="6">
        <v>5.5227560586122541E-2</v>
      </c>
      <c r="I73" s="8">
        <v>0.742318540827269</v>
      </c>
      <c r="J73" s="6">
        <v>0.57711822181883676</v>
      </c>
      <c r="K73" s="6">
        <v>0.27889228595555948</v>
      </c>
      <c r="L73" s="6">
        <v>2.5883464758487275E-2</v>
      </c>
      <c r="M73" s="6">
        <v>0.70173886350914572</v>
      </c>
      <c r="N73" s="6">
        <v>0.70591433152630378</v>
      </c>
      <c r="O73" s="6">
        <v>0.15389325799801482</v>
      </c>
      <c r="P73" s="6">
        <v>1.8906619836603803E-2</v>
      </c>
      <c r="Q73" s="6">
        <v>0.54898301702991681</v>
      </c>
      <c r="R73" s="6">
        <v>0.67573668413102561</v>
      </c>
      <c r="S73" s="6">
        <v>0.19181824923596141</v>
      </c>
      <c r="T73" s="6">
        <v>0.1082911686375328</v>
      </c>
      <c r="U73" s="6">
        <v>0.65901769783272068</v>
      </c>
      <c r="V73" s="6">
        <v>0.58024018121456911</v>
      </c>
      <c r="W73" s="6">
        <v>0.19714125627719117</v>
      </c>
      <c r="X73" s="6">
        <v>7.3983963948847639E-2</v>
      </c>
      <c r="Y73" s="6">
        <v>0.58702280476339985</v>
      </c>
      <c r="Z73" s="6">
        <v>0.74552270428498835</v>
      </c>
      <c r="AA73" s="6">
        <v>0.12509315015561556</v>
      </c>
      <c r="AB73" s="6">
        <v>7.0495388357001726E-2</v>
      </c>
      <c r="AC73" s="6">
        <v>0.57552692387833915</v>
      </c>
      <c r="AD73" s="6">
        <f t="shared" si="3"/>
        <v>0.37891649646677028</v>
      </c>
      <c r="AE73" s="6">
        <f t="shared" si="4"/>
        <v>0.65219885971117453</v>
      </c>
      <c r="AF73" s="6">
        <f t="shared" si="5"/>
        <v>0.27328236324440425</v>
      </c>
    </row>
    <row r="74" spans="1:32" x14ac:dyDescent="0.25">
      <c r="A74" t="s">
        <v>139</v>
      </c>
      <c r="B74" s="6">
        <v>0.61119999999999997</v>
      </c>
      <c r="C74" s="6">
        <v>0.14699999999999999</v>
      </c>
      <c r="D74" s="6">
        <v>6.9199999999999998E-2</v>
      </c>
      <c r="E74" s="6">
        <v>0.72099999999999997</v>
      </c>
      <c r="F74" s="6">
        <v>0.34946022294374829</v>
      </c>
      <c r="G74" s="6">
        <v>0.22130468588218286</v>
      </c>
      <c r="H74" s="6">
        <v>7.1147812564712684E-2</v>
      </c>
      <c r="I74" s="8">
        <v>0.68677482370367193</v>
      </c>
      <c r="J74" s="6">
        <v>0.525185182283608</v>
      </c>
      <c r="K74" s="6">
        <v>0.25338537892349455</v>
      </c>
      <c r="L74" s="6">
        <v>3.356783880229857E-2</v>
      </c>
      <c r="M74" s="6">
        <v>0.68623308199938171</v>
      </c>
      <c r="N74" s="6">
        <v>0.67154933330103794</v>
      </c>
      <c r="O74" s="6">
        <v>0.13359210053570059</v>
      </c>
      <c r="P74" s="6">
        <v>2.4568754970469859E-2</v>
      </c>
      <c r="Q74" s="6">
        <v>0.65873933959328901</v>
      </c>
      <c r="R74" s="6">
        <v>0.64119843719645131</v>
      </c>
      <c r="S74" s="6">
        <v>0.19155999740971788</v>
      </c>
      <c r="T74" s="6">
        <v>0.13236773371899757</v>
      </c>
      <c r="U74" s="6">
        <v>0.59988941533863638</v>
      </c>
      <c r="V74" s="6">
        <v>0.5707499929087454</v>
      </c>
      <c r="W74" s="6">
        <v>0.18852482266408618</v>
      </c>
      <c r="X74" s="6">
        <v>7.6670645042340238E-2</v>
      </c>
      <c r="Y74" s="6">
        <v>0.58229647746402824</v>
      </c>
      <c r="Z74" s="6">
        <v>0.71225006942515967</v>
      </c>
      <c r="AA74" s="6">
        <v>0.15222117120244377</v>
      </c>
      <c r="AB74" s="6">
        <v>6.8266627325742846E-2</v>
      </c>
      <c r="AC74" s="6">
        <v>0.59226669270819954</v>
      </c>
      <c r="AD74" s="6">
        <f t="shared" si="3"/>
        <v>0.4803301114718741</v>
      </c>
      <c r="AE74" s="6">
        <f t="shared" si="4"/>
        <v>0.61993364447963772</v>
      </c>
      <c r="AF74" s="6">
        <f t="shared" si="5"/>
        <v>0.13960353300776362</v>
      </c>
    </row>
    <row r="75" spans="1:32" x14ac:dyDescent="0.25">
      <c r="A75" t="s">
        <v>140</v>
      </c>
      <c r="B75" s="6">
        <v>0.63979999999999992</v>
      </c>
      <c r="C75" s="6">
        <v>0.1474</v>
      </c>
      <c r="D75" s="6">
        <v>6.1900000000000004E-2</v>
      </c>
      <c r="E75" s="6">
        <v>0.78200000000000003</v>
      </c>
      <c r="F75" s="6">
        <v>0.29957990674218399</v>
      </c>
      <c r="G75" s="6">
        <v>0.30229198646847377</v>
      </c>
      <c r="H75" s="6">
        <v>4.5757924267724036E-2</v>
      </c>
      <c r="I75" s="8">
        <v>0.72143220666723595</v>
      </c>
      <c r="J75" s="6">
        <v>0.48008820220633841</v>
      </c>
      <c r="K75" s="6">
        <v>0.36552264726389228</v>
      </c>
      <c r="L75" s="6">
        <v>2.3110304088013997E-2</v>
      </c>
      <c r="M75" s="6">
        <v>0.67395498577675084</v>
      </c>
      <c r="N75" s="6">
        <v>0.65495748940626242</v>
      </c>
      <c r="O75" s="6">
        <v>0.18464572696642015</v>
      </c>
      <c r="P75" s="6">
        <v>1.9620795737546593E-2</v>
      </c>
      <c r="Q75" s="6">
        <v>0.55227745869125999</v>
      </c>
      <c r="R75" s="6">
        <v>0.67795986560159949</v>
      </c>
      <c r="S75" s="6">
        <v>0.20494483371437563</v>
      </c>
      <c r="T75" s="6">
        <v>8.9531827059248226E-2</v>
      </c>
      <c r="U75" s="6">
        <v>0.68654148459822084</v>
      </c>
      <c r="V75" s="6">
        <v>0.67770056329813533</v>
      </c>
      <c r="W75" s="6">
        <v>0.16946087285276445</v>
      </c>
      <c r="X75" s="6">
        <v>5.7883580441440395E-2</v>
      </c>
      <c r="Y75" s="6">
        <v>0.69454360306167295</v>
      </c>
      <c r="Z75" s="6">
        <v>0.79195310724384083</v>
      </c>
      <c r="AA75" s="6">
        <v>9.4763055702865917E-2</v>
      </c>
      <c r="AB75" s="6">
        <v>5.9566606140438773E-2</v>
      </c>
      <c r="AC75" s="6">
        <v>0.68538345320607952</v>
      </c>
      <c r="AD75" s="6">
        <f t="shared" si="3"/>
        <v>0.46968995337109198</v>
      </c>
      <c r="AE75" s="6">
        <f t="shared" si="4"/>
        <v>0.65117484053864427</v>
      </c>
      <c r="AF75" s="6">
        <f t="shared" si="5"/>
        <v>0.18148488716755229</v>
      </c>
    </row>
    <row r="76" spans="1:32" x14ac:dyDescent="0.25">
      <c r="A76" t="s">
        <v>141</v>
      </c>
      <c r="B76" s="6">
        <v>0.56279999999999997</v>
      </c>
      <c r="C76" s="6">
        <v>0.18260000000000001</v>
      </c>
      <c r="D76" s="6">
        <v>9.06E-2</v>
      </c>
      <c r="E76" s="6">
        <v>0.72199999999999998</v>
      </c>
      <c r="F76" s="6">
        <v>0.39069212762851185</v>
      </c>
      <c r="G76" s="6">
        <v>0.27310933329833847</v>
      </c>
      <c r="H76" s="6">
        <v>9.3839862338893687E-2</v>
      </c>
      <c r="I76" s="8">
        <v>0.6715367464650337</v>
      </c>
      <c r="J76" s="6">
        <v>0.54135217651817491</v>
      </c>
      <c r="K76" s="6">
        <v>0.28785762079361976</v>
      </c>
      <c r="L76" s="6">
        <v>4.5890529614919427E-2</v>
      </c>
      <c r="M76" s="6">
        <v>0.66438830612887079</v>
      </c>
      <c r="N76" s="6">
        <v>0.73594517848632068</v>
      </c>
      <c r="O76" s="6">
        <v>0.11220494253379952</v>
      </c>
      <c r="P76" s="6">
        <v>2.8072929808330295E-2</v>
      </c>
      <c r="Q76" s="6">
        <v>0.77240498184090534</v>
      </c>
      <c r="R76" s="6">
        <v>0.78882208358730099</v>
      </c>
      <c r="S76" s="6">
        <v>9.4266178271870255E-2</v>
      </c>
      <c r="T76" s="6">
        <v>9.4394376078755407E-2</v>
      </c>
      <c r="U76" s="6">
        <v>0.83991605234590427</v>
      </c>
      <c r="V76" s="6">
        <v>0.73104084173364792</v>
      </c>
      <c r="W76" s="6">
        <v>0.11408801225574906</v>
      </c>
      <c r="X76" s="6">
        <v>7.0658315982582681E-2</v>
      </c>
      <c r="Y76" s="6">
        <v>0.79145768358881408</v>
      </c>
      <c r="Z76" s="6">
        <v>0.79751701462937874</v>
      </c>
      <c r="AA76" s="6">
        <v>8.2189733577828439E-2</v>
      </c>
      <c r="AB76" s="6">
        <v>7.6345810332843864E-2</v>
      </c>
      <c r="AC76" s="6">
        <v>0.78882967376374913</v>
      </c>
      <c r="AD76" s="6">
        <f t="shared" si="3"/>
        <v>0.47674606381425588</v>
      </c>
      <c r="AE76" s="6">
        <f t="shared" si="4"/>
        <v>0.70146380284188048</v>
      </c>
      <c r="AF76" s="6">
        <f t="shared" si="5"/>
        <v>0.2247177390276246</v>
      </c>
    </row>
    <row r="77" spans="1:32" x14ac:dyDescent="0.25">
      <c r="A77" t="s">
        <v>142</v>
      </c>
      <c r="B77" s="6">
        <v>0.52829999999999999</v>
      </c>
      <c r="C77" s="6">
        <v>0.23379999999999998</v>
      </c>
      <c r="D77" s="6">
        <v>6.6600000000000006E-2</v>
      </c>
      <c r="E77" s="6">
        <v>0.78400000000000003</v>
      </c>
      <c r="F77" s="6">
        <v>0.23779392174478764</v>
      </c>
      <c r="G77" s="6">
        <v>0.45832946084657722</v>
      </c>
      <c r="H77" s="6">
        <v>7.3792816795233224E-2</v>
      </c>
      <c r="I77" s="8">
        <v>0.71050604212982327</v>
      </c>
      <c r="J77" s="6">
        <v>0.47454698836717318</v>
      </c>
      <c r="K77" s="6">
        <v>0.38274324726678194</v>
      </c>
      <c r="L77" s="6">
        <v>2.4124926217476923E-2</v>
      </c>
      <c r="M77" s="6">
        <v>0.70114121636964277</v>
      </c>
      <c r="N77" s="6">
        <v>0.65912577599124711</v>
      </c>
      <c r="O77" s="6">
        <v>0.19259151345051495</v>
      </c>
      <c r="P77" s="6">
        <v>2.0872975287205955E-2</v>
      </c>
      <c r="Q77" s="6">
        <v>0.61465194838183845</v>
      </c>
      <c r="R77" s="6">
        <v>0.66931958588479812</v>
      </c>
      <c r="S77" s="6">
        <v>0.21347113005597865</v>
      </c>
      <c r="T77" s="6">
        <v>9.1671475051281051E-2</v>
      </c>
      <c r="U77" s="6">
        <v>0.6216949700063481</v>
      </c>
      <c r="V77" s="6">
        <v>0.58175300491324144</v>
      </c>
      <c r="W77" s="6">
        <v>0.24031650101552332</v>
      </c>
      <c r="X77" s="6">
        <v>6.9629022500634227E-2</v>
      </c>
      <c r="Y77" s="6">
        <v>0.63524359973185007</v>
      </c>
      <c r="Z77" s="6">
        <v>0.74268131130004289</v>
      </c>
      <c r="AA77" s="6">
        <v>0.14741397003489087</v>
      </c>
      <c r="AB77" s="6">
        <v>6.2237618712955647E-2</v>
      </c>
      <c r="AC77" s="6">
        <v>0.64313385105527676</v>
      </c>
      <c r="AD77" s="6">
        <f t="shared" si="3"/>
        <v>0.38304696087239382</v>
      </c>
      <c r="AE77" s="6">
        <f t="shared" si="4"/>
        <v>0.61452677014292612</v>
      </c>
      <c r="AF77" s="6">
        <f t="shared" si="5"/>
        <v>0.2314798092705323</v>
      </c>
    </row>
    <row r="78" spans="1:32" x14ac:dyDescent="0.25">
      <c r="A78" t="s">
        <v>143</v>
      </c>
      <c r="B78" s="6">
        <v>0.77200000000000002</v>
      </c>
      <c r="C78" s="6">
        <v>8.14E-2</v>
      </c>
      <c r="D78" s="6">
        <v>5.7599999999999998E-2</v>
      </c>
      <c r="E78" s="6">
        <v>0.80299999999999994</v>
      </c>
      <c r="F78" s="6">
        <v>0.36599796725062367</v>
      </c>
      <c r="G78" s="6">
        <v>0.24732193548076981</v>
      </c>
      <c r="H78" s="6">
        <v>5.2307245314822462E-2</v>
      </c>
      <c r="I78" s="8">
        <v>0.70287819747580538</v>
      </c>
      <c r="J78" s="6">
        <v>0.49003757027286438</v>
      </c>
      <c r="K78" s="6">
        <v>0.3246247086247086</v>
      </c>
      <c r="L78" s="6">
        <v>2.8464555052790348E-2</v>
      </c>
      <c r="M78" s="6">
        <v>0.68075355769108703</v>
      </c>
      <c r="N78" s="6">
        <v>0.70184779808695075</v>
      </c>
      <c r="O78" s="6">
        <v>0.14176627391169652</v>
      </c>
      <c r="P78" s="6">
        <v>2.4732442059847187E-2</v>
      </c>
      <c r="Q78" s="6">
        <v>0.65778140387400941</v>
      </c>
      <c r="R78" s="6">
        <v>0.65629201401859305</v>
      </c>
      <c r="S78" s="6">
        <v>0.20221652920351016</v>
      </c>
      <c r="T78" s="6">
        <v>0.11304071889888201</v>
      </c>
      <c r="U78" s="6">
        <v>0.68000419068344897</v>
      </c>
      <c r="V78" s="6">
        <v>0.65024786067298523</v>
      </c>
      <c r="W78" s="6">
        <v>0.14718523602708225</v>
      </c>
      <c r="X78" s="6">
        <v>5.6591336065303609E-2</v>
      </c>
      <c r="Y78" s="6">
        <v>0.62707573464970723</v>
      </c>
      <c r="Z78" s="6">
        <v>0.73002103966981968</v>
      </c>
      <c r="AA78" s="6">
        <v>0.12996530771876078</v>
      </c>
      <c r="AB78" s="6">
        <v>6.9619163093775582E-2</v>
      </c>
      <c r="AC78" s="6">
        <v>0.66385081493704312</v>
      </c>
      <c r="AD78" s="6">
        <f t="shared" si="3"/>
        <v>0.56899898362531187</v>
      </c>
      <c r="AE78" s="6">
        <f t="shared" si="4"/>
        <v>0.643038567175655</v>
      </c>
      <c r="AF78" s="6">
        <f t="shared" si="5"/>
        <v>7.4039583550343124E-2</v>
      </c>
    </row>
    <row r="79" spans="1:32" x14ac:dyDescent="0.25">
      <c r="A79" t="s">
        <v>144</v>
      </c>
      <c r="B79" s="6">
        <v>0.36560000000000004</v>
      </c>
      <c r="C79" s="6">
        <v>0.31530000000000002</v>
      </c>
      <c r="D79" s="6">
        <v>0.1065</v>
      </c>
      <c r="E79" s="6">
        <v>0.753</v>
      </c>
      <c r="F79" s="6">
        <v>0.24537321883551949</v>
      </c>
      <c r="G79" s="6">
        <v>0.39120883268849677</v>
      </c>
      <c r="H79" s="6">
        <v>0.1294762668679815</v>
      </c>
      <c r="I79" s="8">
        <v>0.64356934722379111</v>
      </c>
      <c r="J79" s="6">
        <v>0.49136370364466508</v>
      </c>
      <c r="K79" s="6">
        <v>0.35482824188461409</v>
      </c>
      <c r="L79" s="6">
        <v>5.8727194750285601E-2</v>
      </c>
      <c r="M79" s="6">
        <v>0.64573057981474646</v>
      </c>
      <c r="N79" s="6">
        <v>0.72491777654759193</v>
      </c>
      <c r="O79" s="6">
        <v>0.14776961616650308</v>
      </c>
      <c r="P79" s="6">
        <v>2.8618878597712165E-2</v>
      </c>
      <c r="Q79" s="6">
        <v>0.54689893094657782</v>
      </c>
      <c r="AD79" s="6">
        <f t="shared" si="3"/>
        <v>0.30548660941775974</v>
      </c>
      <c r="AE79" s="6">
        <f t="shared" si="4"/>
        <v>0.60814074009612851</v>
      </c>
      <c r="AF79" s="6">
        <f t="shared" si="5"/>
        <v>0.30265413067836877</v>
      </c>
    </row>
    <row r="80" spans="1:32" x14ac:dyDescent="0.25">
      <c r="A80" t="s">
        <v>145</v>
      </c>
      <c r="B80" s="6">
        <v>0.54799999999999993</v>
      </c>
      <c r="C80" s="6">
        <v>0.18230000000000002</v>
      </c>
      <c r="D80" s="6">
        <v>7.22E-2</v>
      </c>
      <c r="E80" s="6">
        <v>0.752</v>
      </c>
      <c r="F80" s="6">
        <v>0.32932633749894291</v>
      </c>
      <c r="G80" s="6">
        <v>0.18199098552155107</v>
      </c>
      <c r="H80" s="6">
        <v>4.8442408690855893E-2</v>
      </c>
      <c r="I80" s="8">
        <v>0.72140379822790646</v>
      </c>
      <c r="J80" s="6">
        <v>0.63516289401178727</v>
      </c>
      <c r="K80" s="6">
        <v>0.20375477261676972</v>
      </c>
      <c r="L80" s="6">
        <v>3.0047226762585953E-2</v>
      </c>
      <c r="M80" s="6">
        <v>0.72164040875128854</v>
      </c>
      <c r="N80" s="6">
        <v>0.70812171649222255</v>
      </c>
      <c r="O80" s="6">
        <v>0.12175551192285962</v>
      </c>
      <c r="P80" s="6">
        <v>2.1832302692983634E-2</v>
      </c>
      <c r="Q80" s="6">
        <v>0.58788953180025583</v>
      </c>
      <c r="R80" s="6">
        <v>0.63575519953485082</v>
      </c>
      <c r="S80" s="6">
        <v>0.2064382302331246</v>
      </c>
      <c r="T80" s="6">
        <v>0.12535298693339408</v>
      </c>
      <c r="U80" s="6">
        <v>0.59625561723004505</v>
      </c>
      <c r="V80" s="6">
        <v>0.54531634703087462</v>
      </c>
      <c r="W80" s="6">
        <v>0.19892931448704268</v>
      </c>
      <c r="X80" s="6">
        <v>7.7225279147266956E-2</v>
      </c>
      <c r="Y80" s="6">
        <v>0.63482025605800851</v>
      </c>
      <c r="Z80" s="6">
        <v>0.71840289388090095</v>
      </c>
      <c r="AA80" s="6">
        <v>0.12958020488190414</v>
      </c>
      <c r="AB80" s="6">
        <v>7.5418731191294039E-2</v>
      </c>
      <c r="AC80" s="6">
        <v>0.64098779576539267</v>
      </c>
      <c r="AD80" s="6">
        <f t="shared" si="3"/>
        <v>0.43866316874947142</v>
      </c>
      <c r="AE80" s="6">
        <f t="shared" si="4"/>
        <v>0.65175096285394629</v>
      </c>
      <c r="AF80" s="6">
        <f t="shared" si="5"/>
        <v>0.21308779410447487</v>
      </c>
    </row>
    <row r="81" spans="1:32" x14ac:dyDescent="0.25">
      <c r="A81" t="s">
        <v>172</v>
      </c>
      <c r="B81" s="6">
        <v>0.71959999999999991</v>
      </c>
      <c r="C81" s="6">
        <v>0.10580000000000001</v>
      </c>
      <c r="D81" s="6">
        <v>4.0099999999999997E-2</v>
      </c>
      <c r="E81" s="6">
        <v>0.66799999999999993</v>
      </c>
      <c r="F81" s="6">
        <v>0.61161279730545237</v>
      </c>
      <c r="G81" s="6">
        <v>0.14854172532023513</v>
      </c>
      <c r="H81" s="6">
        <v>1.4597390148680249E-2</v>
      </c>
      <c r="I81" s="8">
        <v>0.68945411294458891</v>
      </c>
      <c r="J81" s="6">
        <v>0.46218380257883807</v>
      </c>
      <c r="K81" s="6">
        <v>0.19162838117008205</v>
      </c>
      <c r="L81" s="6">
        <v>1.6022493735344461E-2</v>
      </c>
      <c r="M81" s="6">
        <v>0.66937924443399788</v>
      </c>
      <c r="N81" s="6">
        <v>0.68608947445809909</v>
      </c>
      <c r="O81" s="6">
        <v>7.3902104007399744E-2</v>
      </c>
      <c r="P81" s="6">
        <v>1.2330015020173776E-2</v>
      </c>
      <c r="Q81" s="6">
        <v>0.59811667668398538</v>
      </c>
      <c r="R81" s="6">
        <v>0.71524343817652858</v>
      </c>
      <c r="S81" s="6">
        <v>0.16475811159485843</v>
      </c>
      <c r="T81" s="6">
        <v>7.5601200289232617E-2</v>
      </c>
      <c r="U81" s="6">
        <v>0.65650031951730592</v>
      </c>
      <c r="V81" s="6">
        <v>0.46953245697759449</v>
      </c>
      <c r="W81" s="6">
        <v>0.1917798446969679</v>
      </c>
      <c r="X81" s="6">
        <v>6.2959836023504051E-2</v>
      </c>
      <c r="Y81" s="6">
        <v>0.58105528293325093</v>
      </c>
      <c r="Z81" s="6">
        <v>0.70875435076250837</v>
      </c>
      <c r="AA81" s="6">
        <v>0.12479584266252386</v>
      </c>
      <c r="AB81" s="6">
        <v>4.6935431485162854E-2</v>
      </c>
      <c r="AC81" s="6">
        <v>0.59841427544266623</v>
      </c>
      <c r="AD81" s="6">
        <f t="shared" si="3"/>
        <v>0.66560639865272608</v>
      </c>
      <c r="AE81" s="6">
        <f t="shared" si="4"/>
        <v>0.58164002119425995</v>
      </c>
      <c r="AF81" s="6">
        <f t="shared" si="5"/>
        <v>-8.3966377458466135E-2</v>
      </c>
    </row>
    <row r="82" spans="1:32" x14ac:dyDescent="0.25">
      <c r="A82" t="s">
        <v>173</v>
      </c>
      <c r="B82" s="6">
        <v>0.67230000000000001</v>
      </c>
      <c r="C82" s="6">
        <v>0.10589999999999999</v>
      </c>
      <c r="D82" s="6">
        <v>5.6500000000000002E-2</v>
      </c>
      <c r="E82" s="6">
        <v>0.65099999999999991</v>
      </c>
      <c r="F82" s="6">
        <v>0.49603068862308092</v>
      </c>
      <c r="G82" s="6">
        <v>0.14935496236971574</v>
      </c>
      <c r="H82" s="6">
        <v>2.1488752345759882E-2</v>
      </c>
      <c r="I82" s="8">
        <v>0.62055705336975719</v>
      </c>
      <c r="J82" s="6">
        <v>0.62407458041058428</v>
      </c>
      <c r="K82" s="6">
        <v>0.16984045560607269</v>
      </c>
      <c r="L82" s="6">
        <v>1.874390547835492E-2</v>
      </c>
      <c r="M82" s="6">
        <v>0.66324676866981858</v>
      </c>
      <c r="N82" s="6">
        <v>0.7511787839973002</v>
      </c>
      <c r="O82" s="6">
        <v>7.3883247173602909E-2</v>
      </c>
      <c r="P82" s="6">
        <v>8.0247434383101442E-3</v>
      </c>
      <c r="Q82" s="6">
        <v>0.57404106252941001</v>
      </c>
      <c r="R82" s="6">
        <v>0.72265145677854847</v>
      </c>
      <c r="S82" s="6">
        <v>0.16770248535262586</v>
      </c>
      <c r="T82" s="6">
        <v>7.3408729738783027E-2</v>
      </c>
      <c r="U82" s="6">
        <v>0.68101911730939502</v>
      </c>
      <c r="V82" s="6">
        <v>0.58769672360038472</v>
      </c>
      <c r="W82" s="6">
        <v>0.1305958761047942</v>
      </c>
      <c r="X82" s="6">
        <v>4.6462586144747041E-2</v>
      </c>
      <c r="Y82" s="6">
        <v>0.62049952382511053</v>
      </c>
      <c r="Z82" s="6">
        <v>0.75006159610418688</v>
      </c>
      <c r="AA82" s="6">
        <v>9.0389365184066456E-2</v>
      </c>
      <c r="AB82" s="6">
        <v>4.0877768258598166E-2</v>
      </c>
      <c r="AC82" s="6">
        <v>0.63689551640541597</v>
      </c>
      <c r="AD82" s="6">
        <f t="shared" si="3"/>
        <v>0.58416534431154044</v>
      </c>
      <c r="AE82" s="6">
        <f t="shared" si="4"/>
        <v>0.67825292102811408</v>
      </c>
      <c r="AF82" s="6">
        <f t="shared" si="5"/>
        <v>9.408757671657364E-2</v>
      </c>
    </row>
    <row r="83" spans="1:32" x14ac:dyDescent="0.25">
      <c r="A83" t="s">
        <v>210</v>
      </c>
      <c r="I83" s="8"/>
      <c r="Z83" s="6">
        <v>0.90186981524936383</v>
      </c>
      <c r="AA83" s="6">
        <v>3.5933833493075981E-2</v>
      </c>
      <c r="AB83" s="6">
        <v>2.8869352546518161E-2</v>
      </c>
      <c r="AC83" s="6">
        <v>0.71400843632931177</v>
      </c>
      <c r="AD83" s="6"/>
      <c r="AE83" s="6"/>
      <c r="AF83" s="6"/>
    </row>
    <row r="84" spans="1:32" x14ac:dyDescent="0.25">
      <c r="A84" t="s">
        <v>174</v>
      </c>
      <c r="B84" s="6">
        <v>0.4289</v>
      </c>
      <c r="C84" s="6">
        <v>0.29370000000000002</v>
      </c>
      <c r="D84" s="6">
        <v>7.5199999999999989E-2</v>
      </c>
      <c r="E84" s="6">
        <v>0.70599999999999996</v>
      </c>
      <c r="F84" s="6">
        <v>0.30360956518994664</v>
      </c>
      <c r="G84" s="6">
        <v>0.32844833934752193</v>
      </c>
      <c r="H84" s="6">
        <v>7.9892270627965445E-2</v>
      </c>
      <c r="I84" s="8">
        <v>0.67590360589059306</v>
      </c>
      <c r="J84" s="6">
        <v>0.42873964377778012</v>
      </c>
      <c r="K84" s="6">
        <v>0.39730764742698932</v>
      </c>
      <c r="L84" s="6">
        <v>4.1138468392968905E-2</v>
      </c>
      <c r="M84" s="6">
        <v>0.68877409361254405</v>
      </c>
      <c r="N84" s="6">
        <v>0.67873751956095307</v>
      </c>
      <c r="O84" s="6">
        <v>0.15468030239580349</v>
      </c>
      <c r="P84" s="6">
        <v>3.3226069515769986E-2</v>
      </c>
      <c r="Q84" s="6">
        <v>0.69626401282926786</v>
      </c>
      <c r="R84" s="6">
        <v>0.67388473700911466</v>
      </c>
      <c r="S84" s="6">
        <v>0.19881607598122353</v>
      </c>
      <c r="T84" s="6">
        <v>9.9594051930715272E-2</v>
      </c>
      <c r="U84" s="6">
        <v>0.6825980117561824</v>
      </c>
      <c r="V84" s="6">
        <v>0.61591930792187677</v>
      </c>
      <c r="W84" s="6">
        <v>0.18631710173397303</v>
      </c>
      <c r="X84" s="6">
        <v>8.3512774986463173E-2</v>
      </c>
      <c r="Y84" s="6">
        <v>0.58519708481021049</v>
      </c>
      <c r="Z84" s="6">
        <v>0.67483571704677237</v>
      </c>
      <c r="AA84" s="6">
        <v>0.18123953098827469</v>
      </c>
      <c r="AB84" s="6">
        <v>9.5181033371988147E-2</v>
      </c>
      <c r="AC84" s="6">
        <v>0.60235633789699172</v>
      </c>
      <c r="AD84" s="6">
        <f t="shared" si="3"/>
        <v>0.36625478259497335</v>
      </c>
      <c r="AE84" s="6">
        <f t="shared" si="4"/>
        <v>0.59955804707684557</v>
      </c>
      <c r="AF84" s="6">
        <f t="shared" si="5"/>
        <v>0.23330326448187222</v>
      </c>
    </row>
    <row r="85" spans="1:32" x14ac:dyDescent="0.25">
      <c r="A85" t="s">
        <v>175</v>
      </c>
      <c r="B85" s="6">
        <v>0.17449999999999999</v>
      </c>
      <c r="C85" s="6">
        <v>0.4758</v>
      </c>
      <c r="D85" s="6">
        <v>6.1100000000000002E-2</v>
      </c>
      <c r="E85" s="6">
        <v>0.79900000000000004</v>
      </c>
      <c r="F85" s="6">
        <v>0.44732529172676022</v>
      </c>
      <c r="G85" s="6">
        <v>0.35738167038153928</v>
      </c>
      <c r="H85" s="6">
        <v>5.6771994231021375E-2</v>
      </c>
      <c r="I85" s="8">
        <v>0.69060123143788488</v>
      </c>
      <c r="J85" s="6">
        <v>0.62804470631112186</v>
      </c>
      <c r="K85" s="6">
        <v>0.26349996962886474</v>
      </c>
      <c r="L85" s="6">
        <v>2.7789588774828403E-2</v>
      </c>
      <c r="M85" s="6">
        <v>0.73155883398506927</v>
      </c>
      <c r="N85" s="6">
        <v>0.84249095295536791</v>
      </c>
      <c r="O85" s="6">
        <v>7.8196622436670693E-2</v>
      </c>
      <c r="P85" s="6">
        <v>1.1881785283474064E-2</v>
      </c>
      <c r="Q85" s="6">
        <v>0.73815194889032343</v>
      </c>
      <c r="AD85" s="6">
        <f t="shared" si="3"/>
        <v>0.31091264586338008</v>
      </c>
      <c r="AE85" s="6">
        <f t="shared" si="4"/>
        <v>0.73526782963324488</v>
      </c>
      <c r="AF85" s="6">
        <f t="shared" si="5"/>
        <v>0.42435518376986481</v>
      </c>
    </row>
    <row r="86" spans="1:32" x14ac:dyDescent="0.25">
      <c r="A86" t="s">
        <v>176</v>
      </c>
      <c r="B86" s="6">
        <v>0.40639999999999998</v>
      </c>
      <c r="C86" s="6">
        <v>0.27789999999999998</v>
      </c>
      <c r="D86" s="6">
        <v>9.11E-2</v>
      </c>
      <c r="E86" s="6">
        <v>0.82900000000000007</v>
      </c>
      <c r="F86" s="6">
        <v>0.53289455060155699</v>
      </c>
      <c r="G86" s="6">
        <v>0.23709837225760794</v>
      </c>
      <c r="H86" s="6">
        <v>8.5109695682944089E-2</v>
      </c>
      <c r="I86" s="8">
        <v>0.6917247591446698</v>
      </c>
      <c r="J86" s="6">
        <v>0.68830619272748494</v>
      </c>
      <c r="K86" s="6">
        <v>0.19913325161968132</v>
      </c>
      <c r="L86" s="6">
        <v>4.1411311504114867E-2</v>
      </c>
      <c r="M86" s="6">
        <v>0.70131704172167131</v>
      </c>
      <c r="N86" s="6">
        <v>0.80550391102624663</v>
      </c>
      <c r="O86" s="6">
        <v>0.10438336432005092</v>
      </c>
      <c r="P86" s="6">
        <v>1.8206790278545468E-2</v>
      </c>
      <c r="Q86" s="6">
        <v>0.6365536138861938</v>
      </c>
      <c r="AD86" s="6">
        <f t="shared" si="3"/>
        <v>0.46964727530077849</v>
      </c>
      <c r="AE86" s="6">
        <f t="shared" si="4"/>
        <v>0.74690505187686584</v>
      </c>
      <c r="AF86" s="6">
        <f t="shared" si="5"/>
        <v>0.27725777657608736</v>
      </c>
    </row>
    <row r="87" spans="1:32" x14ac:dyDescent="0.25">
      <c r="A87" t="s">
        <v>177</v>
      </c>
      <c r="B87" s="6">
        <v>0.42599999999999999</v>
      </c>
      <c r="C87" s="6">
        <v>0.20469999999999999</v>
      </c>
      <c r="D87" s="6">
        <v>0.1079</v>
      </c>
      <c r="E87" s="6">
        <v>0.80099999999999993</v>
      </c>
      <c r="F87" s="6">
        <v>0.45986463406920108</v>
      </c>
      <c r="G87" s="6">
        <v>0.14972484028085267</v>
      </c>
      <c r="H87" s="6">
        <v>6.5026250869757732E-2</v>
      </c>
      <c r="I87" s="8">
        <v>0.72574943763485289</v>
      </c>
      <c r="J87" s="6">
        <v>0.61122833458929915</v>
      </c>
      <c r="K87" s="6">
        <v>0.2011303692539563</v>
      </c>
      <c r="L87" s="6">
        <v>4.6571213262999248E-2</v>
      </c>
      <c r="M87" s="6">
        <v>0.68205180921052633</v>
      </c>
      <c r="N87" s="6">
        <v>0.8434470651095336</v>
      </c>
      <c r="O87" s="6">
        <v>4.8927562781467066E-2</v>
      </c>
      <c r="P87" s="6">
        <v>1.6639951148767269E-2</v>
      </c>
      <c r="Q87" s="6">
        <v>0.71857174199210183</v>
      </c>
      <c r="AD87" s="6">
        <f t="shared" si="3"/>
        <v>0.44293231703460056</v>
      </c>
      <c r="AE87" s="6">
        <f t="shared" si="4"/>
        <v>0.72733769984941632</v>
      </c>
      <c r="AF87" s="6">
        <f t="shared" si="5"/>
        <v>0.28440538281481575</v>
      </c>
    </row>
    <row r="88" spans="1:32" x14ac:dyDescent="0.25">
      <c r="A88" t="s">
        <v>178</v>
      </c>
      <c r="B88" s="6">
        <v>0.46090000000000003</v>
      </c>
      <c r="C88" s="6">
        <v>0.26419999999999999</v>
      </c>
      <c r="D88" s="6">
        <v>8.5099999999999995E-2</v>
      </c>
      <c r="E88" s="6">
        <v>0.76500000000000001</v>
      </c>
      <c r="F88" s="6">
        <v>0.42642685172071942</v>
      </c>
      <c r="G88" s="6">
        <v>0.18368503044894491</v>
      </c>
      <c r="H88" s="6">
        <v>9.9324930368691874E-2</v>
      </c>
      <c r="I88" s="8">
        <v>0.72801319723682856</v>
      </c>
      <c r="J88" s="6">
        <v>0.59542813961176966</v>
      </c>
      <c r="K88" s="6">
        <v>0.20823690549284465</v>
      </c>
      <c r="L88" s="6">
        <v>4.5151844330042983E-2</v>
      </c>
      <c r="M88" s="6">
        <v>0.73966812227074241</v>
      </c>
      <c r="N88" s="6">
        <v>0.76896161366676963</v>
      </c>
      <c r="O88" s="6">
        <v>8.4285273232479155E-2</v>
      </c>
      <c r="P88" s="6">
        <v>2.0119378408973963E-2</v>
      </c>
      <c r="Q88" s="6">
        <v>0.61537000094993821</v>
      </c>
      <c r="R88" s="6">
        <v>0.61535222535685719</v>
      </c>
      <c r="S88" s="6">
        <v>0.1792496526169523</v>
      </c>
      <c r="T88" s="6">
        <v>0.17070192429154912</v>
      </c>
      <c r="U88" s="6">
        <v>0.61977087084736027</v>
      </c>
      <c r="V88" s="6">
        <v>0.57053693570451436</v>
      </c>
      <c r="W88" s="6">
        <v>0.17270861833105336</v>
      </c>
      <c r="X88" s="6">
        <v>9.0372777017783859E-2</v>
      </c>
      <c r="Y88" s="6">
        <v>0.62488646684831972</v>
      </c>
      <c r="Z88" s="6">
        <v>0.71147488748157883</v>
      </c>
      <c r="AA88" s="6">
        <v>0.13530091209622813</v>
      </c>
      <c r="AB88" s="6">
        <v>9.8856892500099575E-2</v>
      </c>
      <c r="AC88" s="6">
        <v>0.63610336964783376</v>
      </c>
      <c r="AD88" s="6">
        <f t="shared" si="3"/>
        <v>0.44366342586035973</v>
      </c>
      <c r="AE88" s="6">
        <f t="shared" si="4"/>
        <v>0.66160039411615812</v>
      </c>
      <c r="AF88" s="6">
        <f t="shared" si="5"/>
        <v>0.21793696825579839</v>
      </c>
    </row>
    <row r="89" spans="1:32" x14ac:dyDescent="0.25">
      <c r="A89" s="9" t="s">
        <v>200</v>
      </c>
      <c r="B89" s="6">
        <v>0.58820000000000006</v>
      </c>
      <c r="C89" s="6">
        <v>0.1356</v>
      </c>
      <c r="D89" s="6">
        <v>8.9099999999999999E-2</v>
      </c>
      <c r="E89" s="6">
        <v>0.75</v>
      </c>
      <c r="F89" s="6">
        <v>0.49704952581664913</v>
      </c>
      <c r="G89" s="6">
        <v>0.121390937829294</v>
      </c>
      <c r="H89" s="6">
        <v>0.10115911485774499</v>
      </c>
      <c r="I89" s="8">
        <v>0.65583966827919837</v>
      </c>
      <c r="J89" s="6">
        <v>0.64702243715908447</v>
      </c>
      <c r="K89" s="6">
        <v>0.1484563909351628</v>
      </c>
      <c r="L89" s="6">
        <v>4.2793679356688971E-2</v>
      </c>
      <c r="M89" s="6">
        <v>0.64419489222966853</v>
      </c>
      <c r="N89" s="6">
        <v>0.7905253142370674</v>
      </c>
      <c r="O89" s="6">
        <v>3.9010466222645097E-2</v>
      </c>
      <c r="P89" s="6">
        <v>2.2284541038609846E-2</v>
      </c>
      <c r="Q89" s="6">
        <v>0.68200136612021856</v>
      </c>
      <c r="AD89" s="6">
        <f t="shared" si="3"/>
        <v>0.54262476290832462</v>
      </c>
      <c r="AE89" s="6">
        <f t="shared" si="4"/>
        <v>0.71877387569807594</v>
      </c>
      <c r="AF89" s="6">
        <f t="shared" si="5"/>
        <v>0.17614911278975132</v>
      </c>
    </row>
    <row r="90" spans="1:32" x14ac:dyDescent="0.25">
      <c r="A90" t="s">
        <v>179</v>
      </c>
      <c r="B90" s="6">
        <v>0.32369999999999999</v>
      </c>
      <c r="C90" s="6">
        <v>0.24280000000000002</v>
      </c>
      <c r="D90" s="6">
        <v>0.1293</v>
      </c>
      <c r="E90" s="6">
        <v>0.83700000000000008</v>
      </c>
      <c r="F90" s="6">
        <v>0.36994288232402839</v>
      </c>
      <c r="G90" s="6">
        <v>0.4000610159149845</v>
      </c>
      <c r="H90" s="6">
        <v>4.5609396450907613E-2</v>
      </c>
      <c r="I90" s="8">
        <v>0.71136966481794073</v>
      </c>
      <c r="J90" s="6">
        <v>0.56803756891909218</v>
      </c>
      <c r="K90" s="6">
        <v>0.3130209001153994</v>
      </c>
      <c r="L90" s="6">
        <v>2.5371842543915887E-2</v>
      </c>
      <c r="M90" s="6">
        <v>0.71520931725434456</v>
      </c>
      <c r="N90" s="6">
        <v>0.72762873830602648</v>
      </c>
      <c r="O90" s="6">
        <v>0.14340702558867338</v>
      </c>
      <c r="P90" s="6">
        <v>2.2542801198266196E-2</v>
      </c>
      <c r="Q90" s="6">
        <v>0.68872393642158158</v>
      </c>
      <c r="AD90" s="6">
        <f t="shared" si="3"/>
        <v>0.34682144116201419</v>
      </c>
      <c r="AE90" s="6">
        <f t="shared" si="4"/>
        <v>0.64783315361255933</v>
      </c>
      <c r="AF90" s="6">
        <f t="shared" si="5"/>
        <v>0.30101171245054514</v>
      </c>
    </row>
    <row r="91" spans="1:32" x14ac:dyDescent="0.25">
      <c r="A91" t="s">
        <v>180</v>
      </c>
      <c r="B91" s="6">
        <v>0.68720000000000003</v>
      </c>
      <c r="C91" s="6">
        <v>8.1199999999999994E-2</v>
      </c>
      <c r="D91" s="6">
        <v>9.6699999999999994E-2</v>
      </c>
      <c r="E91" s="6">
        <v>0.63</v>
      </c>
      <c r="F91" s="6">
        <v>0.52534723701176755</v>
      </c>
      <c r="G91" s="6">
        <v>0.12824826817113449</v>
      </c>
      <c r="H91" s="6">
        <v>7.5927481965359547E-2</v>
      </c>
      <c r="I91" s="8">
        <v>0.62413646014212987</v>
      </c>
      <c r="J91" s="6">
        <v>0.60778965654400963</v>
      </c>
      <c r="K91" s="6">
        <v>0.21251572786531264</v>
      </c>
      <c r="L91" s="6">
        <v>3.6186672511344359E-2</v>
      </c>
      <c r="M91" s="6">
        <v>0.68187554660083471</v>
      </c>
      <c r="N91" s="6">
        <v>0.74836391713419304</v>
      </c>
      <c r="O91" s="6">
        <v>7.4389621225801228E-2</v>
      </c>
      <c r="P91" s="6">
        <v>2.9352976705666979E-2</v>
      </c>
      <c r="Q91" s="6">
        <v>0.6403306177252488</v>
      </c>
      <c r="R91" s="6">
        <v>0.66683532101525711</v>
      </c>
      <c r="S91" s="6">
        <v>0.14482277414112457</v>
      </c>
      <c r="T91" s="6">
        <v>0.15927741915947047</v>
      </c>
      <c r="U91" s="6">
        <v>0.78567647356222481</v>
      </c>
      <c r="V91" s="6">
        <v>0.66405560957959253</v>
      </c>
      <c r="W91" s="6">
        <v>0.1380218345055293</v>
      </c>
      <c r="X91" s="6">
        <v>8.1130283362355546E-2</v>
      </c>
      <c r="Y91" s="6">
        <v>0.64064326558701157</v>
      </c>
      <c r="Z91" s="6">
        <v>0.76203071455768501</v>
      </c>
      <c r="AA91" s="6">
        <v>0.12030079959385709</v>
      </c>
      <c r="AB91" s="6">
        <v>6.7989592587891862E-2</v>
      </c>
      <c r="AC91" s="6">
        <v>0.69704505623514279</v>
      </c>
      <c r="AD91" s="6">
        <f t="shared" si="3"/>
        <v>0.60627361850588379</v>
      </c>
      <c r="AE91" s="6">
        <f t="shared" si="4"/>
        <v>0.69555997445387008</v>
      </c>
      <c r="AF91" s="6">
        <f t="shared" si="5"/>
        <v>8.9286355947986284E-2</v>
      </c>
    </row>
    <row r="92" spans="1:32" x14ac:dyDescent="0.25">
      <c r="A92" t="s">
        <v>181</v>
      </c>
      <c r="B92" s="6">
        <v>0.5766</v>
      </c>
      <c r="C92" s="6">
        <v>0.12529999999999999</v>
      </c>
      <c r="D92" s="6">
        <v>9.4800000000000009E-2</v>
      </c>
      <c r="E92" s="6">
        <v>0.75900000000000001</v>
      </c>
      <c r="F92" s="6">
        <v>0.48487877449499056</v>
      </c>
      <c r="G92" s="6">
        <v>0.13501011181106023</v>
      </c>
      <c r="H92" s="6">
        <v>7.5640995839047862E-2</v>
      </c>
      <c r="I92" s="8">
        <v>0.73101889613920612</v>
      </c>
      <c r="J92" s="6">
        <v>0.67239589693491264</v>
      </c>
      <c r="K92" s="6">
        <v>0.15334595188667724</v>
      </c>
      <c r="L92" s="6">
        <v>3.8802051532543659E-2</v>
      </c>
      <c r="M92" s="6">
        <v>0.73919617268070315</v>
      </c>
      <c r="N92" s="6">
        <v>0.87235904488061011</v>
      </c>
      <c r="O92" s="6">
        <v>3.0847605950743841E-2</v>
      </c>
      <c r="P92" s="6">
        <v>1.3939242405300662E-2</v>
      </c>
      <c r="Q92" s="6">
        <v>0.85224942066430498</v>
      </c>
      <c r="R92" s="6">
        <v>0.81408003980223265</v>
      </c>
      <c r="S92" s="6">
        <v>7.1706209770204296E-2</v>
      </c>
      <c r="T92" s="6">
        <v>8.7844771292639692E-2</v>
      </c>
      <c r="U92" s="6">
        <v>0.87979098842776238</v>
      </c>
      <c r="V92" s="6">
        <v>0.72638647441797044</v>
      </c>
      <c r="W92" s="6">
        <v>9.036370453693289E-2</v>
      </c>
      <c r="X92" s="6">
        <v>7.178648123530014E-2</v>
      </c>
      <c r="Y92" s="6">
        <v>0.81564168149466187</v>
      </c>
      <c r="Z92" s="6">
        <v>0.82305824363016922</v>
      </c>
      <c r="AA92" s="6">
        <v>5.8569823493168062E-2</v>
      </c>
      <c r="AB92" s="6">
        <v>7.3139791961146755E-2</v>
      </c>
      <c r="AC92" s="6">
        <v>0.82260516979219467</v>
      </c>
      <c r="AD92" s="6">
        <f t="shared" si="3"/>
        <v>0.53073938724749525</v>
      </c>
      <c r="AE92" s="6">
        <f t="shared" si="4"/>
        <v>0.77354991496591552</v>
      </c>
      <c r="AF92" s="6">
        <f t="shared" si="5"/>
        <v>0.24281052771842027</v>
      </c>
    </row>
    <row r="93" spans="1:32" x14ac:dyDescent="0.25">
      <c r="A93" t="s">
        <v>182</v>
      </c>
      <c r="B93" s="6">
        <v>0.39100000000000001</v>
      </c>
      <c r="C93" s="6">
        <v>0.19640000000000002</v>
      </c>
      <c r="D93" s="6">
        <v>0.16329999999999997</v>
      </c>
      <c r="E93" s="6">
        <v>0.74299999999999999</v>
      </c>
      <c r="F93" s="6">
        <v>0.43423848878394333</v>
      </c>
      <c r="G93" s="6">
        <v>0.2</v>
      </c>
      <c r="H93" s="6">
        <v>7.0484061393152303E-2</v>
      </c>
      <c r="I93" s="8">
        <v>0.65496442932261056</v>
      </c>
      <c r="J93" s="6">
        <v>0.61987274942466497</v>
      </c>
      <c r="K93" s="6">
        <v>0.21470150263977258</v>
      </c>
      <c r="L93" s="6">
        <v>3.4926221740896171E-2</v>
      </c>
      <c r="M93" s="6">
        <v>0.57330228948389605</v>
      </c>
      <c r="N93" s="6">
        <v>0.81087012651691193</v>
      </c>
      <c r="O93" s="6">
        <v>4.3377226955848176E-2</v>
      </c>
      <c r="P93" s="6">
        <v>1.3942680092951201E-2</v>
      </c>
      <c r="Q93" s="6">
        <v>0.63937267849773005</v>
      </c>
      <c r="AD93" s="6">
        <f t="shared" si="3"/>
        <v>0.41261924439197167</v>
      </c>
      <c r="AE93" s="6">
        <f t="shared" si="4"/>
        <v>0.7153714379707885</v>
      </c>
      <c r="AF93" s="6">
        <f t="shared" si="5"/>
        <v>0.30275219357881683</v>
      </c>
    </row>
    <row r="94" spans="1:32" x14ac:dyDescent="0.25">
      <c r="A94" t="s">
        <v>183</v>
      </c>
      <c r="B94" s="6">
        <v>0.67909999999999993</v>
      </c>
      <c r="C94" s="6">
        <v>8.3299999999999999E-2</v>
      </c>
      <c r="D94" s="6">
        <v>0.10460000000000001</v>
      </c>
      <c r="E94" s="6">
        <v>0.69</v>
      </c>
      <c r="F94" s="6">
        <v>0.55264006939338961</v>
      </c>
      <c r="G94" s="6">
        <v>9.181930215214712E-2</v>
      </c>
      <c r="H94" s="6">
        <v>7.5655719929971915E-2</v>
      </c>
      <c r="I94" s="8">
        <v>0.63734030001685493</v>
      </c>
      <c r="J94" s="6">
        <v>0.59106042913760093</v>
      </c>
      <c r="K94" s="6">
        <v>0.20247081855631618</v>
      </c>
      <c r="L94" s="6">
        <v>3.5933654267718315E-2</v>
      </c>
      <c r="M94" s="6">
        <v>0.68839609617326969</v>
      </c>
      <c r="N94" s="6">
        <v>0.84499223655825328</v>
      </c>
      <c r="O94" s="6">
        <v>3.9274083845170865E-2</v>
      </c>
      <c r="P94" s="6">
        <v>1.4705882352941176E-2</v>
      </c>
      <c r="Q94" s="6">
        <v>0.80838857123815289</v>
      </c>
      <c r="R94" s="6">
        <v>0.83861193973963732</v>
      </c>
      <c r="S94" s="6">
        <v>7.2311187109175099E-2</v>
      </c>
      <c r="T94" s="6">
        <v>7.3908810644166809E-2</v>
      </c>
      <c r="U94" s="6">
        <v>0.91956833004788996</v>
      </c>
      <c r="V94" s="6">
        <v>0.84580638997856472</v>
      </c>
      <c r="W94" s="6">
        <v>5.5940673867483477E-2</v>
      </c>
      <c r="X94" s="6">
        <v>5.2113374054370346E-2</v>
      </c>
      <c r="Y94" s="6">
        <v>0.9334734166773494</v>
      </c>
      <c r="Z94" s="6">
        <v>0.85536701273617999</v>
      </c>
      <c r="AA94" s="6">
        <v>5.7202736855082294E-2</v>
      </c>
      <c r="AB94" s="6">
        <v>5.6970849734210398E-2</v>
      </c>
      <c r="AC94" s="6">
        <v>0.91872133066179817</v>
      </c>
      <c r="AD94" s="6">
        <f t="shared" si="3"/>
        <v>0.61587003469669477</v>
      </c>
      <c r="AE94" s="6">
        <f t="shared" si="4"/>
        <v>0.78430651710264965</v>
      </c>
      <c r="AF94" s="6">
        <f t="shared" si="5"/>
        <v>0.16843648240595488</v>
      </c>
    </row>
    <row r="95" spans="1:32" x14ac:dyDescent="0.25">
      <c r="A95" t="s">
        <v>190</v>
      </c>
      <c r="I95" s="8"/>
      <c r="N95" s="6">
        <v>0.83623468729851713</v>
      </c>
      <c r="O95" s="6">
        <v>4.0232108317214701E-2</v>
      </c>
      <c r="P95" s="6">
        <v>1.096067053513862E-2</v>
      </c>
      <c r="Q95" s="6">
        <v>0.73569870031306328</v>
      </c>
      <c r="R95" s="6">
        <v>0.7921955065037446</v>
      </c>
      <c r="S95" s="6">
        <v>9.8935750886874257E-2</v>
      </c>
      <c r="T95" s="6">
        <v>8.9002759164367368E-2</v>
      </c>
      <c r="U95" s="6">
        <v>0.78114415912309876</v>
      </c>
      <c r="V95" s="6">
        <v>0.70792872631281234</v>
      </c>
      <c r="W95" s="6">
        <v>0.12142924483831433</v>
      </c>
      <c r="X95" s="6">
        <v>5.5246535306872818E-2</v>
      </c>
      <c r="Y95" s="6">
        <v>0.70170680074093672</v>
      </c>
      <c r="Z95" s="6">
        <v>0.78351796252200023</v>
      </c>
      <c r="AA95" s="6">
        <v>0.10622217620871725</v>
      </c>
      <c r="AB95" s="6">
        <v>6.501708251371778E-2</v>
      </c>
      <c r="AC95" s="6">
        <v>0.66271012006861063</v>
      </c>
      <c r="AD95" s="6"/>
      <c r="AE95" s="6"/>
      <c r="AF95" s="6"/>
    </row>
    <row r="96" spans="1:32" x14ac:dyDescent="0.25">
      <c r="A96" t="s">
        <v>184</v>
      </c>
      <c r="F96" s="6">
        <v>0.42426061042030622</v>
      </c>
      <c r="G96" s="6">
        <v>0.2487596341588737</v>
      </c>
      <c r="H96" s="6">
        <v>4.5911006063097316E-2</v>
      </c>
      <c r="I96" s="8">
        <v>0.46922254968522403</v>
      </c>
      <c r="J96" s="6">
        <v>0.63476090114792005</v>
      </c>
      <c r="K96" s="6">
        <v>0.18830390210963557</v>
      </c>
      <c r="L96" s="6">
        <v>2.4124736551329008E-2</v>
      </c>
      <c r="M96" s="6">
        <v>0.30325425428406905</v>
      </c>
      <c r="N96" s="6">
        <v>0.85125818746315873</v>
      </c>
      <c r="O96" s="6">
        <v>4.8291845305000164E-2</v>
      </c>
      <c r="P96" s="6">
        <v>6.3302957189041156E-3</v>
      </c>
      <c r="Q96" s="6">
        <v>0.8645437999525204</v>
      </c>
      <c r="R96" s="6">
        <v>0.85800298622279159</v>
      </c>
      <c r="S96" s="6">
        <v>7.5509641622978768E-2</v>
      </c>
      <c r="T96" s="6">
        <v>4.450562263956654E-2</v>
      </c>
      <c r="U96" s="6">
        <v>0.8239928527043181</v>
      </c>
      <c r="V96" s="6">
        <v>0.7324356064634524</v>
      </c>
      <c r="W96" s="6">
        <v>7.1922992503354599E-2</v>
      </c>
      <c r="X96" s="6">
        <v>2.7167136951243519E-2</v>
      </c>
      <c r="Y96" s="6">
        <v>0.96142809592286493</v>
      </c>
      <c r="Z96" s="6">
        <v>0.85020005649646058</v>
      </c>
      <c r="AA96" s="6">
        <v>5.0321903340458635E-2</v>
      </c>
      <c r="AB96" s="6">
        <v>1.7336824308656185E-2</v>
      </c>
      <c r="AC96" s="6">
        <v>0.98018212361842061</v>
      </c>
      <c r="AD96" s="6">
        <f t="shared" ref="AD95:AD96" si="6">AVERAGE(B96,F96)</f>
        <v>0.42426061042030622</v>
      </c>
      <c r="AE96" s="6">
        <f t="shared" ref="AE95:AE96" si="7">AVERAGE(J96,N96,V96,Z96)</f>
        <v>0.76716368789274791</v>
      </c>
      <c r="AF96" s="6">
        <f t="shared" ref="AF95:AF96" si="8">AE96-AD96</f>
        <v>0.3429030774724417</v>
      </c>
    </row>
    <row r="97" spans="1:32" x14ac:dyDescent="0.25">
      <c r="A97" t="s">
        <v>147</v>
      </c>
      <c r="B97" s="6">
        <v>0.57299999999999995</v>
      </c>
      <c r="C97" s="6">
        <v>0.16850000000000001</v>
      </c>
      <c r="D97" s="6">
        <v>7.8100000000000003E-2</v>
      </c>
      <c r="E97" s="6">
        <v>0.747</v>
      </c>
      <c r="F97" s="6">
        <v>0.35277820212245364</v>
      </c>
      <c r="G97" s="6">
        <v>0.32031488848916478</v>
      </c>
      <c r="H97" s="6">
        <v>5.7039849067445192E-2</v>
      </c>
      <c r="I97" s="8">
        <v>0.69668761672136792</v>
      </c>
      <c r="J97" s="6">
        <v>0.5293728947200439</v>
      </c>
      <c r="K97" s="6">
        <v>0.29210396066773042</v>
      </c>
      <c r="L97" s="6">
        <v>2.6994698975803848E-2</v>
      </c>
      <c r="M97" s="6">
        <v>0.68637991832026257</v>
      </c>
      <c r="N97" s="6">
        <v>0.71309308471631061</v>
      </c>
      <c r="O97" s="6">
        <v>0.13688688342320454</v>
      </c>
      <c r="P97" s="6">
        <v>2.0220280541580475E-2</v>
      </c>
      <c r="Q97" s="6">
        <v>0.6431753152551859</v>
      </c>
      <c r="R97" s="6">
        <v>0.70278350538497047</v>
      </c>
      <c r="S97" s="6">
        <v>0.17717918030010951</v>
      </c>
      <c r="T97" s="6">
        <v>9.3495963946156307E-2</v>
      </c>
      <c r="U97" s="6">
        <v>0.69712034700037728</v>
      </c>
      <c r="V97" s="6">
        <v>0.63599743464813541</v>
      </c>
      <c r="W97" s="6">
        <v>0.17180009697124884</v>
      </c>
      <c r="X97" s="6">
        <v>6.217572492912124E-2</v>
      </c>
      <c r="Y97" s="6">
        <v>0.65266201500885701</v>
      </c>
      <c r="Z97" s="6">
        <v>0.76694054194164551</v>
      </c>
      <c r="AA97" s="6">
        <v>0.11768584706895685</v>
      </c>
      <c r="AB97" s="6">
        <v>5.6469718965435137E-2</v>
      </c>
      <c r="AC97" s="6">
        <v>0.67498443331372504</v>
      </c>
      <c r="AD97" s="6">
        <f t="shared" si="3"/>
        <v>0.46288910106122683</v>
      </c>
      <c r="AE97" s="6">
        <f t="shared" si="4"/>
        <v>0.66135098900653388</v>
      </c>
      <c r="AF97" s="6">
        <f t="shared" si="5"/>
        <v>0.19846188794530706</v>
      </c>
    </row>
    <row r="101" spans="1:32" x14ac:dyDescent="0.25">
      <c r="I101" s="11"/>
    </row>
    <row r="102" spans="1:32" x14ac:dyDescent="0.25">
      <c r="I102" s="11"/>
    </row>
    <row r="103" spans="1:32" x14ac:dyDescent="0.25">
      <c r="I103" s="11"/>
    </row>
    <row r="105" spans="1:32" x14ac:dyDescent="0.25">
      <c r="I105" s="10"/>
    </row>
    <row r="106" spans="1:32" x14ac:dyDescent="0.25">
      <c r="I106" s="10"/>
    </row>
    <row r="107" spans="1:32" x14ac:dyDescent="0.25">
      <c r="I107" s="10"/>
    </row>
  </sheetData>
  <autoFilter ref="A1:AF97" xr:uid="{041B02A7-5DA5-4089-9183-340F061C6EDA}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workbookViewId="0">
      <selection activeCell="B2" sqref="B2"/>
    </sheetView>
  </sheetViews>
  <sheetFormatPr defaultRowHeight="15" x14ac:dyDescent="0.25"/>
  <cols>
    <col min="1" max="1" width="29.140625" style="2" bestFit="1" customWidth="1"/>
    <col min="2" max="2" width="10.140625" bestFit="1" customWidth="1"/>
    <col min="3" max="3" width="10.140625" style="1" bestFit="1" customWidth="1"/>
    <col min="4" max="4" width="9.140625" style="1"/>
  </cols>
  <sheetData>
    <row r="1" spans="1:4" x14ac:dyDescent="0.25">
      <c r="A1" s="5" t="s">
        <v>86</v>
      </c>
      <c r="B1" s="3" t="s">
        <v>83</v>
      </c>
      <c r="C1" s="4" t="s">
        <v>84</v>
      </c>
      <c r="D1" s="4" t="s">
        <v>85</v>
      </c>
    </row>
    <row r="2" spans="1:4" x14ac:dyDescent="0.25">
      <c r="A2" s="2" t="s">
        <v>82</v>
      </c>
      <c r="B2" s="1">
        <v>0.64070000000000005</v>
      </c>
      <c r="C2" s="1">
        <v>0.81169999999999998</v>
      </c>
      <c r="D2" s="1">
        <f>C2-B2</f>
        <v>0.17099999999999993</v>
      </c>
    </row>
    <row r="3" spans="1:4" x14ac:dyDescent="0.25">
      <c r="A3" s="2" t="s">
        <v>0</v>
      </c>
      <c r="B3" s="1">
        <v>0.57350000000000001</v>
      </c>
      <c r="C3" s="1">
        <v>0.64659999999999995</v>
      </c>
      <c r="D3" s="1">
        <f t="shared" ref="D3:D11" si="0">C3-B3</f>
        <v>7.3099999999999943E-2</v>
      </c>
    </row>
    <row r="4" spans="1:4" x14ac:dyDescent="0.25">
      <c r="A4" s="2" t="s">
        <v>1</v>
      </c>
      <c r="B4" s="1">
        <v>0.66869999999999996</v>
      </c>
      <c r="C4" s="1">
        <v>0.70620000000000005</v>
      </c>
      <c r="D4" s="1">
        <f t="shared" si="0"/>
        <v>3.7500000000000089E-2</v>
      </c>
    </row>
    <row r="5" spans="1:4" x14ac:dyDescent="0.25">
      <c r="A5" s="2" t="s">
        <v>2</v>
      </c>
      <c r="B5" s="1">
        <v>0.62839999999999996</v>
      </c>
      <c r="C5" s="1">
        <v>0.6704</v>
      </c>
      <c r="D5" s="1">
        <f t="shared" si="0"/>
        <v>4.2000000000000037E-2</v>
      </c>
    </row>
    <row r="6" spans="1:4" x14ac:dyDescent="0.25">
      <c r="A6" s="2" t="s">
        <v>3</v>
      </c>
      <c r="B6" s="1">
        <v>0.57969999999999999</v>
      </c>
      <c r="C6" s="1">
        <v>0.75270000000000004</v>
      </c>
      <c r="D6" s="1">
        <f t="shared" si="0"/>
        <v>0.17300000000000004</v>
      </c>
    </row>
    <row r="7" spans="1:4" x14ac:dyDescent="0.25">
      <c r="A7" s="2" t="s">
        <v>4</v>
      </c>
      <c r="B7" s="1">
        <v>0.68759999999999999</v>
      </c>
      <c r="C7" s="1">
        <v>0.76949999999999996</v>
      </c>
      <c r="D7" s="1">
        <f t="shared" si="0"/>
        <v>8.1899999999999973E-2</v>
      </c>
    </row>
    <row r="8" spans="1:4" x14ac:dyDescent="0.25">
      <c r="A8" s="2" t="s">
        <v>5</v>
      </c>
      <c r="B8" s="1">
        <v>0.75280000000000002</v>
      </c>
      <c r="C8" s="1">
        <v>0.77690000000000003</v>
      </c>
      <c r="D8" s="1">
        <f t="shared" si="0"/>
        <v>2.410000000000001E-2</v>
      </c>
    </row>
    <row r="9" spans="1:4" x14ac:dyDescent="0.25">
      <c r="A9" s="2" t="s">
        <v>6</v>
      </c>
      <c r="B9" s="1">
        <v>0.59299999999999997</v>
      </c>
      <c r="C9" s="1">
        <v>0.79710000000000003</v>
      </c>
      <c r="D9" s="1">
        <f t="shared" si="0"/>
        <v>0.20410000000000006</v>
      </c>
    </row>
    <row r="10" spans="1:4" x14ac:dyDescent="0.25">
      <c r="A10" s="2" t="s">
        <v>7</v>
      </c>
      <c r="B10" s="1">
        <v>0.64019999999999999</v>
      </c>
      <c r="C10" s="1">
        <v>0.81599999999999995</v>
      </c>
      <c r="D10" s="1">
        <f t="shared" si="0"/>
        <v>0.17579999999999996</v>
      </c>
    </row>
    <row r="11" spans="1:4" x14ac:dyDescent="0.25">
      <c r="A11" s="2" t="s">
        <v>8</v>
      </c>
      <c r="B11" s="1">
        <v>0.66200000000000003</v>
      </c>
      <c r="C11" s="1">
        <v>0.73719999999999997</v>
      </c>
      <c r="D11" s="1">
        <f t="shared" si="0"/>
        <v>7.5199999999999934E-2</v>
      </c>
    </row>
    <row r="12" spans="1:4" x14ac:dyDescent="0.25">
      <c r="A12" s="2" t="s">
        <v>14</v>
      </c>
      <c r="B12" s="1">
        <v>0.91910000000000003</v>
      </c>
      <c r="C12" s="1">
        <v>0.83169999999999999</v>
      </c>
      <c r="D12" s="1">
        <f t="shared" ref="D12:D43" si="1">C12-B12</f>
        <v>-8.7400000000000033E-2</v>
      </c>
    </row>
    <row r="13" spans="1:4" x14ac:dyDescent="0.25">
      <c r="A13" s="2" t="s">
        <v>10</v>
      </c>
      <c r="B13" s="1">
        <v>0.6502</v>
      </c>
      <c r="C13" s="1">
        <v>0.73</v>
      </c>
      <c r="D13" s="1">
        <f t="shared" si="1"/>
        <v>7.9799999999999982E-2</v>
      </c>
    </row>
    <row r="14" spans="1:4" x14ac:dyDescent="0.25">
      <c r="A14" s="2" t="s">
        <v>11</v>
      </c>
      <c r="B14" s="1">
        <v>0.72640000000000005</v>
      </c>
      <c r="C14" s="1">
        <v>0.82310000000000005</v>
      </c>
      <c r="D14" s="1">
        <f t="shared" si="1"/>
        <v>9.6700000000000008E-2</v>
      </c>
    </row>
    <row r="15" spans="1:4" x14ac:dyDescent="0.25">
      <c r="A15" s="2" t="s">
        <v>12</v>
      </c>
      <c r="B15" s="1">
        <v>0.62319999999999998</v>
      </c>
      <c r="C15" s="1">
        <v>0.77290000000000003</v>
      </c>
      <c r="D15" s="1">
        <f t="shared" si="1"/>
        <v>0.14970000000000006</v>
      </c>
    </row>
    <row r="16" spans="1:4" x14ac:dyDescent="0.25">
      <c r="A16" s="2" t="s">
        <v>9</v>
      </c>
      <c r="B16" s="1">
        <v>0.99760000000000004</v>
      </c>
      <c r="C16" s="1">
        <v>0.91439999999999999</v>
      </c>
      <c r="D16" s="1">
        <f t="shared" si="1"/>
        <v>-8.3200000000000052E-2</v>
      </c>
    </row>
    <row r="17" spans="1:4" x14ac:dyDescent="0.25">
      <c r="A17" s="2" t="s">
        <v>23</v>
      </c>
      <c r="B17" s="1">
        <v>0.91359999999999997</v>
      </c>
      <c r="C17" s="1">
        <v>0.87639999999999996</v>
      </c>
      <c r="D17" s="1">
        <f t="shared" si="1"/>
        <v>-3.7200000000000011E-2</v>
      </c>
    </row>
    <row r="18" spans="1:4" x14ac:dyDescent="0.25">
      <c r="A18" s="2" t="s">
        <v>15</v>
      </c>
      <c r="B18" s="1">
        <v>0.55449999999999999</v>
      </c>
      <c r="C18" s="1">
        <v>0.73060000000000003</v>
      </c>
      <c r="D18" s="1">
        <f t="shared" si="1"/>
        <v>0.17610000000000003</v>
      </c>
    </row>
    <row r="19" spans="1:4" x14ac:dyDescent="0.25">
      <c r="A19" s="2" t="s">
        <v>16</v>
      </c>
      <c r="B19" s="1">
        <v>0.61850000000000005</v>
      </c>
      <c r="C19" s="1">
        <v>0.7137</v>
      </c>
      <c r="D19" s="1">
        <f t="shared" si="1"/>
        <v>9.5199999999999951E-2</v>
      </c>
    </row>
    <row r="20" spans="1:4" x14ac:dyDescent="0.25">
      <c r="A20" s="2" t="s">
        <v>17</v>
      </c>
      <c r="B20" s="1">
        <v>0.6159</v>
      </c>
      <c r="C20" s="1">
        <v>0.67479999999999996</v>
      </c>
      <c r="D20" s="1">
        <f t="shared" si="1"/>
        <v>5.8899999999999952E-2</v>
      </c>
    </row>
    <row r="21" spans="1:4" x14ac:dyDescent="0.25">
      <c r="A21" s="2" t="s">
        <v>18</v>
      </c>
      <c r="B21" s="1">
        <v>0.77639999999999998</v>
      </c>
      <c r="C21" s="1">
        <v>0.93379999999999996</v>
      </c>
      <c r="D21" s="1">
        <f t="shared" si="1"/>
        <v>0.15739999999999998</v>
      </c>
    </row>
    <row r="22" spans="1:4" x14ac:dyDescent="0.25">
      <c r="A22" s="2" t="s">
        <v>19</v>
      </c>
      <c r="B22" s="1">
        <v>0.52549999999999997</v>
      </c>
      <c r="C22" s="1">
        <v>0.76349999999999996</v>
      </c>
      <c r="D22" s="1">
        <f t="shared" si="1"/>
        <v>0.23799999999999999</v>
      </c>
    </row>
    <row r="23" spans="1:4" x14ac:dyDescent="0.25">
      <c r="A23" s="2" t="s">
        <v>20</v>
      </c>
      <c r="B23" s="1">
        <v>0.70299999999999996</v>
      </c>
      <c r="C23" s="1">
        <v>0.81659999999999999</v>
      </c>
      <c r="D23" s="1">
        <f t="shared" si="1"/>
        <v>0.11360000000000003</v>
      </c>
    </row>
    <row r="24" spans="1:4" x14ac:dyDescent="0.25">
      <c r="A24" s="2" t="s">
        <v>21</v>
      </c>
      <c r="B24" s="1">
        <v>0.59019999999999995</v>
      </c>
      <c r="C24" s="1">
        <v>0.76160000000000005</v>
      </c>
      <c r="D24" s="1">
        <f t="shared" si="1"/>
        <v>0.17140000000000011</v>
      </c>
    </row>
    <row r="25" spans="1:4" x14ac:dyDescent="0.25">
      <c r="A25" s="2" t="s">
        <v>22</v>
      </c>
      <c r="B25" s="1">
        <v>0.59840000000000004</v>
      </c>
      <c r="C25" s="1">
        <v>0.69440000000000002</v>
      </c>
      <c r="D25" s="1">
        <f t="shared" si="1"/>
        <v>9.5999999999999974E-2</v>
      </c>
    </row>
    <row r="26" spans="1:4" x14ac:dyDescent="0.25">
      <c r="A26" s="2" t="s">
        <v>13</v>
      </c>
      <c r="B26" s="1">
        <v>0.9284</v>
      </c>
      <c r="C26" s="1">
        <v>0.9073</v>
      </c>
      <c r="D26" s="1">
        <f t="shared" si="1"/>
        <v>-2.1100000000000008E-2</v>
      </c>
    </row>
    <row r="27" spans="1:4" x14ac:dyDescent="0.25">
      <c r="A27" s="2" t="s">
        <v>24</v>
      </c>
      <c r="B27" s="1">
        <v>0.55379999999999996</v>
      </c>
      <c r="C27" s="1">
        <v>0.73040000000000005</v>
      </c>
      <c r="D27" s="1">
        <f t="shared" si="1"/>
        <v>0.17660000000000009</v>
      </c>
    </row>
    <row r="28" spans="1:4" x14ac:dyDescent="0.25">
      <c r="A28" s="2" t="s">
        <v>25</v>
      </c>
      <c r="B28" s="1">
        <v>0.77190000000000003</v>
      </c>
      <c r="C28" s="1">
        <v>0.85419999999999996</v>
      </c>
      <c r="D28" s="1">
        <f t="shared" si="1"/>
        <v>8.2299999999999929E-2</v>
      </c>
    </row>
    <row r="29" spans="1:4" x14ac:dyDescent="0.25">
      <c r="A29" s="2" t="s">
        <v>26</v>
      </c>
      <c r="B29" s="1">
        <v>0.5615</v>
      </c>
      <c r="C29" s="1">
        <v>0.65780000000000005</v>
      </c>
      <c r="D29" s="1">
        <f t="shared" si="1"/>
        <v>9.6300000000000052E-2</v>
      </c>
    </row>
    <row r="30" spans="1:4" x14ac:dyDescent="0.25">
      <c r="A30" s="2" t="s">
        <v>27</v>
      </c>
      <c r="B30" s="1">
        <v>0.58399999999999996</v>
      </c>
      <c r="C30" s="1">
        <v>0.69159999999999999</v>
      </c>
      <c r="D30" s="1">
        <f t="shared" si="1"/>
        <v>0.10760000000000003</v>
      </c>
    </row>
    <row r="31" spans="1:4" x14ac:dyDescent="0.25">
      <c r="A31" s="2" t="s">
        <v>28</v>
      </c>
      <c r="B31" s="1">
        <v>0.66410000000000002</v>
      </c>
      <c r="C31" s="1">
        <v>0.76229999999999998</v>
      </c>
      <c r="D31" s="1">
        <f t="shared" si="1"/>
        <v>9.8199999999999954E-2</v>
      </c>
    </row>
    <row r="32" spans="1:4" x14ac:dyDescent="0.25">
      <c r="A32" s="2" t="s">
        <v>29</v>
      </c>
      <c r="B32" s="1">
        <v>0.57930000000000004</v>
      </c>
      <c r="C32" s="1">
        <v>0.70409999999999995</v>
      </c>
      <c r="D32" s="1">
        <f t="shared" si="1"/>
        <v>0.12479999999999991</v>
      </c>
    </row>
    <row r="33" spans="1:4" x14ac:dyDescent="0.25">
      <c r="A33" s="2" t="s">
        <v>30</v>
      </c>
      <c r="B33" s="1">
        <v>0.6502</v>
      </c>
      <c r="C33" s="1">
        <v>0.71440000000000003</v>
      </c>
      <c r="D33" s="1">
        <f t="shared" si="1"/>
        <v>6.4200000000000035E-2</v>
      </c>
    </row>
    <row r="34" spans="1:4" x14ac:dyDescent="0.25">
      <c r="A34" s="2" t="s">
        <v>31</v>
      </c>
      <c r="B34" s="1">
        <v>0.52780000000000005</v>
      </c>
      <c r="C34" s="1">
        <v>0.68710000000000004</v>
      </c>
      <c r="D34" s="1">
        <f t="shared" si="1"/>
        <v>0.1593</v>
      </c>
    </row>
    <row r="35" spans="1:4" x14ac:dyDescent="0.25">
      <c r="A35" s="2" t="s">
        <v>32</v>
      </c>
      <c r="B35" s="1">
        <v>0.63719999999999999</v>
      </c>
      <c r="C35" s="1">
        <v>0.8135</v>
      </c>
      <c r="D35" s="1">
        <f t="shared" si="1"/>
        <v>0.17630000000000001</v>
      </c>
    </row>
    <row r="36" spans="1:4" x14ac:dyDescent="0.25">
      <c r="A36" s="2" t="s">
        <v>33</v>
      </c>
      <c r="B36" s="1">
        <v>0.60160000000000002</v>
      </c>
      <c r="C36" s="1">
        <v>0.74280000000000002</v>
      </c>
      <c r="D36" s="1">
        <f t="shared" si="1"/>
        <v>0.14119999999999999</v>
      </c>
    </row>
    <row r="37" spans="1:4" x14ac:dyDescent="0.25">
      <c r="A37" s="2" t="s">
        <v>34</v>
      </c>
      <c r="B37" s="1">
        <v>0.63390000000000002</v>
      </c>
      <c r="C37" s="1">
        <v>0.73299999999999998</v>
      </c>
      <c r="D37" s="1">
        <f t="shared" si="1"/>
        <v>9.9099999999999966E-2</v>
      </c>
    </row>
    <row r="38" spans="1:4" x14ac:dyDescent="0.25">
      <c r="A38" s="2" t="s">
        <v>35</v>
      </c>
      <c r="B38" s="1">
        <v>0.60450000000000004</v>
      </c>
      <c r="C38" s="1">
        <v>0.81010000000000004</v>
      </c>
      <c r="D38" s="1">
        <f t="shared" si="1"/>
        <v>0.2056</v>
      </c>
    </row>
    <row r="39" spans="1:4" x14ac:dyDescent="0.25">
      <c r="A39" s="2" t="s">
        <v>36</v>
      </c>
      <c r="B39" s="1">
        <v>0.61899999999999999</v>
      </c>
      <c r="C39" s="1">
        <v>0.79010000000000002</v>
      </c>
      <c r="D39" s="1">
        <f t="shared" si="1"/>
        <v>0.17110000000000003</v>
      </c>
    </row>
    <row r="40" spans="1:4" x14ac:dyDescent="0.25">
      <c r="A40" s="2" t="s">
        <v>37</v>
      </c>
      <c r="B40" s="1">
        <v>0.6099</v>
      </c>
      <c r="C40" s="1">
        <v>0.80830000000000002</v>
      </c>
      <c r="D40" s="1">
        <f t="shared" si="1"/>
        <v>0.19840000000000002</v>
      </c>
    </row>
    <row r="41" spans="1:4" x14ac:dyDescent="0.25">
      <c r="A41" s="2" t="s">
        <v>38</v>
      </c>
      <c r="B41" s="1">
        <v>0.5625</v>
      </c>
      <c r="C41" s="1">
        <v>0.72299999999999998</v>
      </c>
      <c r="D41" s="1">
        <f t="shared" si="1"/>
        <v>0.16049999999999998</v>
      </c>
    </row>
    <row r="42" spans="1:4" x14ac:dyDescent="0.25">
      <c r="A42" s="2" t="s">
        <v>39</v>
      </c>
      <c r="B42" s="1">
        <v>0.5998</v>
      </c>
      <c r="C42" s="1">
        <v>0.7399</v>
      </c>
      <c r="D42" s="1">
        <f t="shared" si="1"/>
        <v>0.1401</v>
      </c>
    </row>
    <row r="43" spans="1:4" x14ac:dyDescent="0.25">
      <c r="A43" s="2" t="s">
        <v>40</v>
      </c>
      <c r="B43" s="1">
        <v>0.87060000000000004</v>
      </c>
      <c r="C43" s="1">
        <v>0.85350000000000004</v>
      </c>
      <c r="D43" s="1">
        <f t="shared" si="1"/>
        <v>-1.7100000000000004E-2</v>
      </c>
    </row>
    <row r="44" spans="1:4" x14ac:dyDescent="0.25">
      <c r="A44" s="2" t="s">
        <v>41</v>
      </c>
      <c r="B44" s="1">
        <v>0.46949999999999997</v>
      </c>
      <c r="C44" s="1">
        <v>0.70879999999999999</v>
      </c>
      <c r="D44" s="1">
        <f t="shared" ref="D44:D73" si="2">C44-B44</f>
        <v>0.23930000000000001</v>
      </c>
    </row>
    <row r="45" spans="1:4" x14ac:dyDescent="0.25">
      <c r="A45" s="2" t="s">
        <v>42</v>
      </c>
      <c r="B45" s="1">
        <v>0.56850000000000001</v>
      </c>
      <c r="C45" s="1">
        <v>0.74490000000000001</v>
      </c>
      <c r="D45" s="1">
        <f t="shared" si="2"/>
        <v>0.1764</v>
      </c>
    </row>
    <row r="46" spans="1:4" x14ac:dyDescent="0.25">
      <c r="A46" s="2" t="s">
        <v>43</v>
      </c>
      <c r="B46" s="1">
        <v>0.60050000000000003</v>
      </c>
      <c r="C46" s="1">
        <v>0.76370000000000005</v>
      </c>
      <c r="D46" s="1">
        <f t="shared" si="2"/>
        <v>0.16320000000000001</v>
      </c>
    </row>
    <row r="47" spans="1:4" x14ac:dyDescent="0.25">
      <c r="A47" s="2" t="s">
        <v>44</v>
      </c>
      <c r="B47" s="1">
        <v>0.57050000000000001</v>
      </c>
      <c r="C47" s="1">
        <v>0.71150000000000002</v>
      </c>
      <c r="D47" s="1">
        <f t="shared" si="2"/>
        <v>0.14100000000000001</v>
      </c>
    </row>
    <row r="48" spans="1:4" x14ac:dyDescent="0.25">
      <c r="A48" s="2" t="s">
        <v>45</v>
      </c>
      <c r="B48" s="1">
        <v>0.63900000000000001</v>
      </c>
      <c r="C48" s="1">
        <v>0.77259999999999995</v>
      </c>
      <c r="D48" s="1">
        <f t="shared" si="2"/>
        <v>0.13359999999999994</v>
      </c>
    </row>
    <row r="49" spans="1:4" x14ac:dyDescent="0.25">
      <c r="A49" s="2" t="s">
        <v>46</v>
      </c>
      <c r="B49" s="1">
        <v>0.7006</v>
      </c>
      <c r="C49" s="1">
        <v>0.81510000000000005</v>
      </c>
      <c r="D49" s="1">
        <f t="shared" si="2"/>
        <v>0.11450000000000005</v>
      </c>
    </row>
    <row r="50" spans="1:4" x14ac:dyDescent="0.25">
      <c r="A50" s="2" t="s">
        <v>47</v>
      </c>
      <c r="B50" s="1">
        <v>0.57909999999999995</v>
      </c>
      <c r="C50" s="1">
        <v>0.72650000000000003</v>
      </c>
      <c r="D50" s="1">
        <f t="shared" si="2"/>
        <v>0.14740000000000009</v>
      </c>
    </row>
    <row r="51" spans="1:4" x14ac:dyDescent="0.25">
      <c r="A51" s="2" t="s">
        <v>48</v>
      </c>
      <c r="B51" s="1">
        <v>0.56340000000000001</v>
      </c>
      <c r="C51" s="1">
        <v>0.71060000000000001</v>
      </c>
      <c r="D51" s="1">
        <f t="shared" si="2"/>
        <v>0.1472</v>
      </c>
    </row>
    <row r="52" spans="1:4" x14ac:dyDescent="0.25">
      <c r="A52" s="2" t="s">
        <v>49</v>
      </c>
      <c r="B52" s="1">
        <v>0.55549999999999999</v>
      </c>
      <c r="C52" s="1">
        <v>0.67310000000000003</v>
      </c>
      <c r="D52" s="1">
        <f t="shared" si="2"/>
        <v>0.11760000000000004</v>
      </c>
    </row>
    <row r="53" spans="1:4" x14ac:dyDescent="0.25">
      <c r="A53" s="2" t="s">
        <v>50</v>
      </c>
      <c r="B53" s="1">
        <v>0.56889999999999996</v>
      </c>
      <c r="C53" s="1">
        <v>0.72970000000000002</v>
      </c>
      <c r="D53" s="1">
        <f t="shared" si="2"/>
        <v>0.16080000000000005</v>
      </c>
    </row>
    <row r="54" spans="1:4" x14ac:dyDescent="0.25">
      <c r="A54" s="2" t="s">
        <v>51</v>
      </c>
      <c r="B54" s="1">
        <v>0.52839999999999998</v>
      </c>
      <c r="C54" s="1">
        <v>0.76770000000000005</v>
      </c>
      <c r="D54" s="1">
        <f t="shared" si="2"/>
        <v>0.23930000000000007</v>
      </c>
    </row>
    <row r="55" spans="1:4" x14ac:dyDescent="0.25">
      <c r="A55" s="2" t="s">
        <v>52</v>
      </c>
      <c r="B55" s="1">
        <v>0.64270000000000005</v>
      </c>
      <c r="C55" s="1">
        <v>0.79979999999999996</v>
      </c>
      <c r="D55" s="1">
        <f t="shared" si="2"/>
        <v>0.15709999999999991</v>
      </c>
    </row>
    <row r="56" spans="1:4" x14ac:dyDescent="0.25">
      <c r="A56" s="2" t="s">
        <v>53</v>
      </c>
      <c r="B56" s="1">
        <v>0.62939999999999996</v>
      </c>
      <c r="C56" s="1">
        <v>0.75349999999999995</v>
      </c>
      <c r="D56" s="1">
        <f t="shared" si="2"/>
        <v>0.12409999999999999</v>
      </c>
    </row>
    <row r="57" spans="1:4" x14ac:dyDescent="0.25">
      <c r="A57" s="2" t="s">
        <v>54</v>
      </c>
      <c r="B57" s="1">
        <v>0.57310000000000005</v>
      </c>
      <c r="C57" s="1">
        <v>0.65259999999999996</v>
      </c>
      <c r="D57" s="1">
        <f t="shared" si="2"/>
        <v>7.9499999999999904E-2</v>
      </c>
    </row>
    <row r="58" spans="1:4" x14ac:dyDescent="0.25">
      <c r="A58" s="2" t="s">
        <v>55</v>
      </c>
      <c r="B58" s="1">
        <v>0.59689999999999999</v>
      </c>
      <c r="C58" s="1">
        <v>0.75049999999999994</v>
      </c>
      <c r="D58" s="1">
        <f t="shared" si="2"/>
        <v>0.15359999999999996</v>
      </c>
    </row>
    <row r="59" spans="1:4" x14ac:dyDescent="0.25">
      <c r="A59" s="2" t="s">
        <v>56</v>
      </c>
      <c r="B59" s="1">
        <v>0.62660000000000005</v>
      </c>
      <c r="C59" s="1">
        <v>0.78969999999999996</v>
      </c>
      <c r="D59" s="1">
        <f t="shared" si="2"/>
        <v>0.16309999999999991</v>
      </c>
    </row>
    <row r="60" spans="1:4" x14ac:dyDescent="0.25">
      <c r="A60" s="2" t="s">
        <v>57</v>
      </c>
      <c r="B60" s="1">
        <v>0.59740000000000004</v>
      </c>
      <c r="C60" s="1">
        <v>0.76339999999999997</v>
      </c>
      <c r="D60" s="1">
        <f t="shared" si="2"/>
        <v>0.16599999999999993</v>
      </c>
    </row>
    <row r="61" spans="1:4" x14ac:dyDescent="0.25">
      <c r="A61" s="2" t="s">
        <v>58</v>
      </c>
      <c r="B61" s="1">
        <v>0.5877</v>
      </c>
      <c r="C61" s="1">
        <v>0.75009999999999999</v>
      </c>
      <c r="D61" s="1">
        <f t="shared" si="2"/>
        <v>0.16239999999999999</v>
      </c>
    </row>
    <row r="62" spans="1:4" x14ac:dyDescent="0.25">
      <c r="A62" s="2" t="s">
        <v>59</v>
      </c>
      <c r="B62" s="1">
        <v>0.6946</v>
      </c>
      <c r="C62" s="1">
        <v>0.64380000000000004</v>
      </c>
      <c r="D62" s="1">
        <f t="shared" si="2"/>
        <v>-5.0799999999999956E-2</v>
      </c>
    </row>
    <row r="63" spans="1:4" x14ac:dyDescent="0.25">
      <c r="A63" s="2" t="s">
        <v>60</v>
      </c>
      <c r="B63" s="1">
        <v>0.56299999999999994</v>
      </c>
      <c r="C63" s="1">
        <v>0.66920000000000002</v>
      </c>
      <c r="D63" s="1">
        <f t="shared" si="2"/>
        <v>0.10620000000000007</v>
      </c>
    </row>
    <row r="64" spans="1:4" x14ac:dyDescent="0.25">
      <c r="A64" s="2" t="s">
        <v>61</v>
      </c>
      <c r="B64" s="1">
        <v>0.58560000000000001</v>
      </c>
      <c r="C64" s="1">
        <v>0.75819999999999999</v>
      </c>
      <c r="D64" s="1">
        <f t="shared" si="2"/>
        <v>0.17259999999999998</v>
      </c>
    </row>
    <row r="65" spans="1:4" x14ac:dyDescent="0.25">
      <c r="A65" s="2" t="s">
        <v>62</v>
      </c>
      <c r="B65" s="1">
        <v>0.70640000000000003</v>
      </c>
      <c r="C65" s="1">
        <v>0.7833</v>
      </c>
      <c r="D65" s="1">
        <f t="shared" si="2"/>
        <v>7.6899999999999968E-2</v>
      </c>
    </row>
    <row r="66" spans="1:4" x14ac:dyDescent="0.25">
      <c r="A66" s="2" t="s">
        <v>63</v>
      </c>
      <c r="B66" s="1">
        <v>0.56689999999999996</v>
      </c>
      <c r="C66" s="1">
        <v>0.7349</v>
      </c>
      <c r="D66" s="1">
        <f t="shared" si="2"/>
        <v>0.16800000000000004</v>
      </c>
    </row>
    <row r="67" spans="1:4" x14ac:dyDescent="0.25">
      <c r="A67" s="2" t="s">
        <v>64</v>
      </c>
      <c r="B67" s="1">
        <v>0.64470000000000005</v>
      </c>
      <c r="C67" s="1">
        <v>0.80549999999999999</v>
      </c>
      <c r="D67" s="1">
        <f t="shared" si="2"/>
        <v>0.16079999999999994</v>
      </c>
    </row>
    <row r="68" spans="1:4" x14ac:dyDescent="0.25">
      <c r="A68" s="2" t="s">
        <v>65</v>
      </c>
      <c r="B68" s="1">
        <v>0.64500000000000002</v>
      </c>
      <c r="C68" s="1">
        <v>0.746</v>
      </c>
      <c r="D68" s="1">
        <f t="shared" si="2"/>
        <v>0.10099999999999998</v>
      </c>
    </row>
    <row r="69" spans="1:4" x14ac:dyDescent="0.25">
      <c r="A69" s="2" t="s">
        <v>66</v>
      </c>
      <c r="B69" s="1">
        <v>0.71760000000000002</v>
      </c>
      <c r="C69" s="1">
        <v>0.81810000000000005</v>
      </c>
      <c r="D69" s="1">
        <f t="shared" si="2"/>
        <v>0.10050000000000003</v>
      </c>
    </row>
    <row r="70" spans="1:4" x14ac:dyDescent="0.25">
      <c r="A70" s="2" t="s">
        <v>67</v>
      </c>
      <c r="B70" s="1">
        <v>0.82699999999999996</v>
      </c>
      <c r="C70" s="1">
        <v>0.82089999999999996</v>
      </c>
      <c r="D70" s="1">
        <f t="shared" si="2"/>
        <v>-6.0999999999999943E-3</v>
      </c>
    </row>
    <row r="71" spans="1:4" x14ac:dyDescent="0.25">
      <c r="A71" s="2" t="s">
        <v>68</v>
      </c>
      <c r="B71" s="1">
        <v>0.57069999999999999</v>
      </c>
      <c r="C71" s="1">
        <v>0.71230000000000004</v>
      </c>
      <c r="D71" s="1">
        <f t="shared" si="2"/>
        <v>0.14160000000000006</v>
      </c>
    </row>
    <row r="72" spans="1:4" x14ac:dyDescent="0.25">
      <c r="A72" s="2" t="s">
        <v>69</v>
      </c>
      <c r="B72" s="1">
        <v>0.67769999999999997</v>
      </c>
      <c r="C72" s="1">
        <v>0.79200000000000004</v>
      </c>
      <c r="D72" s="1">
        <f t="shared" si="2"/>
        <v>0.11430000000000007</v>
      </c>
    </row>
    <row r="73" spans="1:4" x14ac:dyDescent="0.25">
      <c r="A73" s="2" t="s">
        <v>70</v>
      </c>
      <c r="B73" s="1">
        <v>0.9</v>
      </c>
      <c r="C73" s="1">
        <v>0.91979999999999995</v>
      </c>
      <c r="D73" s="1">
        <f t="shared" si="2"/>
        <v>1.9799999999999929E-2</v>
      </c>
    </row>
    <row r="74" spans="1:4" x14ac:dyDescent="0.25">
      <c r="A74" s="2" t="s">
        <v>71</v>
      </c>
      <c r="B74" s="1">
        <v>0.58020000000000005</v>
      </c>
      <c r="C74" s="1">
        <v>0.74550000000000005</v>
      </c>
      <c r="D74" s="1">
        <f t="shared" ref="D74:D84" si="3">C74-B74</f>
        <v>0.1653</v>
      </c>
    </row>
    <row r="75" spans="1:4" x14ac:dyDescent="0.25">
      <c r="A75" s="2" t="s">
        <v>72</v>
      </c>
      <c r="B75" s="1">
        <v>0.73099999999999998</v>
      </c>
      <c r="C75" s="1">
        <v>0.79749999999999999</v>
      </c>
      <c r="D75" s="1">
        <f t="shared" si="3"/>
        <v>6.6500000000000004E-2</v>
      </c>
    </row>
    <row r="76" spans="1:4" x14ac:dyDescent="0.25">
      <c r="A76" s="2" t="s">
        <v>73</v>
      </c>
      <c r="B76" s="1">
        <v>0.65749999999999997</v>
      </c>
      <c r="C76" s="1">
        <v>0.76229999999999998</v>
      </c>
      <c r="D76" s="1">
        <f t="shared" si="3"/>
        <v>0.1048</v>
      </c>
    </row>
    <row r="77" spans="1:4" x14ac:dyDescent="0.25">
      <c r="A77" s="2" t="s">
        <v>74</v>
      </c>
      <c r="B77" s="1">
        <v>0.58179999999999998</v>
      </c>
      <c r="C77" s="1">
        <v>0.74270000000000003</v>
      </c>
      <c r="D77" s="1">
        <f t="shared" si="3"/>
        <v>0.16090000000000004</v>
      </c>
    </row>
    <row r="78" spans="1:4" x14ac:dyDescent="0.25">
      <c r="A78" s="2" t="s">
        <v>75</v>
      </c>
      <c r="B78" s="1">
        <v>0.53490000000000004</v>
      </c>
      <c r="C78" s="1">
        <v>0.73650000000000004</v>
      </c>
      <c r="D78" s="1">
        <f t="shared" si="3"/>
        <v>0.2016</v>
      </c>
    </row>
    <row r="79" spans="1:4" x14ac:dyDescent="0.25">
      <c r="A79" s="2" t="s">
        <v>76</v>
      </c>
      <c r="B79" s="1">
        <v>0.6341</v>
      </c>
      <c r="C79" s="1">
        <v>0.77559999999999996</v>
      </c>
      <c r="D79" s="1">
        <f t="shared" si="3"/>
        <v>0.14149999999999996</v>
      </c>
    </row>
    <row r="80" spans="1:4" x14ac:dyDescent="0.25">
      <c r="A80" s="2" t="s">
        <v>77</v>
      </c>
      <c r="B80" s="1">
        <v>0.59440000000000004</v>
      </c>
      <c r="C80" s="1">
        <v>0.72409999999999997</v>
      </c>
      <c r="D80" s="1">
        <f t="shared" si="3"/>
        <v>0.12969999999999993</v>
      </c>
    </row>
    <row r="81" spans="1:4" x14ac:dyDescent="0.25">
      <c r="A81" s="2" t="s">
        <v>78</v>
      </c>
      <c r="B81" s="1">
        <v>0.61339999999999995</v>
      </c>
      <c r="C81" s="1">
        <v>0.78879999999999995</v>
      </c>
      <c r="D81" s="1">
        <f t="shared" si="3"/>
        <v>0.1754</v>
      </c>
    </row>
    <row r="82" spans="1:4" x14ac:dyDescent="0.25">
      <c r="A82" s="2" t="s">
        <v>79</v>
      </c>
      <c r="B82" s="1">
        <v>0.8458</v>
      </c>
      <c r="C82" s="1">
        <v>0.85540000000000005</v>
      </c>
      <c r="D82" s="1">
        <f t="shared" si="3"/>
        <v>9.6000000000000529E-3</v>
      </c>
    </row>
    <row r="83" spans="1:4" x14ac:dyDescent="0.25">
      <c r="A83" s="2" t="s">
        <v>80</v>
      </c>
      <c r="B83" s="1">
        <v>0.54530000000000001</v>
      </c>
      <c r="C83" s="1">
        <v>0.71840000000000004</v>
      </c>
      <c r="D83" s="1">
        <f t="shared" si="3"/>
        <v>0.17310000000000003</v>
      </c>
    </row>
    <row r="84" spans="1:4" x14ac:dyDescent="0.25">
      <c r="A84" s="2" t="s">
        <v>81</v>
      </c>
      <c r="B84" s="1">
        <v>0.65690000000000004</v>
      </c>
      <c r="C84" s="1">
        <v>0.72030000000000005</v>
      </c>
      <c r="D84" s="1">
        <f t="shared" si="3"/>
        <v>6.3400000000000012E-2</v>
      </c>
    </row>
  </sheetData>
  <autoFilter ref="A1:D84" xr:uid="{00000000-0009-0000-0000-000000000000}">
    <sortState ref="A12:D73">
      <sortCondition ref="D1:D84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rudkevich</dc:creator>
  <cp:lastModifiedBy>Gennady Rudkevich</cp:lastModifiedBy>
  <dcterms:created xsi:type="dcterms:W3CDTF">2018-03-19T14:38:45Z</dcterms:created>
  <dcterms:modified xsi:type="dcterms:W3CDTF">2018-03-24T17:57:31Z</dcterms:modified>
</cp:coreProperties>
</file>