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final_results_minus_PPI" sheetId="1" r:id="rId4"/>
    <sheet state="visible" name="full_final_results_for_paper" sheetId="2" r:id="rId5"/>
  </sheets>
  <definedNames/>
  <calcPr/>
  <extLst>
    <ext uri="GoogleSheetsCustomDataVersion2">
      <go:sheetsCustomData xmlns:go="http://customooxmlschemas.google.com/" r:id="rId6" roundtripDataChecksum="jrTZjNFpfoG/31CEvpO86z6Yrk5aoaSAzzxhSZ/R+Jg="/>
    </ext>
  </extLst>
</workbook>
</file>

<file path=xl/sharedStrings.xml><?xml version="1.0" encoding="utf-8"?>
<sst xmlns="http://schemas.openxmlformats.org/spreadsheetml/2006/main" count="59" uniqueCount="20">
  <si>
    <t>Final Expiriments Results (Minus PPI)</t>
  </si>
  <si>
    <t>Dataset</t>
  </si>
  <si>
    <t>Num Nodes</t>
  </si>
  <si>
    <t>Num Edges</t>
  </si>
  <si>
    <t>Algorithm</t>
  </si>
  <si>
    <t>Time (s)</t>
  </si>
  <si>
    <t>Time (s rounded)</t>
  </si>
  <si>
    <t>Peak Memory (bytes)</t>
  </si>
  <si>
    <t>Peak Memory (mb rounded)</t>
  </si>
  <si>
    <t>Modularity</t>
  </si>
  <si>
    <t>Modularity (rounded)</t>
  </si>
  <si>
    <t>C. Elegans Neurons</t>
  </si>
  <si>
    <t>Girvan-Newman</t>
  </si>
  <si>
    <t>Louvain</t>
  </si>
  <si>
    <t>BVNS</t>
  </si>
  <si>
    <t>College Football</t>
  </si>
  <si>
    <t>Karate Club</t>
  </si>
  <si>
    <t>Urban Movement</t>
  </si>
  <si>
    <t>Final Expiriments Results (Minus PPI) Table for Paper</t>
  </si>
  <si>
    <t>Peak Memory (mb)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</si>
</sst>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0.0000000000"/>
  </numFmts>
  <fonts count="4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shrinkToFit="0" vertical="top" wrapText="0"/>
    </xf>
    <xf borderId="1" fillId="2" fontId="3" numFmtId="49" xfId="0" applyAlignment="1" applyBorder="1" applyFont="1" applyNumberFormat="1">
      <alignment readingOrder="0"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4" fillId="0" fontId="2" numFmtId="164" xfId="0" applyAlignment="1" applyBorder="1" applyFont="1" applyNumberFormat="1">
      <alignment shrinkToFit="0" vertical="top" wrapText="0"/>
    </xf>
    <xf borderId="4" fillId="0" fontId="2" numFmtId="2" xfId="0" applyAlignment="1" applyBorder="1" applyFont="1" applyNumberFormat="1">
      <alignment shrinkToFit="0" vertical="top" wrapText="0"/>
    </xf>
    <xf borderId="5" fillId="3" fontId="3" numFmtId="49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7" fillId="0" fontId="2" numFmtId="2" xfId="0" applyAlignment="1" applyBorder="1" applyFont="1" applyNumberFormat="1">
      <alignment shrinkToFit="0" vertical="top" wrapText="0"/>
    </xf>
    <xf borderId="7" fillId="0" fontId="2" numFmtId="165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2" max="2" width="18.0"/>
    <col customWidth="1" min="3" max="3" width="15.43"/>
    <col customWidth="1" min="4" max="4" width="19.0"/>
    <col customWidth="1" min="5" max="5" width="21.71"/>
    <col customWidth="1" min="6" max="6" width="16.86"/>
    <col customWidth="1" min="7" max="7" width="21.43"/>
    <col customWidth="1" min="8" max="8" width="29.14"/>
    <col customWidth="1" min="9" max="9" width="16.86"/>
    <col customWidth="1" min="10" max="10" width="21.14"/>
    <col customWidth="1" min="11" max="26" width="8.29"/>
  </cols>
  <sheetData>
    <row r="1" ht="27.0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5" t="s">
        <v>11</v>
      </c>
      <c r="B3" s="6">
        <v>473.0</v>
      </c>
      <c r="C3" s="7">
        <v>5025.0</v>
      </c>
      <c r="D3" s="8" t="s">
        <v>12</v>
      </c>
      <c r="E3" s="9">
        <v>8115.11458396912</v>
      </c>
      <c r="F3" s="10">
        <f t="shared" ref="F3:F14" si="1">ROUND(E3,2)</f>
        <v>8115.11</v>
      </c>
      <c r="G3" s="7">
        <v>3.0253486E7</v>
      </c>
      <c r="H3" s="10">
        <f t="shared" ref="H3:H14" si="2">ROUND(G3/(1000^2),2)</f>
        <v>30.25</v>
      </c>
      <c r="I3" s="7">
        <v>0.351157233847097</v>
      </c>
      <c r="J3" s="7">
        <f t="shared" ref="J3:J14" si="3">ROUND(I3,2)</f>
        <v>0.35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1" t="s">
        <v>11</v>
      </c>
      <c r="B4" s="12">
        <v>473.0</v>
      </c>
      <c r="C4" s="13">
        <v>5025.0</v>
      </c>
      <c r="D4" s="14" t="s">
        <v>13</v>
      </c>
      <c r="E4" s="13">
        <v>265.78675365448</v>
      </c>
      <c r="F4" s="15">
        <f t="shared" si="1"/>
        <v>265.79</v>
      </c>
      <c r="G4" s="13">
        <v>2229126.0</v>
      </c>
      <c r="H4" s="15">
        <f t="shared" si="2"/>
        <v>2.23</v>
      </c>
      <c r="I4" s="13">
        <v>0.525756731467831</v>
      </c>
      <c r="J4" s="13">
        <f t="shared" si="3"/>
        <v>0.53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11" t="s">
        <v>11</v>
      </c>
      <c r="B5" s="12">
        <v>473.0</v>
      </c>
      <c r="C5" s="13">
        <v>5025.0</v>
      </c>
      <c r="D5" s="14" t="s">
        <v>14</v>
      </c>
      <c r="E5" s="16">
        <v>7845.6923661232</v>
      </c>
      <c r="F5" s="15">
        <f t="shared" si="1"/>
        <v>7845.69</v>
      </c>
      <c r="G5" s="13">
        <v>61849.0</v>
      </c>
      <c r="H5" s="15">
        <f t="shared" si="2"/>
        <v>0.06</v>
      </c>
      <c r="I5" s="13">
        <v>0.248111385133344</v>
      </c>
      <c r="J5" s="13">
        <f t="shared" si="3"/>
        <v>0.25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1" t="s">
        <v>15</v>
      </c>
      <c r="B6" s="12">
        <v>115.0</v>
      </c>
      <c r="C6" s="13">
        <v>613.0</v>
      </c>
      <c r="D6" s="14" t="s">
        <v>12</v>
      </c>
      <c r="E6" s="13">
        <v>28.0822319984436</v>
      </c>
      <c r="F6" s="15">
        <f t="shared" si="1"/>
        <v>28.08</v>
      </c>
      <c r="G6" s="13">
        <v>2.919417E7</v>
      </c>
      <c r="H6" s="15">
        <f t="shared" si="2"/>
        <v>29.19</v>
      </c>
      <c r="I6" s="13">
        <v>0.599629027407796</v>
      </c>
      <c r="J6" s="13">
        <f t="shared" si="3"/>
        <v>0.6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1" t="s">
        <v>15</v>
      </c>
      <c r="B7" s="12">
        <v>115.0</v>
      </c>
      <c r="C7" s="13">
        <v>613.0</v>
      </c>
      <c r="D7" s="14" t="s">
        <v>13</v>
      </c>
      <c r="E7" s="13">
        <v>3.05672597885132</v>
      </c>
      <c r="F7" s="15">
        <f t="shared" si="1"/>
        <v>3.06</v>
      </c>
      <c r="G7" s="13">
        <v>200407.0</v>
      </c>
      <c r="H7" s="15">
        <f t="shared" si="2"/>
        <v>0.2</v>
      </c>
      <c r="I7" s="13">
        <v>0.577111203957751</v>
      </c>
      <c r="J7" s="13">
        <f t="shared" si="3"/>
        <v>0.58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1" t="s">
        <v>15</v>
      </c>
      <c r="B8" s="12">
        <v>115.0</v>
      </c>
      <c r="C8" s="13">
        <v>613.0</v>
      </c>
      <c r="D8" s="14" t="s">
        <v>14</v>
      </c>
      <c r="E8" s="13">
        <v>276.458965063095</v>
      </c>
      <c r="F8" s="15">
        <f t="shared" si="1"/>
        <v>276.46</v>
      </c>
      <c r="G8" s="13">
        <v>36901.0</v>
      </c>
      <c r="H8" s="15">
        <f t="shared" si="2"/>
        <v>0.04</v>
      </c>
      <c r="I8" s="13">
        <v>0.492514017920584</v>
      </c>
      <c r="J8" s="13">
        <f t="shared" si="3"/>
        <v>0.49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1" t="s">
        <v>16</v>
      </c>
      <c r="B9" s="12">
        <v>34.0</v>
      </c>
      <c r="C9" s="13">
        <v>78.0</v>
      </c>
      <c r="D9" s="14" t="s">
        <v>12</v>
      </c>
      <c r="E9" s="13">
        <v>0.266820907592773</v>
      </c>
      <c r="F9" s="15">
        <f t="shared" si="1"/>
        <v>0.27</v>
      </c>
      <c r="G9" s="13">
        <v>74560.0</v>
      </c>
      <c r="H9" s="15">
        <f t="shared" si="2"/>
        <v>0.07</v>
      </c>
      <c r="I9" s="13">
        <v>0.384972170686456</v>
      </c>
      <c r="J9" s="13">
        <f t="shared" si="3"/>
        <v>0.38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1" t="s">
        <v>16</v>
      </c>
      <c r="B10" s="12">
        <v>34.0</v>
      </c>
      <c r="C10" s="13">
        <v>78.0</v>
      </c>
      <c r="D10" s="14" t="s">
        <v>13</v>
      </c>
      <c r="E10" s="13">
        <v>0.112956047058105</v>
      </c>
      <c r="F10" s="15">
        <f t="shared" si="1"/>
        <v>0.11</v>
      </c>
      <c r="G10" s="13">
        <v>70792.0</v>
      </c>
      <c r="H10" s="15">
        <f t="shared" si="2"/>
        <v>0.07</v>
      </c>
      <c r="I10" s="13">
        <v>0.434521466988999</v>
      </c>
      <c r="J10" s="13">
        <f t="shared" si="3"/>
        <v>0.43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1" t="s">
        <v>16</v>
      </c>
      <c r="B11" s="12">
        <v>34.0</v>
      </c>
      <c r="C11" s="13">
        <v>78.0</v>
      </c>
      <c r="D11" s="14" t="s">
        <v>14</v>
      </c>
      <c r="E11" s="13">
        <v>14.5359890460968</v>
      </c>
      <c r="F11" s="15">
        <f t="shared" si="1"/>
        <v>14.54</v>
      </c>
      <c r="G11" s="13">
        <v>25263.0</v>
      </c>
      <c r="H11" s="15">
        <f t="shared" si="2"/>
        <v>0.03</v>
      </c>
      <c r="I11" s="13">
        <v>0.440565206798973</v>
      </c>
      <c r="J11" s="13">
        <f t="shared" si="3"/>
        <v>0.44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1" t="s">
        <v>17</v>
      </c>
      <c r="B12" s="12">
        <v>360.0</v>
      </c>
      <c r="C12" s="13">
        <v>2925.0</v>
      </c>
      <c r="D12" s="14" t="s">
        <v>12</v>
      </c>
      <c r="E12" s="16">
        <v>19592.4434621334</v>
      </c>
      <c r="F12" s="15">
        <f t="shared" si="1"/>
        <v>19592.44</v>
      </c>
      <c r="G12" s="13">
        <v>1396848.0</v>
      </c>
      <c r="H12" s="15">
        <f t="shared" si="2"/>
        <v>1.4</v>
      </c>
      <c r="I12" s="13">
        <v>0.6703615823316</v>
      </c>
      <c r="J12" s="13">
        <f t="shared" si="3"/>
        <v>0.67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1" t="s">
        <v>17</v>
      </c>
      <c r="B13" s="12">
        <v>360.0</v>
      </c>
      <c r="C13" s="13">
        <v>2925.0</v>
      </c>
      <c r="D13" s="14" t="s">
        <v>13</v>
      </c>
      <c r="E13" s="13">
        <v>557.481399774551</v>
      </c>
      <c r="F13" s="15">
        <f t="shared" si="1"/>
        <v>557.48</v>
      </c>
      <c r="G13" s="13">
        <v>1353921.0</v>
      </c>
      <c r="H13" s="15">
        <f t="shared" si="2"/>
        <v>1.35</v>
      </c>
      <c r="I13" s="13">
        <v>0.651694312091514</v>
      </c>
      <c r="J13" s="13">
        <f t="shared" si="3"/>
        <v>0.65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1" t="s">
        <v>17</v>
      </c>
      <c r="B14" s="12">
        <v>360.0</v>
      </c>
      <c r="C14" s="13">
        <v>2925.0</v>
      </c>
      <c r="D14" s="14" t="s">
        <v>14</v>
      </c>
      <c r="E14" s="16">
        <v>15581.9700078964</v>
      </c>
      <c r="F14" s="15">
        <f t="shared" si="1"/>
        <v>15581.97</v>
      </c>
      <c r="G14" s="13">
        <v>405286.0</v>
      </c>
      <c r="H14" s="15">
        <f t="shared" si="2"/>
        <v>0.41</v>
      </c>
      <c r="I14" s="13">
        <v>0.266017770170697</v>
      </c>
      <c r="J14" s="13">
        <f t="shared" si="3"/>
        <v>0.27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J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17.14"/>
    <col customWidth="1" min="2" max="2" width="18.0"/>
    <col customWidth="1" min="3" max="3" width="15.43"/>
    <col customWidth="1" min="4" max="4" width="19.0"/>
    <col customWidth="1" min="5" max="5" width="16.86"/>
    <col customWidth="1" min="6" max="6" width="28.71"/>
    <col customWidth="1" min="7" max="7" width="21.14"/>
    <col customWidth="1" min="8" max="23" width="8.29"/>
  </cols>
  <sheetData>
    <row r="1" ht="27.0" customHeight="1">
      <c r="A1" s="1" t="s">
        <v>18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0.25" customHeight="1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4" t="s">
        <v>19</v>
      </c>
      <c r="G2" s="4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 outlineLevel="1">
      <c r="A3" s="11" t="s">
        <v>16</v>
      </c>
      <c r="B3" s="12">
        <v>34.0</v>
      </c>
      <c r="C3" s="13">
        <v>78.0</v>
      </c>
      <c r="D3" s="14" t="s">
        <v>12</v>
      </c>
      <c r="E3" s="15">
        <v>0.27</v>
      </c>
      <c r="F3" s="15">
        <v>0.07</v>
      </c>
      <c r="G3" s="13">
        <v>0.38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9.5" customHeight="1" outlineLevel="1">
      <c r="A4" s="11"/>
      <c r="B4" s="12"/>
      <c r="C4" s="13"/>
      <c r="D4" s="14" t="s">
        <v>13</v>
      </c>
      <c r="E4" s="15">
        <v>0.11</v>
      </c>
      <c r="F4" s="15">
        <v>0.07</v>
      </c>
      <c r="G4" s="13">
        <v>0.43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9.5" customHeight="1" outlineLevel="1">
      <c r="A5" s="11"/>
      <c r="B5" s="12"/>
      <c r="C5" s="13"/>
      <c r="D5" s="14" t="s">
        <v>14</v>
      </c>
      <c r="E5" s="15">
        <v>14.54</v>
      </c>
      <c r="F5" s="15">
        <v>0.03</v>
      </c>
      <c r="G5" s="13">
        <v>0.44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9.5" customHeight="1" outlineLevel="1">
      <c r="A6" s="11" t="s">
        <v>15</v>
      </c>
      <c r="B6" s="12">
        <v>115.0</v>
      </c>
      <c r="C6" s="13">
        <v>613.0</v>
      </c>
      <c r="D6" s="14" t="s">
        <v>12</v>
      </c>
      <c r="E6" s="15">
        <v>28.08</v>
      </c>
      <c r="F6" s="15">
        <v>29.19</v>
      </c>
      <c r="G6" s="13">
        <v>0.6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9.5" customHeight="1" outlineLevel="1">
      <c r="A7" s="11"/>
      <c r="B7" s="12"/>
      <c r="C7" s="13"/>
      <c r="D7" s="14" t="s">
        <v>13</v>
      </c>
      <c r="E7" s="15">
        <v>3.06</v>
      </c>
      <c r="F7" s="15">
        <v>0.2</v>
      </c>
      <c r="G7" s="13">
        <v>0.58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9.5" customHeight="1" outlineLevel="1">
      <c r="A8" s="11"/>
      <c r="B8" s="12"/>
      <c r="C8" s="13"/>
      <c r="D8" s="14" t="s">
        <v>14</v>
      </c>
      <c r="E8" s="15">
        <v>276.46</v>
      </c>
      <c r="F8" s="15">
        <v>0.04</v>
      </c>
      <c r="G8" s="13">
        <v>0.49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9.5" customHeight="1" outlineLevel="1">
      <c r="A9" s="11" t="s">
        <v>17</v>
      </c>
      <c r="B9" s="12">
        <v>360.0</v>
      </c>
      <c r="C9" s="13">
        <v>2925.0</v>
      </c>
      <c r="D9" s="14" t="s">
        <v>12</v>
      </c>
      <c r="E9" s="15">
        <v>19592.44</v>
      </c>
      <c r="F9" s="15">
        <v>1.4</v>
      </c>
      <c r="G9" s="13">
        <v>0.67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9.5" customHeight="1" outlineLevel="1">
      <c r="A10" s="11"/>
      <c r="B10" s="12"/>
      <c r="C10" s="13"/>
      <c r="D10" s="14" t="s">
        <v>13</v>
      </c>
      <c r="E10" s="15">
        <v>557.48</v>
      </c>
      <c r="F10" s="15">
        <v>1.35</v>
      </c>
      <c r="G10" s="13">
        <v>0.65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9.5" customHeight="1" outlineLevel="1">
      <c r="A11" s="11"/>
      <c r="B11" s="12"/>
      <c r="C11" s="13"/>
      <c r="D11" s="14" t="s">
        <v>14</v>
      </c>
      <c r="E11" s="15">
        <v>15581.97</v>
      </c>
      <c r="F11" s="15">
        <v>0.41</v>
      </c>
      <c r="G11" s="13">
        <v>0.27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20.25" customHeight="1" outlineLevel="1">
      <c r="A12" s="5" t="s">
        <v>11</v>
      </c>
      <c r="B12" s="6">
        <v>473.0</v>
      </c>
      <c r="C12" s="7">
        <v>5025.0</v>
      </c>
      <c r="D12" s="8" t="s">
        <v>12</v>
      </c>
      <c r="E12" s="10">
        <v>8115.11</v>
      </c>
      <c r="F12" s="10">
        <v>30.25</v>
      </c>
      <c r="G12" s="7">
        <v>0.35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9.5" customHeight="1" outlineLevel="1">
      <c r="A13" s="11"/>
      <c r="B13" s="12"/>
      <c r="C13" s="13"/>
      <c r="D13" s="14" t="s">
        <v>13</v>
      </c>
      <c r="E13" s="15">
        <v>265.79</v>
      </c>
      <c r="F13" s="15">
        <v>2.23</v>
      </c>
      <c r="G13" s="13">
        <v>0.53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9.5" customHeight="1" outlineLevel="1">
      <c r="A14" s="11"/>
      <c r="B14" s="12"/>
      <c r="C14" s="13"/>
      <c r="D14" s="14" t="s">
        <v>14</v>
      </c>
      <c r="E14" s="15">
        <v>7845.69</v>
      </c>
      <c r="F14" s="15">
        <v>0.06</v>
      </c>
      <c r="G14" s="13">
        <v>0.25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">
    <mergeCell ref="A1:G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