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Zhang\Documents\project-x\data\"/>
    </mc:Choice>
  </mc:AlternateContent>
  <xr:revisionPtr revIDLastSave="0" documentId="13_ncr:1_{58D5AF6C-7EC8-4F71-BDFA-C7E638A383C3}" xr6:coauthVersionLast="45" xr6:coauthVersionMax="45" xr10:uidLastSave="{00000000-0000-0000-0000-000000000000}"/>
  <bookViews>
    <workbookView xWindow="-98" yWindow="-98" windowWidth="21795" windowHeight="13245" xr2:uid="{00000000-000D-0000-FFFF-FFFF00000000}"/>
  </bookViews>
  <sheets>
    <sheet name="需要补充合同" sheetId="5" r:id="rId1"/>
    <sheet name="Sheet1" sheetId="4" r:id="rId2"/>
  </sheets>
  <externalReferences>
    <externalReference r:id="rId3"/>
  </externalReferences>
  <definedNames>
    <definedName name="_xlnm._FilterDatabase" localSheetId="1" hidden="1">Sheet1!$A$1:$Q$139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9" i="4" l="1"/>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2" i="4"/>
  <c r="G11" i="4"/>
  <c r="G10" i="4"/>
  <c r="G9" i="4"/>
  <c r="G8" i="4"/>
  <c r="G7" i="4"/>
  <c r="G6" i="4"/>
  <c r="G5" i="4"/>
  <c r="G4" i="4"/>
  <c r="G3" i="4"/>
  <c r="G2" i="4"/>
</calcChain>
</file>

<file path=xl/sharedStrings.xml><?xml version="1.0" encoding="utf-8"?>
<sst xmlns="http://schemas.openxmlformats.org/spreadsheetml/2006/main" count="1324" uniqueCount="614">
  <si>
    <t>服务商</t>
  </si>
  <si>
    <t>年份</t>
  </si>
  <si>
    <t>地区</t>
  </si>
  <si>
    <t>法人</t>
  </si>
  <si>
    <t>通信地址</t>
  </si>
  <si>
    <t>合作区域</t>
  </si>
  <si>
    <t>安徽佰睿信息技术咨询有限公司</t>
  </si>
  <si>
    <t>合肥市蜀山区</t>
  </si>
  <si>
    <t>张克勤</t>
  </si>
  <si>
    <t>合肥市蜀山区长江西路与湖光路交口东北角上堤公寓乐客来国际商业中心公寓式酒店1812</t>
  </si>
  <si>
    <t>华东地区</t>
  </si>
  <si>
    <t>安徽弗科信息科技有限公司</t>
  </si>
  <si>
    <t>安徽省合肥市高新区</t>
  </si>
  <si>
    <t>王进</t>
  </si>
  <si>
    <t>安徽省合肥市高新区天乐路天怡国际商务中心705室</t>
  </si>
  <si>
    <t>安徽国耀通信科技有限公司</t>
  </si>
  <si>
    <t>安徽省六安经济开发区</t>
  </si>
  <si>
    <t>陈浩</t>
  </si>
  <si>
    <t>安徽省六安经济开发区皋城路与经三路交叉口(科创中心)</t>
  </si>
  <si>
    <t>安徽豪黎信息技术服务有限公司</t>
  </si>
  <si>
    <t>合肥市新站区</t>
  </si>
  <si>
    <t>钱娇琴</t>
  </si>
  <si>
    <t>合肥市新站区淮南路与砀山路交口东北角昊天园26幢1704室</t>
  </si>
  <si>
    <t>安徽厚石科技发展有限公司</t>
  </si>
  <si>
    <t>合肥市高新区</t>
  </si>
  <si>
    <t>黄云</t>
  </si>
  <si>
    <t>合肥市高新区科学大道79号科创投资大厦2号楼406</t>
  </si>
  <si>
    <t>北京国华世纪电子科技有限公司</t>
  </si>
  <si>
    <t>北京市海淀区</t>
  </si>
  <si>
    <t>孙诚淞</t>
  </si>
  <si>
    <t>北京市海淀区体院西路甲2号14号楼201室</t>
  </si>
  <si>
    <t>华北地区</t>
  </si>
  <si>
    <t>北京海通信达信息咨询有限公司</t>
  </si>
  <si>
    <t>李晓琪</t>
  </si>
  <si>
    <t>北京市海淀区万寿路15号社区综合服务楼5层5050号</t>
  </si>
  <si>
    <t>北京航天瑞思科技有限公司</t>
  </si>
  <si>
    <t>北京市丰台区</t>
  </si>
  <si>
    <t>陈世平</t>
  </si>
  <si>
    <t>北京市丰台区西四环南路19号208室[园区]</t>
  </si>
  <si>
    <t>北京新兴华通科技有限公司</t>
  </si>
  <si>
    <t>北京市西城区</t>
  </si>
  <si>
    <t>王锦峰</t>
  </si>
  <si>
    <t>北京市西城区陶然亭路2号9号楼8层805-02房间</t>
  </si>
  <si>
    <t>北京信安华宁信息技术有限公司</t>
  </si>
  <si>
    <t>成都西岸信息科技发展有限公司</t>
  </si>
  <si>
    <t>成都高新区</t>
  </si>
  <si>
    <t>王小仲</t>
  </si>
  <si>
    <t>成都高新区桂溪大元村</t>
  </si>
  <si>
    <t>西南地区</t>
  </si>
  <si>
    <t>大连会凌信息技术服务有限公司</t>
  </si>
  <si>
    <t>辽宁省大连市中山区</t>
  </si>
  <si>
    <t>崔岩</t>
  </si>
  <si>
    <t>辽宁省大连市中山区友好路227号1单元7层40号</t>
  </si>
  <si>
    <t>东北地区</t>
  </si>
  <si>
    <t>大祺科技服务有限公司</t>
  </si>
  <si>
    <t>吉林省长春市高新技术产业开发区</t>
  </si>
  <si>
    <t>曲爱婷</t>
  </si>
  <si>
    <t>吉林省长春市高新技术产业开发区蔚山路与火炬路交汇吉林日报副楼101室</t>
  </si>
  <si>
    <t>公安部第一研究所</t>
  </si>
  <si>
    <t>仇保利</t>
  </si>
  <si>
    <t>北京市海淀区首都体育馆南路一号</t>
  </si>
  <si>
    <t>广东百信达信息科技有限公司</t>
  </si>
  <si>
    <t>广州市天河区</t>
  </si>
  <si>
    <t>刘秋亮</t>
  </si>
  <si>
    <t>广州市天河区龙口东路34号501房自编510-511单元(仅限办公)</t>
  </si>
  <si>
    <t>华南地区</t>
  </si>
  <si>
    <t>广东共云网络科技有限公司</t>
  </si>
  <si>
    <t>马玉洁</t>
  </si>
  <si>
    <t>广州市天河区五山路267号9F房(仅限办公用途)</t>
  </si>
  <si>
    <t>广东同兴科技有限公司</t>
  </si>
  <si>
    <t>惠州市惠城区</t>
  </si>
  <si>
    <t>张龙斌</t>
  </si>
  <si>
    <t>惠州市惠城区惠州大道11号佳兆业中心二期A座4单元29层02号(仅限办公)</t>
  </si>
  <si>
    <t>广东颐点科技有限公司</t>
  </si>
  <si>
    <t>广州市番禺区</t>
  </si>
  <si>
    <t>杜伟清</t>
  </si>
  <si>
    <t>广州市番禺区钟村街汉兴三街6号3栋1213</t>
  </si>
  <si>
    <t>广东中达检测检验中心有限公司</t>
  </si>
  <si>
    <t>胡丽波</t>
  </si>
  <si>
    <t>广州市天河区天河路242号1005房(仅限办公)</t>
  </si>
  <si>
    <t>广东中电创新企业管理咨询有限公司</t>
  </si>
  <si>
    <t>陈小洁</t>
  </si>
  <si>
    <t>广州市天河区龙口西路88号三层153号铺</t>
  </si>
  <si>
    <t>广州浩瑞尔信息科技有限公司</t>
  </si>
  <si>
    <t>李圣青</t>
  </si>
  <si>
    <t>广州市天河区东圃一横路96号318、319房(仅限办公用途)</t>
  </si>
  <si>
    <t>广州华资信息科技有限公司</t>
  </si>
  <si>
    <t>曾岳琴</t>
  </si>
  <si>
    <t>广州市天河区五山路246、248、250号502自编501B(仅限办公用途)</t>
  </si>
  <si>
    <t>广州锐德网络科技有限公司</t>
  </si>
  <si>
    <t>陆思远</t>
  </si>
  <si>
    <t>广州市天河区五山路267号8B房(仅限办公)</t>
  </si>
  <si>
    <t>广州睿冠信息科技有限公司</t>
  </si>
  <si>
    <t>广州高新技术产业开发区</t>
  </si>
  <si>
    <t>郭燕菊</t>
  </si>
  <si>
    <t>广州高新技术产业开发区彩频路9号401D</t>
  </si>
  <si>
    <t>广州市禧泽电子科技有限公司</t>
  </si>
  <si>
    <t>曾幸兰</t>
  </si>
  <si>
    <t>广州市天河区天河路598号负三至六层(602房除外)广州百脑汇市场第3层GZA3D04号柜</t>
  </si>
  <si>
    <t>广州永兆网络科技有限公司</t>
  </si>
  <si>
    <t>赵惊勇</t>
  </si>
  <si>
    <t>广州市天河区棠东东路5号120房</t>
  </si>
  <si>
    <t>广州云镜信息技术有限公司</t>
  </si>
  <si>
    <t>张刘生</t>
  </si>
  <si>
    <t>广州市天河区大灵山路61号第23栋一层A-1115房(仅限办公)</t>
  </si>
  <si>
    <t>广州中和信息技术有限公司</t>
  </si>
  <si>
    <t>陈莎丽</t>
  </si>
  <si>
    <t>广州市天河区科韵北路100号之一105室(仅限办公)</t>
  </si>
  <si>
    <t>海南诚达信息实业有限公司</t>
  </si>
  <si>
    <t>海口市</t>
  </si>
  <si>
    <t>高日朝</t>
  </si>
  <si>
    <t>海口市白龙北路9号</t>
  </si>
  <si>
    <t>海南科创伟业信息技术有限公司</t>
  </si>
  <si>
    <t>海南省海口市</t>
  </si>
  <si>
    <t>车树秋</t>
  </si>
  <si>
    <t>海南省海口市国贸路6号瑞特广场12层1207房</t>
  </si>
  <si>
    <t>海南启盟计算机有限公司</t>
  </si>
  <si>
    <t>张译升</t>
  </si>
  <si>
    <t>海南省海口市金贸东路世贸中心D栋602房</t>
  </si>
  <si>
    <t>合肥星泰文化传媒有限公司</t>
  </si>
  <si>
    <t>安徽省合肥市蜀山区</t>
  </si>
  <si>
    <t>彭铭</t>
  </si>
  <si>
    <t>安徽省合肥市蜀山区汶水路电商园三期2号楼A区8层857室</t>
  </si>
  <si>
    <t>河南鑫泰工程管理咨询有限公司</t>
  </si>
  <si>
    <t>郑州市金水区</t>
  </si>
  <si>
    <t>陈云</t>
  </si>
  <si>
    <t>郑州市金水区政七街13号院3号楼2层</t>
  </si>
  <si>
    <t>黑龙江省赛宝信息工程监理有限责任公司</t>
  </si>
  <si>
    <t>哈尔滨市南岗区</t>
  </si>
  <si>
    <t>刘亚东</t>
  </si>
  <si>
    <t>哈尔滨市南岗区汉水路100号</t>
  </si>
  <si>
    <t>吉林省汉安益农信息技术服务有限公司</t>
  </si>
  <si>
    <t>吉林省长春市净月开发区</t>
  </si>
  <si>
    <t>庞春艳</t>
  </si>
  <si>
    <t>吉林省长春市净月开发区净月大街2950号长春净月高新区民生大厦508室</t>
  </si>
  <si>
    <t>吉林省赛宝信息服务有限公司</t>
  </si>
  <si>
    <t>吉林省长春市朝阳区</t>
  </si>
  <si>
    <t>卢玉宾</t>
  </si>
  <si>
    <t>吉林省长春市朝阳区新民大街1296号银贸大厦12楼1221室</t>
  </si>
  <si>
    <t>江苏晟晖信息科技有限公司</t>
  </si>
  <si>
    <t>南通市</t>
  </si>
  <si>
    <t>黄锋</t>
  </si>
  <si>
    <t>南通市人民中路119号聚峰楼四楼</t>
  </si>
  <si>
    <t>江苏晟辉信息科技有限公司</t>
  </si>
  <si>
    <t>南京市鼓楼区</t>
  </si>
  <si>
    <t>陈海萍</t>
  </si>
  <si>
    <t>南京市鼓楼区幕府东路199号A27-226</t>
  </si>
  <si>
    <t>江西慧通科技发展有限责任公司</t>
  </si>
  <si>
    <t>江西省南昌市红谷滩新区</t>
  </si>
  <si>
    <t>徐杰</t>
  </si>
  <si>
    <t>江西省南昌市红谷滩新区庐山南大道369号南昌铜锣湾广场写字楼-1401室</t>
  </si>
  <si>
    <t>兰州华铁工程监理咨询有限公司</t>
  </si>
  <si>
    <t>甘肃省兰州市城关区</t>
  </si>
  <si>
    <t>王强</t>
  </si>
  <si>
    <t>甘肃省兰州市城关区九州东环路600号海盛花园3号楼103室</t>
  </si>
  <si>
    <t>西北地区</t>
  </si>
  <si>
    <t>辽宁锐锋科技有限公司</t>
  </si>
  <si>
    <t>辽宁省葫芦岛市龙港区</t>
  </si>
  <si>
    <t>李雪峰</t>
  </si>
  <si>
    <t>辽宁省葫芦岛市龙港区锦葫路道口(原龙港区政府办公楼后院)</t>
  </si>
  <si>
    <t>辽宁祥润达电子工程有限公司</t>
  </si>
  <si>
    <t>辽宁省沈阳市浑南区</t>
  </si>
  <si>
    <t>张亮</t>
  </si>
  <si>
    <t>辽宁省沈阳市浑南区长青南街2-1号(1-1-1)</t>
  </si>
  <si>
    <t>辽宁优星科技有限公司</t>
  </si>
  <si>
    <t>辽宁省沈阳市铁西区</t>
  </si>
  <si>
    <t>张凤武</t>
  </si>
  <si>
    <t>辽宁省沈阳市铁西区兴华北街6-5号(1-6-3)</t>
  </si>
  <si>
    <t>宁夏科政信息科技有限公司</t>
  </si>
  <si>
    <t>宁夏银川市金凤区</t>
  </si>
  <si>
    <t>李学红</t>
  </si>
  <si>
    <t>宁夏银川市金凤区银川金凤万达广场3号楼914室</t>
  </si>
  <si>
    <t>宁夏瑞辰智能科技有限公司</t>
  </si>
  <si>
    <t>银川市金凤区</t>
  </si>
  <si>
    <t>金彦军</t>
  </si>
  <si>
    <t>银川市金凤区新能源花园3号楼2单元103室</t>
  </si>
  <si>
    <t>山东国佳基业科技开发有限公司</t>
  </si>
  <si>
    <t>中国(山东)自由贸易试验区济南片区</t>
  </si>
  <si>
    <t>李耀</t>
  </si>
  <si>
    <t>中国(山东)自由贸易试验区济南片区舜风路101号齐鲁文化创意基地9号楼四单元104</t>
  </si>
  <si>
    <t>山东赛宝信息技术咨询有限公司</t>
  </si>
  <si>
    <t>山东省济南市高新区</t>
  </si>
  <si>
    <t>宋传芹</t>
  </si>
  <si>
    <t>山东省济南市高新区新泺大街1166号奥盛大厦1号楼2329室</t>
  </si>
  <si>
    <t>山东智慧城市工程规划设计咨询有限公司</t>
  </si>
  <si>
    <t>孙淑静</t>
  </si>
  <si>
    <t>山东省济南市高新区新泺大街1768号齐鲁软件园大厦B座B301-2</t>
  </si>
  <si>
    <t>上海淘霖企业管理中心（有限合伙）</t>
  </si>
  <si>
    <t>上海市金山工业区</t>
  </si>
  <si>
    <t>高树丰</t>
  </si>
  <si>
    <t>上海市金山工业区夏宁路818弄70号2014室</t>
  </si>
  <si>
    <t>沈阳百兰思科技有限公司</t>
  </si>
  <si>
    <t>沈阳市和平区</t>
  </si>
  <si>
    <t>刘春龙</t>
  </si>
  <si>
    <t>沈阳市和平区八经街3号1栋1单元12层2室</t>
  </si>
  <si>
    <t>沈阳辉畅新天科技有限公司</t>
  </si>
  <si>
    <t>沈阳市大东区</t>
  </si>
  <si>
    <t>程宗辉</t>
  </si>
  <si>
    <t>沈阳市大东区高官台街88-3号1门</t>
  </si>
  <si>
    <t>沈阳祺祥源科技有限公司</t>
  </si>
  <si>
    <t>白文海</t>
  </si>
  <si>
    <t>沈阳市和平区三好街54号A座1楼04号</t>
  </si>
  <si>
    <t>沈阳市工程监理咨询有限公司</t>
  </si>
  <si>
    <t>沈阳市沈河区</t>
  </si>
  <si>
    <t>王志杰</t>
  </si>
  <si>
    <t>沈阳市沈河区热闹路8甲号</t>
  </si>
  <si>
    <t>沈阳天云科技发展有限公司</t>
  </si>
  <si>
    <t>辽宁省沈阳市</t>
  </si>
  <si>
    <t>张雪松</t>
  </si>
  <si>
    <t>辽宁省沈阳市康平县东关屯镇孙白村</t>
  </si>
  <si>
    <t>沈阳亿景视拓科技有限公司</t>
  </si>
  <si>
    <t>中国(辽宁)自由贸易试验区沈阳片区</t>
  </si>
  <si>
    <t>王平</t>
  </si>
  <si>
    <t>中国(辽宁)自由贸易试验区沈阳片区全运路109-1号(109-1号)2层247-13602室</t>
  </si>
  <si>
    <t>沈阳中电盈科科技有限公司</t>
  </si>
  <si>
    <t>辽宁省沈阳市浑南新区</t>
  </si>
  <si>
    <t>英宝月</t>
  </si>
  <si>
    <t>辽宁省沈阳市浑南新区临波路15-19号1-10-4</t>
  </si>
  <si>
    <t>天津天实易诚科技有限公司</t>
  </si>
  <si>
    <t>天津自贸试验区(东疆保税港区)</t>
  </si>
  <si>
    <t>任涛</t>
  </si>
  <si>
    <t xml:space="preserve">天津自贸试验区(东疆保税港区)兰州道565号(海泽物流园6-4-43) </t>
  </si>
  <si>
    <t>芜湖凯信扬信息技术有限公司</t>
  </si>
  <si>
    <t>安徽省芜湖市镜湖区</t>
  </si>
  <si>
    <t>王薇</t>
  </si>
  <si>
    <t>安徽省芜湖市镜湖区星隆国际城7#楼2182B室(申报承诺)</t>
  </si>
  <si>
    <t>银川市兴庆区亚宁信安信息技术咨询服务工作室</t>
  </si>
  <si>
    <t>银川市兴庆区</t>
  </si>
  <si>
    <t>沈自虎</t>
  </si>
  <si>
    <t>银川市兴庆区丽景北街恒大御景5号楼商业113(复式)室</t>
  </si>
  <si>
    <t>引智科技服务有限公司</t>
  </si>
  <si>
    <t>长春市高新技术产业开发区</t>
  </si>
  <si>
    <t>刘英花</t>
  </si>
  <si>
    <t>长春市高新技术产业开发区前进大街2326号服务外包大厦1906号</t>
  </si>
  <si>
    <t>长春天宇恒泰科技有限公司</t>
  </si>
  <si>
    <t>吉林省长春市高新开发区</t>
  </si>
  <si>
    <t>房营</t>
  </si>
  <si>
    <t>吉林省长春市高新开发区超达大路保利平新路小区(保利·春天里)二区第2幢3单元305号房</t>
  </si>
  <si>
    <t>珠海市嘉锐计算机科技有限公司</t>
  </si>
  <si>
    <t>珠海市</t>
  </si>
  <si>
    <t>吴永新</t>
  </si>
  <si>
    <t>珠海市香洲海燕路5号2单元802房</t>
  </si>
  <si>
    <t>珠海信威信息技术咨询有限公司</t>
  </si>
  <si>
    <t>珠海市香洲区</t>
  </si>
  <si>
    <t>曲树有</t>
  </si>
  <si>
    <t>珠海市香洲区前山明珠南路1953号之1至之4层二城商业广场四层E33号铺位</t>
  </si>
  <si>
    <t>长春市耀智伟业通信工程有限公司</t>
  </si>
  <si>
    <t>宽城区西广小区</t>
  </si>
  <si>
    <t>于跃忠</t>
  </si>
  <si>
    <t>宽城区西广小区4号楼825室</t>
  </si>
  <si>
    <t>沈阳亚博优润科技有限公司</t>
  </si>
  <si>
    <t>辽宁省沈阳市和平区</t>
  </si>
  <si>
    <t>吕殿鹏</t>
  </si>
  <si>
    <t>辽宁省沈阳市和平区三好街90甲5号(13-21)</t>
  </si>
  <si>
    <t>海城东泰系统集成有限公司</t>
  </si>
  <si>
    <t>辽宁省鞍山市海城市经济技术开发区</t>
  </si>
  <si>
    <t>艾为才</t>
  </si>
  <si>
    <t>辽宁省鞍山市海城市经济技术开发区二台子委金色家园14幢405号</t>
  </si>
  <si>
    <t>沈阳紫台科技有限公司</t>
  </si>
  <si>
    <t>中国(辽宁)自由贸易试验区</t>
  </si>
  <si>
    <t>冯生培</t>
  </si>
  <si>
    <t>中国(辽宁)自由贸易试验区沈阳片区全运路109-1号(109-1号)2层247-5468室</t>
  </si>
  <si>
    <t>鞍山融润科技有限公司</t>
  </si>
  <si>
    <t>辽宁省鞍山市铁西区</t>
  </si>
  <si>
    <t>白永臣</t>
  </si>
  <si>
    <t>辽宁省鞍山市铁西区九道街147甲号</t>
  </si>
  <si>
    <t>沈阳安慧科技有限公司</t>
  </si>
  <si>
    <t>沈阳市铁西区</t>
  </si>
  <si>
    <t>王国辉</t>
  </si>
  <si>
    <t>沈阳市铁西区兴华北街18号803</t>
  </si>
  <si>
    <t>中科国力电子技术有限公司</t>
  </si>
  <si>
    <t>合肥市包河经济开发区</t>
  </si>
  <si>
    <t>孟祥彬</t>
  </si>
  <si>
    <t>合肥市包河经济开发区内蒙路与沈阳路交口东南角龙谷园研发楼第5层</t>
  </si>
  <si>
    <t>深圳南网发展科技有限公司</t>
  </si>
  <si>
    <t>深圳市龙岗区</t>
  </si>
  <si>
    <t>周深容</t>
  </si>
  <si>
    <t>深圳市龙岗区园山街道荷坳社区龙岗大道8288号23栋201-A18</t>
  </si>
  <si>
    <t>分摊省份</t>
  </si>
  <si>
    <t>分摊季度</t>
  </si>
  <si>
    <t>合同信息</t>
  </si>
  <si>
    <t>预计合同期限</t>
  </si>
  <si>
    <t>是否配合补充材料</t>
  </si>
  <si>
    <t>问题项</t>
  </si>
  <si>
    <t>解释</t>
  </si>
  <si>
    <t>支付时间1</t>
  </si>
  <si>
    <t>支付时间2</t>
  </si>
  <si>
    <t>支付时间3</t>
  </si>
  <si>
    <t>支付时间4</t>
  </si>
  <si>
    <t>支付时间5</t>
  </si>
  <si>
    <t>支付时间6</t>
  </si>
  <si>
    <t>工作量约定</t>
  </si>
  <si>
    <t>备注KXN</t>
  </si>
  <si>
    <t>安徽省</t>
  </si>
  <si>
    <t>1、2、3、4</t>
  </si>
  <si>
    <t>无</t>
  </si>
  <si>
    <t>3</t>
  </si>
  <si>
    <t>1、2、3</t>
  </si>
  <si>
    <t>2020.8.19</t>
  </si>
  <si>
    <t>1</t>
  </si>
  <si>
    <t>2020.7.16</t>
  </si>
  <si>
    <t>2020.9.14</t>
  </si>
  <si>
    <t>1、2</t>
  </si>
  <si>
    <t>安徽恒强信息技术咨询服务有限公司</t>
  </si>
  <si>
    <t>2018-29</t>
  </si>
  <si>
    <t>提供不少于600人日的技术支持和现场服务</t>
  </si>
  <si>
    <t>2018年度安徽地区监理项目</t>
  </si>
  <si>
    <t>鞍山天鑫意软件集成科技有限公司</t>
  </si>
  <si>
    <t>辽宁省</t>
  </si>
  <si>
    <t>2、3</t>
  </si>
  <si>
    <t>2019-13</t>
  </si>
  <si>
    <t>2019.12.30</t>
  </si>
  <si>
    <t>无显示（2019下半年度医大一鞍山医院技术方案评审，隐蔽工程验收，主要设备调试旁站等技术支持服务）</t>
  </si>
  <si>
    <t>2019年下半年度医大一院鞍山医院技术方案评审、隐蔽工程验收、主要设备调试旁站等技术支持服务</t>
  </si>
  <si>
    <t>北京市</t>
  </si>
  <si>
    <t>是</t>
  </si>
  <si>
    <t>北京国泰君盛科技有限公司</t>
  </si>
  <si>
    <t>天津市</t>
  </si>
  <si>
    <t>2020-13</t>
  </si>
  <si>
    <t>未分摊专家费用</t>
  </si>
  <si>
    <t>合同内部临时调整</t>
  </si>
  <si>
    <t>2020.06.05</t>
  </si>
  <si>
    <t>乙方在服务期内提供不少于24人月的现场支持，组织专家提供现场支持不少于10人次</t>
  </si>
  <si>
    <t>2020年度天津地区监理项目</t>
  </si>
  <si>
    <t>北京国信众安信息科技有限公司</t>
  </si>
  <si>
    <t>河北省、辽宁省</t>
  </si>
  <si>
    <t>2020-18</t>
  </si>
  <si>
    <t>合同2020年度天津地区，未分摊够24人月和专家费用</t>
  </si>
  <si>
    <t>合同内部临时调整，增加专业支持次数，减少了其他服务</t>
  </si>
  <si>
    <t>2020.9.22</t>
  </si>
  <si>
    <t>提供不少于24人月的现场支持，组织专家提供现场支持不少于10人次。</t>
  </si>
  <si>
    <t>2020年度天津地区监理项目技术支持及咨询服务</t>
  </si>
  <si>
    <t>2018-12-21 10:42:25</t>
  </si>
  <si>
    <t>北京市、河北省</t>
  </si>
  <si>
    <t>2020.01.03</t>
  </si>
  <si>
    <t>2020.7.22</t>
  </si>
  <si>
    <t>北京京航计算通讯研究所</t>
  </si>
  <si>
    <t>江苏省</t>
  </si>
  <si>
    <t>2018-15</t>
  </si>
  <si>
    <t>无显示（根据项目需要按照甲方要求提供服务）</t>
  </si>
  <si>
    <t>2018年度江苏省常州市区域实施的信息工程监理项目中的外场信息采集、外场施工监理、设备下发安装和项目技术支持等</t>
  </si>
  <si>
    <t>北京数物界科技有限公司</t>
  </si>
  <si>
    <t>2018-37</t>
  </si>
  <si>
    <t>2018-04-28 15:34:40</t>
  </si>
  <si>
    <t>2018-2019年度北京市区域实施的信息工程监理项目中的外场信息收集等现场技术支持等</t>
  </si>
  <si>
    <t>北京滕高聚成科技有限公司</t>
  </si>
  <si>
    <t>临时发生，不用补充</t>
  </si>
  <si>
    <t>北京天融信网络安全技术有限公司</t>
  </si>
  <si>
    <t>河北省</t>
  </si>
  <si>
    <t>2020-06</t>
  </si>
  <si>
    <t>合同约定雷锋出行网约车互联网平台线上服务能力认定网络安全防护相关测评项目提供独立的网络系统安全检测服务</t>
  </si>
  <si>
    <t>2020.04.09</t>
  </si>
  <si>
    <t>无显示</t>
  </si>
  <si>
    <t>雷锋出行网约车互联网平台线上服务能力认定网络安全防护相关测评项目提供独立的网络系统安全检测服务</t>
  </si>
  <si>
    <t>北京万众新创科技有限公司</t>
  </si>
  <si>
    <t>1、2、4</t>
  </si>
  <si>
    <t>2019-16</t>
  </si>
  <si>
    <t>合同约定服务期限2019.05.15-2019.06.30</t>
  </si>
  <si>
    <t>合同期限适当延长</t>
  </si>
  <si>
    <t>2019.07.22</t>
  </si>
  <si>
    <t>无显示（收集战略，政策性文件，资深专家进行政策解读指导，提出合理化建议）</t>
  </si>
  <si>
    <t>企业管理咨询事宜</t>
  </si>
  <si>
    <t>北京网安管家科技有限公司</t>
  </si>
  <si>
    <t>2019-28</t>
  </si>
  <si>
    <t>合同约定服务期限2019.07.01-2020.12.31</t>
  </si>
  <si>
    <t>实施期间签订合同</t>
  </si>
  <si>
    <t>2019.12.09</t>
  </si>
  <si>
    <t>无显示（外场信息的收集和提供专业技术人员或行业专家评审，咨询等工作）</t>
  </si>
  <si>
    <t>2018-2019年度北京市区域实施的信息工程监理项目中的外场信息收集等</t>
  </si>
  <si>
    <t>1、3</t>
  </si>
  <si>
    <t>北京直真科技股份有限公司</t>
  </si>
  <si>
    <t>2018-09</t>
  </si>
  <si>
    <t>分摊未体现34人日专家</t>
  </si>
  <si>
    <t>合同内部临时调整人力服务构成</t>
  </si>
  <si>
    <t>2018-11-05 14:04:35</t>
  </si>
  <si>
    <t>提供不少于34人日的专家级现场和远程支持服务</t>
  </si>
  <si>
    <t>中国联合网络通信有限公司辽宁省分公司信息系统应用软件测试项目及中国移动辽宁公司2018年辽宁数据中心及云平台安全等级保护三级测评项目提供有关运营商核心生产系统网络架构和核心生产系统业务方面的专家级技术支持专项服务</t>
  </si>
  <si>
    <t>2019-30</t>
  </si>
  <si>
    <t>分摊未体现52人日专家</t>
  </si>
  <si>
    <t>提供不少于52人日的专家级现场和远程技术支持服务</t>
  </si>
  <si>
    <t>运营商核心生产系统网络架构和核心生产系统业务</t>
  </si>
  <si>
    <t>2020.04.30</t>
  </si>
  <si>
    <t>北京中兴信达信息技术服务有限公司</t>
  </si>
  <si>
    <t>2019-49</t>
  </si>
  <si>
    <t>未分摊80人月现场支持</t>
  </si>
  <si>
    <t>2019.12.23</t>
  </si>
  <si>
    <t>提供不少于80人月的现场支持，组织专家提供现场技术支持不少于50次</t>
  </si>
  <si>
    <t>19年度北京地区监理项目</t>
  </si>
  <si>
    <t>常州天翔信息化工程监理有限公司</t>
  </si>
  <si>
    <t>2018-27</t>
  </si>
  <si>
    <t>合同约定常州区域，项目分摊连云港</t>
  </si>
  <si>
    <t>实际临时调整到相近区域</t>
  </si>
  <si>
    <t>2018-04-26 14:41:58</t>
  </si>
  <si>
    <t>提供不少于200人日的技术支持和现场服务</t>
  </si>
  <si>
    <t>2018年度常州地区监理项目</t>
  </si>
  <si>
    <t>2019-46</t>
  </si>
  <si>
    <t>提供不少于30人月的现场支持，组织专家提供现场支持不少于10人次</t>
  </si>
  <si>
    <t>19年度江苏地区监理项目</t>
  </si>
  <si>
    <t>成都福思德信息技术有限公司</t>
  </si>
  <si>
    <t>四川省</t>
  </si>
  <si>
    <t>2019-42</t>
  </si>
  <si>
    <t>成都环境保护局信息系统等保测评及信息系统风险评估及测评服务合同项目</t>
  </si>
  <si>
    <t>成都久信信息技术股份有限公司</t>
  </si>
  <si>
    <t>2019-43</t>
  </si>
  <si>
    <t>乙方在服务期内提供不少于40人月的现场支持，组织专家提供现场技术支持不少于15人次</t>
  </si>
  <si>
    <t>19年度四川地区监理项目</t>
  </si>
  <si>
    <t>需要领导处理</t>
  </si>
  <si>
    <t>2018-12-03 10:45:03</t>
  </si>
  <si>
    <t>大连世哲新能源科技有限公司</t>
  </si>
  <si>
    <t>2020.01.13</t>
  </si>
  <si>
    <t>大连中天致远科技有限公司</t>
  </si>
  <si>
    <t>2019-22</t>
  </si>
  <si>
    <t>2019.08.27</t>
  </si>
  <si>
    <t>无显示（信息化工程建设项目中验收阶段关键工序旁站，前端点位验收检查等技术服务）</t>
  </si>
  <si>
    <t>庄河市“平安城市”信息化工程建设项目中验收阶段关键工序旁站、前端点位验收检查等</t>
  </si>
  <si>
    <t>吉林省</t>
  </si>
  <si>
    <t>2019.12.13</t>
  </si>
  <si>
    <t>东北大学</t>
  </si>
  <si>
    <t>2018-08|2017-33|2018-26</t>
  </si>
  <si>
    <t xml:space="preserve">2018-08（无具体数据显示）参与项目前期册数，售前支持，过程风险分析，指导项目的市场策划等工作
</t>
  </si>
  <si>
    <t>2018-08为监理、系统测评和网络安全测评等第三方的信息技术服务项目提供总体策划、技术指导、项目支持等工作
2018-26云边融合系统测试技术咨询服务</t>
  </si>
  <si>
    <t>东软集团股份有限公司</t>
  </si>
  <si>
    <t>2019-03</t>
  </si>
  <si>
    <t>沈阳市社会保险“五险合一”和社保卡项目软硬件设备及应用系统（盛京银行部分）维保-软件维保服务</t>
  </si>
  <si>
    <t>北京市、内蒙古自治区</t>
  </si>
  <si>
    <t>2、3、4</t>
  </si>
  <si>
    <t>广东省</t>
  </si>
  <si>
    <t>2020.03.27</t>
  </si>
  <si>
    <t>2020.03.04</t>
  </si>
  <si>
    <t>广东省、广西壮族自治区</t>
  </si>
  <si>
    <t>2018-28</t>
  </si>
  <si>
    <t>未分摊够人日，是否可用专业支持抵消</t>
  </si>
  <si>
    <t>提供不少于350人日的技术支持和现场服务</t>
  </si>
  <si>
    <t>2018年度南方电网测试项目</t>
  </si>
  <si>
    <t>广东省、广西壮族自治区、海南省</t>
  </si>
  <si>
    <t>2018-30</t>
  </si>
  <si>
    <t>合同约定2018年度佛山地区监理项目</t>
  </si>
  <si>
    <t>实际实施过程中临时调整到附近区域</t>
  </si>
  <si>
    <t>提供不少于100人日的技术支持和现场服务</t>
  </si>
  <si>
    <t>2018年度佛山地区监理项目</t>
  </si>
  <si>
    <t>2020.04.01</t>
  </si>
  <si>
    <t>2019.12.31</t>
  </si>
  <si>
    <t>2020.07.07</t>
  </si>
  <si>
    <t>2020.05.15</t>
  </si>
  <si>
    <t>2018-01-10 10:18:20</t>
  </si>
  <si>
    <t>2018-07</t>
  </si>
  <si>
    <t>2018-04-13 13:50:12</t>
  </si>
  <si>
    <t>无显示（乙方提供技术支持及优质售后服务，7*24小时电话服务，客户反馈，投诉专线及上门服务）</t>
  </si>
  <si>
    <t>对弱电施工监理提供旁站、巡检等监理项目提供技术支持</t>
  </si>
  <si>
    <t>海南省</t>
  </si>
  <si>
    <t>2020.05.19</t>
  </si>
  <si>
    <t>2018-32</t>
  </si>
  <si>
    <t>提供不少于200人日的技术 支持和现场服务</t>
  </si>
  <si>
    <t>2018年度海南地区监理项目</t>
  </si>
  <si>
    <t>海南云信安科技有限公司</t>
  </si>
  <si>
    <t>2019-39</t>
  </si>
  <si>
    <t>提供不少于35人月的现场支持，组织专家提供现场技术支持不少于8人次</t>
  </si>
  <si>
    <t>2019年度海南地区监理项目</t>
  </si>
  <si>
    <t>合肥龙学门教育科技有限公司</t>
  </si>
  <si>
    <t>西藏自治区</t>
  </si>
  <si>
    <t>合肥派韵信息科技有限公司</t>
  </si>
  <si>
    <t>河北云盛电子科技有限公司</t>
  </si>
  <si>
    <t>2018-16</t>
  </si>
  <si>
    <t>2018-12-29 13:54:36</t>
  </si>
  <si>
    <t>提供不少于300人日的技术支持和现场服务</t>
  </si>
  <si>
    <t>2018年度河北地区监理项目</t>
  </si>
  <si>
    <t>2019-45</t>
  </si>
  <si>
    <t>人月数量不够，专业支持次数抵消</t>
  </si>
  <si>
    <t>提供不少于15人月的现场支持，组织专家提供现场技术支持不少于5人次</t>
  </si>
  <si>
    <t>19年度河北地区监理项目</t>
  </si>
  <si>
    <t>3、4</t>
  </si>
  <si>
    <t>2019.04.30</t>
  </si>
  <si>
    <t>黑龙江省</t>
  </si>
  <si>
    <t>2018-24</t>
  </si>
  <si>
    <t>现场服务每周不少于6人次，远程支持响应时间不超过4小时</t>
  </si>
  <si>
    <t>黑龙江哈尔滨地区监理项目</t>
  </si>
  <si>
    <t>2020.06.23</t>
  </si>
  <si>
    <t>黑龙江天通科技开发有限公司</t>
  </si>
  <si>
    <t>2019-52</t>
  </si>
  <si>
    <t>无专业支持分摊</t>
  </si>
  <si>
    <t>乙方在服务期内提供不少于60人月的现场支持，组织专家提供现场技术支持不少于15人次</t>
  </si>
  <si>
    <t>2019-2020年度黑龙江地区监理项目</t>
  </si>
  <si>
    <t>2019.12.24</t>
  </si>
  <si>
    <t>2018-34</t>
  </si>
  <si>
    <t>合同约定2018年度南通地区监理项目</t>
  </si>
  <si>
    <t>2018年度南通地区监理项目</t>
  </si>
  <si>
    <t>2020.8.10</t>
  </si>
  <si>
    <t>江西省</t>
  </si>
  <si>
    <t>2018-04-08 13:47:14</t>
  </si>
  <si>
    <t>甘肃省</t>
  </si>
  <si>
    <t>2019.03.27</t>
  </si>
  <si>
    <t>甘肃省、宁夏回族自治区</t>
  </si>
  <si>
    <t>2020.01.10</t>
  </si>
  <si>
    <t>辽宁丰旭科技有限公司</t>
  </si>
  <si>
    <t>2018-11</t>
  </si>
  <si>
    <t>2018-08-21 14:16:48</t>
  </si>
  <si>
    <t>提供不少于70人日的技术支持和现场服务</t>
  </si>
  <si>
    <t>2018年度辽宁省交通信息化监理项目</t>
  </si>
  <si>
    <t>辽宁乔泰全过程项目管理有限公司</t>
  </si>
  <si>
    <t>招标费用</t>
  </si>
  <si>
    <t>辽宁网安佳云科技有限公司</t>
  </si>
  <si>
    <t>2020-15</t>
  </si>
  <si>
    <t>无人日分摊</t>
  </si>
  <si>
    <t>2020.8.20</t>
  </si>
  <si>
    <t>满100人日并经过甲方认证合格，甲方向乙方支付费用</t>
  </si>
  <si>
    <t>大连地区项目进行现场技术支持</t>
  </si>
  <si>
    <t>2020.06.01</t>
  </si>
  <si>
    <t>宁夏成顺科技有限公司</t>
  </si>
  <si>
    <t>宁夏回族自治区</t>
  </si>
  <si>
    <t>2018-31|2018-38</t>
  </si>
  <si>
    <t>专业费用未体现人次</t>
  </si>
  <si>
    <t>2018-31提供不少于400人日的技术支持和现场服务
2018-38乙方在服务期内提供不少于30人月的现场支持，组织专家提供现场支持不少于20人次</t>
  </si>
  <si>
    <t>2018-2019年度宁夏地区监理项目</t>
  </si>
  <si>
    <t>宁夏回族自治区、新疆维吾尔自治区</t>
  </si>
  <si>
    <t>2019-24|2018-38</t>
  </si>
  <si>
    <t>合同签订时间2019.05.01</t>
  </si>
  <si>
    <t>2019-24提供不少于9人月的现场支持，组织专家提供现场技术支持不少于25人次
2018-38提供不少于30人月的现场支持，组织专家提供现场技术支持不少于20人次</t>
  </si>
  <si>
    <t>2019-24：2019年度宁夏地区监理项目
2018-38：2018-2019年度宁夏地区监理项目</t>
  </si>
  <si>
    <t>宁夏普天恒迅信息技术有限公司</t>
  </si>
  <si>
    <t>2018-13</t>
  </si>
  <si>
    <t>没显示（提供人员技术支持和现场服务，配备熟悉网络，弱点，软件 网络安全等专业技术的人员和专家提供技术支持和现场服务）</t>
  </si>
  <si>
    <t>宁夏区域监理、测评项目</t>
  </si>
  <si>
    <t>秦皇岛市安海科技有限公司</t>
  </si>
  <si>
    <t>2019-15</t>
  </si>
  <si>
    <t>无显示（根据项目需要按照甲方要求进行服务）</t>
  </si>
  <si>
    <t>2019年度甲方在河北省秦皇岛市区域实施的信息工程监理项目</t>
  </si>
  <si>
    <t>秦皇岛市尚德科技开发有限公司</t>
  </si>
  <si>
    <t>山东省</t>
  </si>
  <si>
    <t>2014-14</t>
  </si>
  <si>
    <t>2018-12-25 13:43:02</t>
  </si>
  <si>
    <t>秦皇岛市智慧城市建设（一期）监理</t>
  </si>
  <si>
    <t>荣科科技股份有限公司</t>
  </si>
  <si>
    <t>2019-02</t>
  </si>
  <si>
    <t>沈阳市社会保险“五险合一”和社保卡项目软硬件设备及应用系统（盛京银行部分）维保-软硬件设备维保服务</t>
  </si>
  <si>
    <t>2019.12.27</t>
  </si>
  <si>
    <t>2018-36</t>
  </si>
  <si>
    <t>2018年度山东地区监理项目</t>
  </si>
  <si>
    <t>山东中平企业管理咨询有限公司</t>
  </si>
  <si>
    <t>2018-12</t>
  </si>
  <si>
    <t>2019.06.12</t>
  </si>
  <si>
    <t>全国人防行业信息系统工程咨询设计、监理业务</t>
  </si>
  <si>
    <t>没显示</t>
  </si>
  <si>
    <t>上海淘霖企业管理中心（有限合伙)</t>
  </si>
  <si>
    <t>安徽省、上海市</t>
  </si>
  <si>
    <t>沈阳汉林科技有限公司</t>
  </si>
  <si>
    <t>2019.09.06</t>
  </si>
  <si>
    <t>沈阳嘉纳科技有限公司</t>
  </si>
  <si>
    <t>2019-11</t>
  </si>
  <si>
    <t>无人日体现</t>
  </si>
  <si>
    <t>2019.06.13</t>
  </si>
  <si>
    <t>提供不少于25人日的技术支持和现场服务</t>
  </si>
  <si>
    <t>2019年度葫芦岛地区监理项目</t>
  </si>
  <si>
    <t>2020-16</t>
  </si>
  <si>
    <t>2020.8.30</t>
  </si>
  <si>
    <t>乙方提供技术支持工作量达到200人并经过甲方认定合格</t>
  </si>
  <si>
    <t>沈阳地区的项目进行现场技术支持</t>
  </si>
  <si>
    <t>沈阳米亚科技有限公司</t>
  </si>
  <si>
    <t>2018-04</t>
  </si>
  <si>
    <t>2018-02-07 15:44:46</t>
  </si>
  <si>
    <t>无显示（现场专业技术问题的远程支持，各类技术文件评审，现场突发紧急事件技术支持）</t>
  </si>
  <si>
    <t>2018年度“数字大东”一期及其补充项目</t>
  </si>
  <si>
    <t>白洁联系</t>
  </si>
  <si>
    <t>2019.05.23</t>
  </si>
  <si>
    <t>沈阳润兰达科技有限公司</t>
  </si>
  <si>
    <t>2020.05.09</t>
  </si>
  <si>
    <t>2020.01.17</t>
  </si>
  <si>
    <t>2019-37</t>
  </si>
  <si>
    <t>合同约定服务期限2019.12.30-2020.12.29 需要领导处理</t>
  </si>
  <si>
    <t>根据甲方要求和安排，提供技术咨询服务</t>
  </si>
  <si>
    <t>沈阳亿美软通科技有限公司</t>
  </si>
  <si>
    <t>2018-35</t>
  </si>
  <si>
    <t>无显示（乙方提供技术服务）</t>
  </si>
  <si>
    <t>技术服务费</t>
  </si>
  <si>
    <t>沈阳元正科技有限公司</t>
  </si>
  <si>
    <t>2018-22</t>
  </si>
  <si>
    <t>2018-12-27 14:05:57</t>
  </si>
  <si>
    <t>无显示（专业技术问题的技术支持和服务，突发事件的紧急支持，组织专家提供相关技术支持）</t>
  </si>
  <si>
    <t>辽宁省信息工程建设监理业务</t>
  </si>
  <si>
    <t>天津明德招标代理有限公司</t>
  </si>
  <si>
    <t>2019-06</t>
  </si>
  <si>
    <t>临时签订错误</t>
  </si>
  <si>
    <t>2019.06.25</t>
  </si>
  <si>
    <t>天津市区域监理项目进行现场技术支持和咨询服务</t>
  </si>
  <si>
    <t>2020.05.12</t>
  </si>
  <si>
    <t>张家港市华讯网络集成有限公司</t>
  </si>
  <si>
    <t>2017-13</t>
  </si>
  <si>
    <t>提供不少于38人日的技术支持和现场服务</t>
  </si>
  <si>
    <t>2018年度张家港地区监理项目</t>
  </si>
  <si>
    <t>长春市睿金源科技有限公司</t>
  </si>
  <si>
    <t>2018-39</t>
  </si>
  <si>
    <t>合同签署日期2018.11.1</t>
  </si>
  <si>
    <t>没显示（乙方提供的技术服务符合合同要求）</t>
  </si>
  <si>
    <t>吉林省弱电工程、视频监控类项目建设监理业务</t>
  </si>
  <si>
    <t>2019-09</t>
  </si>
  <si>
    <t>吉林省信息工程建设监理</t>
  </si>
  <si>
    <t>2020.04.14</t>
  </si>
  <si>
    <t>蜘点商业网络服务有限公司</t>
  </si>
  <si>
    <t>2019-41</t>
  </si>
  <si>
    <t>乙方在服务期内提供不少于250人日技术支持和现场服务</t>
  </si>
  <si>
    <t>2019年度广州地区测试项目</t>
  </si>
  <si>
    <t>中民防（北京）工程管理有限公司山东分公司</t>
  </si>
  <si>
    <t>2018-06</t>
  </si>
  <si>
    <t>2018-03-26 13:21:36</t>
  </si>
  <si>
    <t>（没显示）现场服务每周不少于2次，远程支持相应时间不超过8小时</t>
  </si>
  <si>
    <t>2018年度山东地区实施的监理、测评项目</t>
  </si>
  <si>
    <t>中数智慧（北京）信息技术研究院有限公司</t>
  </si>
  <si>
    <t>2018-01-12 14:23:06</t>
  </si>
  <si>
    <t>2019.12.06</t>
  </si>
  <si>
    <t>2018-33</t>
  </si>
  <si>
    <t>提供不少于900人日的技术支持和现场服务</t>
  </si>
  <si>
    <t>2018年度珠海地区监理项目</t>
  </si>
  <si>
    <t>北京信安捷通科技有限公司</t>
    <phoneticPr fontId="5" type="noConversion"/>
  </si>
  <si>
    <t>北京市海淀区白家疃尚峰园2号楼4层510</t>
    <phoneticPr fontId="5" type="noConversion"/>
  </si>
  <si>
    <t>马广秦</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</si>
</sst>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等线"/>
      <charset val="134"/>
    </font>
    <font>
      <sz val="11"/>
      <color rgb="FFFF0000"/>
      <name val="等线"/>
      <charset val="134"/>
    </font>
    <font>
      <sz val="11"/>
      <name val="等线"/>
      <charset val="134"/>
    </font>
    <font>
      <sz val="10"/>
      <name val="宋体"/>
      <charset val="134"/>
    </font>
    <font>
      <sz val="9"/>
      <name val="宋体"/>
      <family val="3"/>
      <charset val="134"/>
      <scheme val="minor"/>
    </font>
    <font>
      <sz val="11"/>
      <color theme="1"/>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2">
    <xf numFmtId="0" fontId="0" fillId="0" borderId="0">
      <alignment vertical="center"/>
    </xf>
    <xf numFmtId="0" fontId="4" fillId="0" borderId="0"/>
  </cellStyleXfs>
  <cellXfs count="45">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49" fontId="0" fillId="0" borderId="0" xfId="0" applyNumberFormat="1">
      <alignment vertical="center"/>
    </xf>
    <xf numFmtId="0" fontId="0" fillId="0" borderId="0" xfId="0" applyNumberFormat="1">
      <alignment vertical="center"/>
    </xf>
    <xf numFmtId="0" fontId="0" fillId="0" borderId="0" xfId="0" applyAlignment="1">
      <alignment horizontal="left" vertical="center"/>
    </xf>
    <xf numFmtId="0" fontId="1" fillId="0" borderId="0" xfId="0" applyFont="1" applyBorder="1" applyAlignment="1">
      <alignment horizontal="center" vertical="center"/>
    </xf>
    <xf numFmtId="49" fontId="1" fillId="0" borderId="0" xfId="0" applyNumberFormat="1" applyFont="1" applyBorder="1" applyAlignment="1">
      <alignment horizontal="center" vertical="center"/>
    </xf>
    <xf numFmtId="0" fontId="1" fillId="0" borderId="0" xfId="0" applyNumberFormat="1" applyFont="1" applyBorder="1" applyAlignment="1">
      <alignment horizontal="center" vertical="center"/>
    </xf>
    <xf numFmtId="0" fontId="1" fillId="0" borderId="0" xfId="0" applyFont="1" applyBorder="1" applyAlignment="1">
      <alignment horizontal="left" vertical="center"/>
    </xf>
    <xf numFmtId="0" fontId="1" fillId="0" borderId="0" xfId="0" applyFont="1" applyFill="1" applyBorder="1" applyAlignment="1">
      <alignment horizontal="center" vertical="center"/>
    </xf>
    <xf numFmtId="49" fontId="2"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left" vertical="center" wrapText="1"/>
    </xf>
    <xf numFmtId="0" fontId="1" fillId="2" borderId="0" xfId="0"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3" borderId="0" xfId="0" applyFont="1" applyFill="1" applyBorder="1" applyAlignment="1">
      <alignment horizontal="center" vertical="center"/>
    </xf>
    <xf numFmtId="49" fontId="1" fillId="3" borderId="0" xfId="0" applyNumberFormat="1" applyFont="1" applyFill="1" applyBorder="1" applyAlignment="1">
      <alignment horizontal="center" vertical="center"/>
    </xf>
    <xf numFmtId="49" fontId="1" fillId="3" borderId="0" xfId="0" applyNumberFormat="1" applyFont="1" applyFill="1" applyBorder="1" applyAlignment="1">
      <alignment horizontal="left" vertical="center"/>
    </xf>
    <xf numFmtId="49" fontId="1" fillId="2" borderId="0" xfId="0" applyNumberFormat="1" applyFont="1" applyFill="1" applyBorder="1" applyAlignment="1">
      <alignment horizontal="left" vertical="center"/>
    </xf>
    <xf numFmtId="49" fontId="1" fillId="0" borderId="0" xfId="0" applyNumberFormat="1" applyFont="1" applyFill="1" applyBorder="1" applyAlignment="1">
      <alignment horizontal="center" vertical="center" wrapText="1"/>
    </xf>
    <xf numFmtId="0" fontId="1" fillId="4" borderId="0" xfId="0" applyFont="1" applyFill="1" applyBorder="1" applyAlignment="1">
      <alignment horizontal="center" vertical="center"/>
    </xf>
    <xf numFmtId="49" fontId="1" fillId="4" borderId="0" xfId="0" applyNumberFormat="1" applyFont="1" applyFill="1" applyBorder="1" applyAlignment="1">
      <alignment horizontal="center" vertical="center"/>
    </xf>
    <xf numFmtId="0" fontId="1" fillId="4" borderId="0" xfId="0" applyNumberFormat="1" applyFont="1" applyFill="1" applyBorder="1" applyAlignment="1">
      <alignment horizontal="center" vertical="center"/>
    </xf>
    <xf numFmtId="49" fontId="1" fillId="4" borderId="0" xfId="0" applyNumberFormat="1" applyFont="1" applyFill="1" applyBorder="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3"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1" fillId="0" borderId="0" xfId="0" applyFont="1" applyAlignment="1">
      <alignment horizontal="left" vertical="center"/>
    </xf>
    <xf numFmtId="0" fontId="1" fillId="2" borderId="0" xfId="0" applyFont="1" applyFill="1" applyAlignment="1">
      <alignment horizontal="center" vertical="center"/>
    </xf>
    <xf numFmtId="0" fontId="1" fillId="3" borderId="0" xfId="0" applyFont="1" applyFill="1" applyAlignment="1">
      <alignment horizontal="left" vertical="center"/>
    </xf>
    <xf numFmtId="0" fontId="3" fillId="2" borderId="0" xfId="0" applyFont="1" applyFill="1" applyBorder="1" applyAlignment="1">
      <alignment horizontal="center" vertical="center"/>
    </xf>
    <xf numFmtId="0" fontId="1" fillId="4" borderId="0" xfId="0" applyFont="1" applyFill="1" applyAlignment="1">
      <alignment horizontal="left" vertical="center" wrapText="1"/>
    </xf>
    <xf numFmtId="14" fontId="3" fillId="0" borderId="0" xfId="0" applyNumberFormat="1" applyFont="1" applyFill="1" applyAlignment="1">
      <alignment horizontal="center" vertical="center"/>
    </xf>
    <xf numFmtId="0" fontId="0" fillId="4" borderId="0" xfId="0" applyFill="1" applyAlignment="1">
      <alignment vertical="center" wrapText="1"/>
    </xf>
    <xf numFmtId="0" fontId="1" fillId="0" borderId="0" xfId="0" applyFont="1" applyAlignment="1">
      <alignment horizontal="left" vertical="center" wrapText="1"/>
    </xf>
    <xf numFmtId="22" fontId="3" fillId="0" borderId="0" xfId="0" applyNumberFormat="1" applyFont="1" applyFill="1" applyBorder="1" applyAlignment="1">
      <alignment horizontal="center" vertical="center"/>
    </xf>
    <xf numFmtId="0" fontId="0" fillId="0" borderId="0" xfId="0" applyAlignment="1">
      <alignment vertical="center" wrapText="1"/>
    </xf>
    <xf numFmtId="0" fontId="6" fillId="0" borderId="0" xfId="0" applyFont="1">
      <alignment vertical="center"/>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ang/Documents/&#20844;&#21496;-&#26085;&#24120;&#25991;&#26723;/&#25216;&#26415;&#26381;&#21153;&#36153;&#29992;/&#21407;&#22987;&#25968;&#25454;/&#20998;&#25674;&#26381;&#21153;&#36153;&#25903;&#20184;9.28KX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heetName val="2019"/>
      <sheetName val="2020"/>
      <sheetName val="汇总"/>
    </sheetNames>
    <sheetDataSet>
      <sheetData sheetId="0"/>
      <sheetData sheetId="1"/>
      <sheetData sheetId="2"/>
      <sheetData sheetId="3">
        <row r="1">
          <cell r="A1" t="str">
            <v>单位名称</v>
          </cell>
          <cell r="B1" t="str">
            <v>金额</v>
          </cell>
          <cell r="C1" t="str">
            <v>负责人</v>
          </cell>
          <cell r="D1" t="str">
            <v>备注</v>
          </cell>
          <cell r="E1" t="str">
            <v>对应年份</v>
          </cell>
          <cell r="F1" t="str">
            <v>能否配合补充材料</v>
          </cell>
        </row>
        <row r="2">
          <cell r="A2" t="str">
            <v>荣科科技股份有限公司</v>
          </cell>
          <cell r="B2">
            <v>3346800</v>
          </cell>
          <cell r="C2" t="str">
            <v>袁洪朋</v>
          </cell>
          <cell r="E2">
            <v>2019</v>
          </cell>
          <cell r="F2" t="str">
            <v>是</v>
          </cell>
        </row>
        <row r="3">
          <cell r="A3" t="str">
            <v>安徽厚石科技发展有限公司</v>
          </cell>
          <cell r="B3">
            <v>3020000</v>
          </cell>
          <cell r="C3" t="str">
            <v>安徽分公司</v>
          </cell>
          <cell r="E3">
            <v>2018</v>
          </cell>
          <cell r="F3" t="str">
            <v>是</v>
          </cell>
        </row>
        <row r="4">
          <cell r="A4" t="str">
            <v>东软集团股份有限公司</v>
          </cell>
          <cell r="B4">
            <v>1410000</v>
          </cell>
          <cell r="C4" t="str">
            <v>袁洪朋</v>
          </cell>
          <cell r="E4">
            <v>2019</v>
          </cell>
          <cell r="F4" t="str">
            <v>是</v>
          </cell>
        </row>
        <row r="5">
          <cell r="A5" t="str">
            <v>北京京航计算通讯研究所</v>
          </cell>
          <cell r="B5">
            <v>1358000</v>
          </cell>
          <cell r="C5" t="str">
            <v>国辉</v>
          </cell>
          <cell r="E5">
            <v>2018</v>
          </cell>
          <cell r="F5" t="str">
            <v>是</v>
          </cell>
        </row>
        <row r="6">
          <cell r="A6" t="str">
            <v>珠海信威信息技术咨询有限公司</v>
          </cell>
          <cell r="B6">
            <v>1240000</v>
          </cell>
          <cell r="D6" t="str">
            <v>珠海信威</v>
          </cell>
          <cell r="E6">
            <v>2018</v>
          </cell>
          <cell r="F6" t="str">
            <v>是</v>
          </cell>
        </row>
        <row r="7">
          <cell r="A7" t="str">
            <v>宁夏成顺科技有限公司</v>
          </cell>
          <cell r="B7">
            <v>1050000</v>
          </cell>
          <cell r="C7" t="str">
            <v>宁夏分公司</v>
          </cell>
          <cell r="E7">
            <v>2018</v>
          </cell>
          <cell r="F7" t="str">
            <v>是</v>
          </cell>
        </row>
        <row r="8">
          <cell r="A8" t="str">
            <v>黑龙江省赛宝信息工程监理有限责任公司</v>
          </cell>
          <cell r="B8">
            <v>1000000</v>
          </cell>
          <cell r="C8" t="str">
            <v>张鏖</v>
          </cell>
          <cell r="D8" t="str">
            <v>黑龙江赛宝</v>
          </cell>
          <cell r="E8">
            <v>2020</v>
          </cell>
          <cell r="F8" t="str">
            <v>是</v>
          </cell>
        </row>
        <row r="9">
          <cell r="A9" t="str">
            <v>东北大学</v>
          </cell>
          <cell r="B9">
            <v>840000</v>
          </cell>
          <cell r="E9">
            <v>2018</v>
          </cell>
          <cell r="F9" t="str">
            <v>是</v>
          </cell>
        </row>
        <row r="10">
          <cell r="A10" t="str">
            <v>长春市耀智伟业通信工程有限公司</v>
          </cell>
          <cell r="B10">
            <v>750000</v>
          </cell>
          <cell r="C10" t="str">
            <v>张鏖</v>
          </cell>
          <cell r="E10">
            <v>2019</v>
          </cell>
          <cell r="F10" t="str">
            <v>是</v>
          </cell>
        </row>
        <row r="11">
          <cell r="A11" t="str">
            <v>广东中电创新企业管理咨询有限公司</v>
          </cell>
          <cell r="B11">
            <v>731819.02</v>
          </cell>
          <cell r="C11" t="str">
            <v>袁洪朋</v>
          </cell>
          <cell r="D11" t="str">
            <v>中电</v>
          </cell>
          <cell r="E11">
            <v>2019</v>
          </cell>
          <cell r="F11" t="str">
            <v>是</v>
          </cell>
        </row>
        <row r="12">
          <cell r="A12" t="str">
            <v>黑龙江省赛宝信息工程监理有限责任公司</v>
          </cell>
          <cell r="B12">
            <v>730000</v>
          </cell>
          <cell r="C12" t="str">
            <v>张鏖</v>
          </cell>
          <cell r="D12" t="str">
            <v>黑龙江赛宝</v>
          </cell>
          <cell r="E12">
            <v>2018</v>
          </cell>
          <cell r="F12" t="str">
            <v>是</v>
          </cell>
        </row>
        <row r="13">
          <cell r="A13" t="str">
            <v>珠海信威信息技术咨询有限公司</v>
          </cell>
          <cell r="B13">
            <v>710000</v>
          </cell>
          <cell r="C13" t="str">
            <v>袁洪朋</v>
          </cell>
          <cell r="D13" t="str">
            <v>珠海信威</v>
          </cell>
          <cell r="E13">
            <v>2019</v>
          </cell>
          <cell r="F13" t="str">
            <v>是</v>
          </cell>
        </row>
        <row r="14">
          <cell r="A14" t="str">
            <v>宁夏普天恒迅信息技术有限公司</v>
          </cell>
          <cell r="B14">
            <v>700000</v>
          </cell>
          <cell r="C14" t="str">
            <v>徐</v>
          </cell>
          <cell r="E14">
            <v>2018</v>
          </cell>
        </row>
        <row r="15">
          <cell r="A15" t="str">
            <v>海南科创伟业信息技术有限公司</v>
          </cell>
          <cell r="B15">
            <v>610000</v>
          </cell>
          <cell r="C15" t="str">
            <v>海南分公司</v>
          </cell>
          <cell r="E15">
            <v>2018</v>
          </cell>
          <cell r="F15" t="str">
            <v>是</v>
          </cell>
        </row>
        <row r="16">
          <cell r="A16" t="str">
            <v>广东颐点科技有限公司</v>
          </cell>
          <cell r="B16">
            <v>600000</v>
          </cell>
          <cell r="C16" t="str">
            <v>广州分公司</v>
          </cell>
          <cell r="E16">
            <v>2020</v>
          </cell>
          <cell r="F16" t="str">
            <v>是</v>
          </cell>
        </row>
        <row r="17">
          <cell r="A17" t="str">
            <v>宁夏成顺科技有限公司</v>
          </cell>
          <cell r="B17">
            <v>565048.54</v>
          </cell>
          <cell r="C17" t="str">
            <v>宁夏分公司</v>
          </cell>
          <cell r="E17">
            <v>2019</v>
          </cell>
          <cell r="F17" t="str">
            <v>是</v>
          </cell>
        </row>
        <row r="18">
          <cell r="A18" t="str">
            <v>吉林省汉安益农信息技术服务有限公司</v>
          </cell>
          <cell r="B18">
            <v>550000</v>
          </cell>
          <cell r="C18" t="str">
            <v>张鏖</v>
          </cell>
          <cell r="E18">
            <v>2019</v>
          </cell>
          <cell r="F18" t="str">
            <v>是</v>
          </cell>
        </row>
        <row r="19">
          <cell r="A19" t="str">
            <v>广州睿冠信息科技有限公司</v>
          </cell>
          <cell r="B19">
            <v>550000</v>
          </cell>
          <cell r="C19" t="str">
            <v>广州分公司</v>
          </cell>
          <cell r="E19">
            <v>2020</v>
          </cell>
          <cell r="F19" t="str">
            <v>是</v>
          </cell>
        </row>
        <row r="20">
          <cell r="A20" t="str">
            <v>山东国佳基业科技开发有限公司</v>
          </cell>
          <cell r="B20">
            <v>510000</v>
          </cell>
          <cell r="C20" t="str">
            <v>袁洪朋</v>
          </cell>
          <cell r="D20" t="str">
            <v>山东人防</v>
          </cell>
          <cell r="E20">
            <v>2019</v>
          </cell>
          <cell r="F20" t="str">
            <v>是</v>
          </cell>
        </row>
        <row r="21">
          <cell r="A21" t="str">
            <v>安徽豪黎信息技术服务有限公司</v>
          </cell>
          <cell r="B21">
            <v>508000</v>
          </cell>
          <cell r="C21" t="str">
            <v>安徽分公司</v>
          </cell>
          <cell r="E21">
            <v>2019</v>
          </cell>
          <cell r="F21" t="str">
            <v>是</v>
          </cell>
        </row>
        <row r="22">
          <cell r="A22" t="str">
            <v>黑龙江天通科技开发有限公司</v>
          </cell>
          <cell r="B22">
            <v>500000</v>
          </cell>
          <cell r="C22" t="str">
            <v>张鏖</v>
          </cell>
          <cell r="E22">
            <v>2020</v>
          </cell>
          <cell r="F22" t="str">
            <v>是</v>
          </cell>
        </row>
        <row r="23">
          <cell r="A23" t="str">
            <v>广州华资信息科技有限公司</v>
          </cell>
          <cell r="B23">
            <v>500000</v>
          </cell>
          <cell r="C23" t="str">
            <v>广州分公司</v>
          </cell>
          <cell r="E23">
            <v>2019</v>
          </cell>
          <cell r="F23" t="str">
            <v>是</v>
          </cell>
        </row>
        <row r="24">
          <cell r="A24" t="str">
            <v>蜘点商业网络服务有限公司</v>
          </cell>
          <cell r="B24">
            <v>500000</v>
          </cell>
          <cell r="C24" t="str">
            <v>广州分公司</v>
          </cell>
          <cell r="E24">
            <v>2019</v>
          </cell>
          <cell r="F24" t="str">
            <v>是</v>
          </cell>
        </row>
        <row r="25">
          <cell r="A25" t="str">
            <v>广东同兴科技有限公司</v>
          </cell>
          <cell r="B25">
            <v>500000</v>
          </cell>
          <cell r="C25" t="str">
            <v>广州分公司</v>
          </cell>
          <cell r="E25">
            <v>2019</v>
          </cell>
          <cell r="F25" t="str">
            <v>是</v>
          </cell>
        </row>
        <row r="26">
          <cell r="A26" t="str">
            <v>北京新兴华通科技有限公司</v>
          </cell>
          <cell r="B26">
            <v>490000</v>
          </cell>
          <cell r="C26" t="str">
            <v>国辉</v>
          </cell>
          <cell r="E26">
            <v>2020</v>
          </cell>
          <cell r="F26" t="str">
            <v>是</v>
          </cell>
        </row>
        <row r="27">
          <cell r="A27" t="str">
            <v>山东中平企业管理咨询有限公司</v>
          </cell>
          <cell r="B27">
            <v>480000</v>
          </cell>
          <cell r="C27" t="str">
            <v>袁洪朋</v>
          </cell>
          <cell r="D27" t="str">
            <v>山东中平</v>
          </cell>
          <cell r="E27">
            <v>2020</v>
          </cell>
          <cell r="F27" t="str">
            <v>是</v>
          </cell>
        </row>
        <row r="28">
          <cell r="A28" t="str">
            <v>海南云信安科技有限公司</v>
          </cell>
          <cell r="B28">
            <v>480000</v>
          </cell>
          <cell r="C28" t="str">
            <v>海南分公司</v>
          </cell>
          <cell r="E28">
            <v>2019</v>
          </cell>
          <cell r="F28" t="str">
            <v>是</v>
          </cell>
        </row>
        <row r="29">
          <cell r="A29" t="str">
            <v>成都久信信息技术股份有限公司</v>
          </cell>
          <cell r="B29">
            <v>480000</v>
          </cell>
          <cell r="C29" t="str">
            <v>成都久信</v>
          </cell>
          <cell r="E29">
            <v>2019</v>
          </cell>
          <cell r="F29" t="str">
            <v>是</v>
          </cell>
        </row>
        <row r="30">
          <cell r="A30" t="str">
            <v>沈阳辉畅新天科技有限公司</v>
          </cell>
          <cell r="B30">
            <v>450000</v>
          </cell>
          <cell r="C30" t="str">
            <v>易佳</v>
          </cell>
          <cell r="E30">
            <v>2019</v>
          </cell>
          <cell r="F30" t="str">
            <v>是</v>
          </cell>
        </row>
        <row r="31">
          <cell r="A31" t="str">
            <v>广东共云网络科技有限公司</v>
          </cell>
          <cell r="B31">
            <v>410000</v>
          </cell>
          <cell r="C31" t="str">
            <v>广州分公司</v>
          </cell>
          <cell r="E31">
            <v>2020</v>
          </cell>
          <cell r="F31" t="str">
            <v>是</v>
          </cell>
        </row>
        <row r="32">
          <cell r="A32" t="str">
            <v>常州天翔信息化工程监理有限公司</v>
          </cell>
          <cell r="B32">
            <v>400000</v>
          </cell>
          <cell r="C32" t="str">
            <v>朱江</v>
          </cell>
          <cell r="D32" t="str">
            <v>常州天翔</v>
          </cell>
          <cell r="E32">
            <v>2020</v>
          </cell>
          <cell r="F32" t="str">
            <v>是</v>
          </cell>
        </row>
        <row r="33">
          <cell r="A33" t="str">
            <v>河北云盛电子科技有限公司</v>
          </cell>
          <cell r="B33">
            <v>400000</v>
          </cell>
          <cell r="C33" t="str">
            <v>袁洪朋</v>
          </cell>
          <cell r="D33" t="str">
            <v>河北方维</v>
          </cell>
          <cell r="E33">
            <v>2018</v>
          </cell>
          <cell r="F33" t="str">
            <v>是</v>
          </cell>
        </row>
        <row r="34">
          <cell r="A34" t="str">
            <v>引智科技服务有限公司</v>
          </cell>
          <cell r="B34">
            <v>400000</v>
          </cell>
          <cell r="C34" t="str">
            <v>韩晓娜</v>
          </cell>
          <cell r="E34">
            <v>2019</v>
          </cell>
          <cell r="F34" t="str">
            <v>是</v>
          </cell>
        </row>
        <row r="35">
          <cell r="A35" t="str">
            <v>北京中兴信达信息技术服务有限公司</v>
          </cell>
          <cell r="B35">
            <v>400000</v>
          </cell>
          <cell r="C35" t="str">
            <v>国辉</v>
          </cell>
          <cell r="E35">
            <v>2019</v>
          </cell>
          <cell r="F35" t="str">
            <v>是</v>
          </cell>
        </row>
        <row r="36">
          <cell r="A36" t="str">
            <v>广州云镜信息技术有限公司</v>
          </cell>
          <cell r="B36">
            <v>400000</v>
          </cell>
          <cell r="C36" t="str">
            <v>广州分公司</v>
          </cell>
          <cell r="E36">
            <v>2019</v>
          </cell>
          <cell r="F36" t="str">
            <v>是</v>
          </cell>
        </row>
        <row r="37">
          <cell r="A37" t="str">
            <v>成都福思德信息技术有限公司</v>
          </cell>
          <cell r="B37">
            <v>400000</v>
          </cell>
          <cell r="C37" t="str">
            <v>成都久信</v>
          </cell>
          <cell r="E37">
            <v>2019</v>
          </cell>
          <cell r="F37" t="str">
            <v>是</v>
          </cell>
        </row>
        <row r="38">
          <cell r="A38" t="str">
            <v>长春市睿金源科技有限公司</v>
          </cell>
          <cell r="B38">
            <v>390000</v>
          </cell>
          <cell r="C38" t="str">
            <v>张鏖</v>
          </cell>
          <cell r="E38">
            <v>2018</v>
          </cell>
          <cell r="F38" t="str">
            <v>是</v>
          </cell>
        </row>
        <row r="39">
          <cell r="A39" t="str">
            <v>广州锐德网络科技有限公司</v>
          </cell>
          <cell r="B39">
            <v>390000</v>
          </cell>
          <cell r="C39" t="str">
            <v>广州分公司</v>
          </cell>
          <cell r="E39">
            <v>2020</v>
          </cell>
          <cell r="F39" t="str">
            <v>是</v>
          </cell>
        </row>
        <row r="40">
          <cell r="A40" t="str">
            <v>北京网安管家科技有限公司</v>
          </cell>
          <cell r="B40">
            <v>370000</v>
          </cell>
          <cell r="C40" t="str">
            <v>国辉</v>
          </cell>
          <cell r="E40">
            <v>2019</v>
          </cell>
          <cell r="F40" t="str">
            <v>是</v>
          </cell>
        </row>
        <row r="41">
          <cell r="A41" t="str">
            <v>广东百信达信息科技有限公司</v>
          </cell>
          <cell r="B41">
            <v>350000</v>
          </cell>
          <cell r="E41">
            <v>2020</v>
          </cell>
          <cell r="F41" t="str">
            <v>是</v>
          </cell>
        </row>
        <row r="42">
          <cell r="A42" t="str">
            <v>辽宁优星科技有限公司</v>
          </cell>
          <cell r="B42">
            <v>347300</v>
          </cell>
          <cell r="C42" t="str">
            <v>丁琳</v>
          </cell>
          <cell r="E42">
            <v>2019</v>
          </cell>
          <cell r="F42" t="str">
            <v>是</v>
          </cell>
        </row>
        <row r="43">
          <cell r="A43" t="str">
            <v>广东中达检测检验中心有限公司</v>
          </cell>
          <cell r="B43">
            <v>340000</v>
          </cell>
          <cell r="C43" t="str">
            <v>广州分公司</v>
          </cell>
          <cell r="E43">
            <v>2019</v>
          </cell>
          <cell r="F43" t="str">
            <v>是</v>
          </cell>
        </row>
        <row r="44">
          <cell r="A44" t="str">
            <v>广州浩瑞尔信息科技有限公司</v>
          </cell>
          <cell r="B44">
            <v>326000</v>
          </cell>
          <cell r="C44" t="str">
            <v>袁洪朋</v>
          </cell>
          <cell r="D44" t="str">
            <v>佛山</v>
          </cell>
          <cell r="E44">
            <v>2020</v>
          </cell>
          <cell r="F44" t="str">
            <v>是</v>
          </cell>
        </row>
        <row r="45">
          <cell r="A45" t="str">
            <v>吉林省赛宝信息服务有限公司</v>
          </cell>
          <cell r="B45">
            <v>304000</v>
          </cell>
          <cell r="C45" t="str">
            <v>张鏖</v>
          </cell>
          <cell r="D45" t="str">
            <v>吉林赛宝</v>
          </cell>
          <cell r="E45">
            <v>2020</v>
          </cell>
          <cell r="F45" t="str">
            <v>是</v>
          </cell>
        </row>
        <row r="46">
          <cell r="A46" t="str">
            <v>北京国泰君盛科技有限公司</v>
          </cell>
          <cell r="B46">
            <v>302100</v>
          </cell>
          <cell r="C46" t="str">
            <v>国辉</v>
          </cell>
          <cell r="E46">
            <v>2020</v>
          </cell>
          <cell r="F46" t="str">
            <v>是</v>
          </cell>
        </row>
        <row r="47">
          <cell r="A47" t="str">
            <v>常州天翔信息化工程监理有限公司</v>
          </cell>
          <cell r="B47">
            <v>300000</v>
          </cell>
          <cell r="C47" t="str">
            <v>朱江</v>
          </cell>
          <cell r="D47" t="str">
            <v>常州天翔</v>
          </cell>
          <cell r="E47">
            <v>2018</v>
          </cell>
          <cell r="F47" t="str">
            <v>是</v>
          </cell>
        </row>
        <row r="48">
          <cell r="A48" t="str">
            <v>吉林省赛宝信息服务有限公司</v>
          </cell>
          <cell r="B48">
            <v>300000</v>
          </cell>
          <cell r="C48" t="str">
            <v>张鏖</v>
          </cell>
          <cell r="D48" t="str">
            <v>吉林赛宝</v>
          </cell>
          <cell r="E48">
            <v>2019</v>
          </cell>
          <cell r="F48" t="str">
            <v>是</v>
          </cell>
        </row>
        <row r="49">
          <cell r="A49" t="str">
            <v>银川市兴庆区亚宁信安信息技术咨询服务工作室</v>
          </cell>
          <cell r="B49">
            <v>300000</v>
          </cell>
          <cell r="C49" t="str">
            <v>宁夏分公司</v>
          </cell>
          <cell r="E49">
            <v>2019</v>
          </cell>
          <cell r="F49" t="str">
            <v>是</v>
          </cell>
        </row>
        <row r="50">
          <cell r="A50" t="str">
            <v>广州永兆网络科技有限公司</v>
          </cell>
          <cell r="B50">
            <v>300000</v>
          </cell>
          <cell r="C50" t="str">
            <v>广州分公司</v>
          </cell>
          <cell r="E50">
            <v>2020</v>
          </cell>
          <cell r="F50" t="str">
            <v>是</v>
          </cell>
        </row>
        <row r="51">
          <cell r="A51" t="str">
            <v>安徽厚石科技发展有限公司</v>
          </cell>
          <cell r="B51">
            <v>300000</v>
          </cell>
          <cell r="C51" t="str">
            <v>安徽分公司</v>
          </cell>
          <cell r="E51">
            <v>2019</v>
          </cell>
          <cell r="F51" t="str">
            <v>是</v>
          </cell>
        </row>
        <row r="52">
          <cell r="A52" t="str">
            <v>广东中电创新企业管理咨询有限公司</v>
          </cell>
          <cell r="B52">
            <v>285000</v>
          </cell>
          <cell r="C52" t="str">
            <v>袁洪朋</v>
          </cell>
          <cell r="D52" t="str">
            <v>中电</v>
          </cell>
          <cell r="E52">
            <v>2020</v>
          </cell>
          <cell r="F52" t="str">
            <v>是</v>
          </cell>
        </row>
        <row r="53">
          <cell r="A53" t="str">
            <v>兰州华铁工程监理咨询有限公司</v>
          </cell>
          <cell r="B53">
            <v>283760</v>
          </cell>
          <cell r="C53" t="str">
            <v>袁洪朋</v>
          </cell>
          <cell r="D53" t="str">
            <v>兰州</v>
          </cell>
          <cell r="E53">
            <v>2020</v>
          </cell>
          <cell r="F53" t="str">
            <v>是</v>
          </cell>
        </row>
        <row r="54">
          <cell r="A54" t="str">
            <v>山东智慧城市工程规划设计咨询有限公司</v>
          </cell>
          <cell r="B54">
            <v>280000</v>
          </cell>
          <cell r="C54" t="str">
            <v>袁洪朋</v>
          </cell>
          <cell r="D54" t="str">
            <v>山东粮库</v>
          </cell>
          <cell r="E54">
            <v>2018</v>
          </cell>
          <cell r="F54" t="str">
            <v>是</v>
          </cell>
        </row>
        <row r="55">
          <cell r="A55" t="str">
            <v>宁夏科政信息科技有限公司</v>
          </cell>
          <cell r="B55">
            <v>280000</v>
          </cell>
          <cell r="C55" t="str">
            <v>宁夏分公司</v>
          </cell>
          <cell r="E55">
            <v>2019</v>
          </cell>
          <cell r="F55" t="str">
            <v>是</v>
          </cell>
        </row>
        <row r="56">
          <cell r="A56" t="str">
            <v>海南科创伟业信息技术有限公司</v>
          </cell>
          <cell r="B56">
            <v>270000</v>
          </cell>
          <cell r="C56" t="str">
            <v>海南分公司</v>
          </cell>
          <cell r="E56">
            <v>2020</v>
          </cell>
          <cell r="F56" t="str">
            <v>是</v>
          </cell>
        </row>
        <row r="57">
          <cell r="A57" t="str">
            <v>海南启盟计算机有限公司</v>
          </cell>
          <cell r="B57">
            <v>260000</v>
          </cell>
          <cell r="C57" t="str">
            <v>海南分公司</v>
          </cell>
          <cell r="E57">
            <v>2019</v>
          </cell>
          <cell r="F57" t="str">
            <v>是</v>
          </cell>
        </row>
        <row r="58">
          <cell r="A58" t="str">
            <v>广东中达检测检验中心有限公司</v>
          </cell>
          <cell r="B58">
            <v>251000</v>
          </cell>
          <cell r="C58" t="str">
            <v>广州分公司</v>
          </cell>
          <cell r="E58">
            <v>2020</v>
          </cell>
          <cell r="F58" t="str">
            <v>是</v>
          </cell>
        </row>
        <row r="59">
          <cell r="A59" t="str">
            <v>江苏晟辉信息科技有限公司</v>
          </cell>
          <cell r="B59">
            <v>240000</v>
          </cell>
          <cell r="C59" t="str">
            <v>朱江</v>
          </cell>
          <cell r="D59" t="str">
            <v>江苏晟辉</v>
          </cell>
          <cell r="E59">
            <v>2019</v>
          </cell>
          <cell r="F59" t="str">
            <v>是</v>
          </cell>
        </row>
        <row r="60">
          <cell r="A60" t="str">
            <v>江西慧通科技发展有限责任公司</v>
          </cell>
          <cell r="B60">
            <v>235000</v>
          </cell>
          <cell r="C60" t="str">
            <v>朱江</v>
          </cell>
          <cell r="E60">
            <v>2018</v>
          </cell>
          <cell r="F60" t="str">
            <v>是</v>
          </cell>
        </row>
        <row r="61">
          <cell r="A61" t="str">
            <v>秦皇岛市尚德科技开发有限公司</v>
          </cell>
          <cell r="B61">
            <v>227932</v>
          </cell>
          <cell r="C61" t="str">
            <v>国辉</v>
          </cell>
          <cell r="E61">
            <v>2018</v>
          </cell>
          <cell r="F61" t="str">
            <v>是</v>
          </cell>
        </row>
        <row r="62">
          <cell r="A62" t="str">
            <v>沈阳百兰思科技有限公司</v>
          </cell>
          <cell r="B62">
            <v>220000</v>
          </cell>
          <cell r="C62" t="str">
            <v>丁琳</v>
          </cell>
          <cell r="E62">
            <v>2018</v>
          </cell>
          <cell r="F62" t="str">
            <v>是</v>
          </cell>
        </row>
        <row r="63">
          <cell r="A63" t="str">
            <v>海南诚达信息实业有限公司</v>
          </cell>
          <cell r="B63">
            <v>204250</v>
          </cell>
          <cell r="C63" t="str">
            <v>海南分公司</v>
          </cell>
          <cell r="E63">
            <v>2020</v>
          </cell>
          <cell r="F63" t="str">
            <v>是</v>
          </cell>
        </row>
        <row r="64">
          <cell r="A64" t="str">
            <v>沈阳嘉纳科技有限公司</v>
          </cell>
          <cell r="B64">
            <v>200000</v>
          </cell>
          <cell r="C64" t="str">
            <v>朱江</v>
          </cell>
          <cell r="E64">
            <v>2020</v>
          </cell>
          <cell r="F64" t="str">
            <v>是</v>
          </cell>
        </row>
        <row r="65">
          <cell r="A65" t="str">
            <v>广州浩瑞尔信息科技有限公司</v>
          </cell>
          <cell r="B65">
            <v>200000</v>
          </cell>
          <cell r="C65" t="str">
            <v>袁洪朋</v>
          </cell>
          <cell r="D65" t="str">
            <v>佛山</v>
          </cell>
          <cell r="E65">
            <v>2018</v>
          </cell>
          <cell r="F65" t="str">
            <v>是</v>
          </cell>
        </row>
        <row r="66">
          <cell r="A66" t="str">
            <v>上海淘霖企业管理中心（有限合伙）</v>
          </cell>
          <cell r="B66">
            <v>200000</v>
          </cell>
          <cell r="C66" t="str">
            <v>袁洪朋</v>
          </cell>
          <cell r="D66" t="str">
            <v>泉州-潘</v>
          </cell>
          <cell r="E66">
            <v>2018</v>
          </cell>
          <cell r="F66" t="str">
            <v>否</v>
          </cell>
        </row>
        <row r="67">
          <cell r="A67" t="str">
            <v>山东智慧城市工程规划设计咨询有限公司</v>
          </cell>
          <cell r="B67">
            <v>200000</v>
          </cell>
          <cell r="C67" t="str">
            <v>袁洪朋</v>
          </cell>
          <cell r="D67" t="str">
            <v>山东粮库</v>
          </cell>
          <cell r="E67">
            <v>2019</v>
          </cell>
          <cell r="F67" t="str">
            <v>是</v>
          </cell>
        </row>
        <row r="68">
          <cell r="A68" t="str">
            <v>大连会凌信息技术服务有限公司</v>
          </cell>
          <cell r="B68">
            <v>196000</v>
          </cell>
          <cell r="C68" t="str">
            <v>朱江</v>
          </cell>
          <cell r="E68">
            <v>2019</v>
          </cell>
          <cell r="F68" t="str">
            <v>是</v>
          </cell>
        </row>
        <row r="69">
          <cell r="A69" t="str">
            <v>广州市禧泽电子科技有限公司</v>
          </cell>
          <cell r="B69">
            <v>190000</v>
          </cell>
          <cell r="C69" t="str">
            <v>广州分公司</v>
          </cell>
          <cell r="E69">
            <v>2019</v>
          </cell>
          <cell r="F69" t="str">
            <v>是</v>
          </cell>
        </row>
        <row r="70">
          <cell r="A70" t="str">
            <v>北京航天瑞思科技有限公司</v>
          </cell>
          <cell r="B70">
            <v>185234</v>
          </cell>
          <cell r="C70" t="str">
            <v>袁洪朋</v>
          </cell>
          <cell r="D70" t="str">
            <v>宣武医院</v>
          </cell>
          <cell r="E70">
            <v>2020</v>
          </cell>
          <cell r="F70" t="str">
            <v>是</v>
          </cell>
        </row>
        <row r="71">
          <cell r="A71" t="str">
            <v>沈阳亿美软通科技有限公司</v>
          </cell>
          <cell r="B71">
            <v>180000</v>
          </cell>
          <cell r="C71" t="str">
            <v>袁洪朋</v>
          </cell>
          <cell r="E71">
            <v>2018</v>
          </cell>
          <cell r="F71" t="str">
            <v>否</v>
          </cell>
        </row>
        <row r="72">
          <cell r="A72" t="str">
            <v>上海淘霖企业管理中心（有限合伙)</v>
          </cell>
          <cell r="B72">
            <v>180000</v>
          </cell>
          <cell r="C72" t="str">
            <v>袁洪朋</v>
          </cell>
          <cell r="D72" t="str">
            <v>泉州-潘</v>
          </cell>
          <cell r="E72">
            <v>2019</v>
          </cell>
          <cell r="F72" t="str">
            <v>否</v>
          </cell>
        </row>
        <row r="73">
          <cell r="A73" t="str">
            <v>沈阳祺祥源科技有限公司</v>
          </cell>
          <cell r="B73">
            <v>180000</v>
          </cell>
          <cell r="C73" t="str">
            <v>袁洪朋</v>
          </cell>
          <cell r="E73">
            <v>2019</v>
          </cell>
          <cell r="F73" t="str">
            <v>否</v>
          </cell>
        </row>
        <row r="74">
          <cell r="A74" t="str">
            <v>山东中平企业管理咨询有限公司</v>
          </cell>
          <cell r="B74">
            <v>180000</v>
          </cell>
          <cell r="C74" t="str">
            <v>袁洪朋</v>
          </cell>
          <cell r="D74" t="str">
            <v>山东人防</v>
          </cell>
          <cell r="E74">
            <v>2019</v>
          </cell>
          <cell r="F74" t="str">
            <v>是</v>
          </cell>
        </row>
        <row r="75">
          <cell r="A75" t="str">
            <v>北京国华世纪电子科技有限公司</v>
          </cell>
          <cell r="B75">
            <v>174628</v>
          </cell>
          <cell r="C75" t="str">
            <v>袁洪朋</v>
          </cell>
          <cell r="D75" t="str">
            <v>宣武医院</v>
          </cell>
          <cell r="E75">
            <v>2020</v>
          </cell>
          <cell r="F75" t="str">
            <v>试试</v>
          </cell>
        </row>
        <row r="76">
          <cell r="A76" t="str">
            <v>安徽豪黎信息技术服务有限公司</v>
          </cell>
          <cell r="B76">
            <v>161300</v>
          </cell>
          <cell r="C76" t="str">
            <v>安徽分公司</v>
          </cell>
          <cell r="E76">
            <v>2020</v>
          </cell>
          <cell r="F76" t="str">
            <v>是</v>
          </cell>
        </row>
        <row r="77">
          <cell r="A77" t="str">
            <v>海南科创伟业信息技术有限公司</v>
          </cell>
          <cell r="B77">
            <v>160000</v>
          </cell>
          <cell r="C77" t="str">
            <v>海南分公司</v>
          </cell>
          <cell r="E77">
            <v>2019</v>
          </cell>
          <cell r="F77" t="str">
            <v>是</v>
          </cell>
        </row>
        <row r="78">
          <cell r="A78" t="str">
            <v>北京数物界科技有限公司</v>
          </cell>
          <cell r="B78">
            <v>158000</v>
          </cell>
          <cell r="C78" t="str">
            <v>国辉</v>
          </cell>
          <cell r="E78">
            <v>2018</v>
          </cell>
          <cell r="F78" t="str">
            <v>否</v>
          </cell>
        </row>
        <row r="79">
          <cell r="A79" t="str">
            <v>沈阳亚博优润科技有限公司</v>
          </cell>
          <cell r="B79">
            <v>150000</v>
          </cell>
          <cell r="C79" t="str">
            <v>沈阳（Y）</v>
          </cell>
          <cell r="E79">
            <v>2019</v>
          </cell>
        </row>
        <row r="80">
          <cell r="A80" t="str">
            <v>辽宁祥润达电子工程有限公司</v>
          </cell>
          <cell r="B80">
            <v>149000</v>
          </cell>
          <cell r="C80" t="str">
            <v>韩晓娜</v>
          </cell>
          <cell r="E80">
            <v>2020</v>
          </cell>
          <cell r="F80" t="str">
            <v>是</v>
          </cell>
        </row>
        <row r="81">
          <cell r="A81" t="str">
            <v>安徽佰睿信息技术咨询有限公司</v>
          </cell>
          <cell r="B81">
            <v>147865</v>
          </cell>
          <cell r="C81" t="str">
            <v>安徽分公司</v>
          </cell>
          <cell r="E81">
            <v>2020</v>
          </cell>
          <cell r="F81" t="str">
            <v>是</v>
          </cell>
        </row>
        <row r="82">
          <cell r="A82" t="str">
            <v>北京国信众安信息科技有限公司</v>
          </cell>
          <cell r="B82">
            <v>144700</v>
          </cell>
          <cell r="C82" t="str">
            <v>国辉</v>
          </cell>
          <cell r="E82">
            <v>2020</v>
          </cell>
          <cell r="F82" t="str">
            <v>是</v>
          </cell>
        </row>
        <row r="83">
          <cell r="A83" t="str">
            <v>成都西岸信息科技发展有限公司</v>
          </cell>
          <cell r="B83">
            <v>143760</v>
          </cell>
          <cell r="C83" t="str">
            <v>徐</v>
          </cell>
          <cell r="E83">
            <v>2018</v>
          </cell>
        </row>
        <row r="84">
          <cell r="A84" t="str">
            <v>河北云盛电子科技有限公司</v>
          </cell>
          <cell r="B84">
            <v>140000</v>
          </cell>
          <cell r="C84" t="str">
            <v>袁洪朋</v>
          </cell>
          <cell r="E84">
            <v>2019</v>
          </cell>
          <cell r="F84" t="str">
            <v>是</v>
          </cell>
        </row>
        <row r="85">
          <cell r="A85" t="str">
            <v>安徽佰睿信息技术咨询有限公司</v>
          </cell>
          <cell r="B85">
            <v>140000</v>
          </cell>
          <cell r="C85" t="str">
            <v>安徽分公司</v>
          </cell>
          <cell r="E85">
            <v>2019</v>
          </cell>
          <cell r="F85" t="str">
            <v>是</v>
          </cell>
        </row>
        <row r="86">
          <cell r="A86" t="str">
            <v>安徽国耀通信科技有限公司</v>
          </cell>
          <cell r="B86">
            <v>137000</v>
          </cell>
          <cell r="C86" t="str">
            <v>安徽分公司</v>
          </cell>
          <cell r="E86">
            <v>2020</v>
          </cell>
          <cell r="F86" t="str">
            <v>是</v>
          </cell>
        </row>
        <row r="87">
          <cell r="A87" t="str">
            <v>山东赛宝信息技术咨询有限公司</v>
          </cell>
          <cell r="B87">
            <v>135000</v>
          </cell>
          <cell r="C87" t="str">
            <v>袁洪朋</v>
          </cell>
          <cell r="D87" t="str">
            <v>山东赛宝</v>
          </cell>
          <cell r="E87">
            <v>2019</v>
          </cell>
          <cell r="F87" t="str">
            <v>是</v>
          </cell>
        </row>
        <row r="88">
          <cell r="A88" t="str">
            <v>沈阳市工程监理咨询有限公司</v>
          </cell>
          <cell r="B88">
            <v>133000</v>
          </cell>
          <cell r="C88" t="str">
            <v>朱江</v>
          </cell>
          <cell r="E88">
            <v>2020</v>
          </cell>
          <cell r="F88" t="str">
            <v>是</v>
          </cell>
        </row>
        <row r="89">
          <cell r="A89" t="str">
            <v>沈阳亿景视拓科技有限公司</v>
          </cell>
          <cell r="B89">
            <v>130000</v>
          </cell>
          <cell r="C89" t="str">
            <v>沈阳（Y）</v>
          </cell>
          <cell r="E89">
            <v>2019</v>
          </cell>
          <cell r="F89" t="str">
            <v>是</v>
          </cell>
        </row>
        <row r="90">
          <cell r="A90" t="str">
            <v>中民防（北京）工程管理有限公司山东分公司</v>
          </cell>
          <cell r="B90">
            <v>119000</v>
          </cell>
          <cell r="C90" t="str">
            <v>袁洪朋</v>
          </cell>
          <cell r="D90" t="str">
            <v>山东中平（人防）</v>
          </cell>
          <cell r="E90">
            <v>2018</v>
          </cell>
          <cell r="F90" t="str">
            <v>是</v>
          </cell>
        </row>
        <row r="91">
          <cell r="A91" t="str">
            <v>长春天宇恒泰科技有限公司</v>
          </cell>
          <cell r="B91">
            <v>110000</v>
          </cell>
          <cell r="C91" t="str">
            <v>张鏖</v>
          </cell>
          <cell r="D91" t="str">
            <v>吉林崔之宁</v>
          </cell>
          <cell r="E91">
            <v>2020</v>
          </cell>
          <cell r="F91" t="str">
            <v>是</v>
          </cell>
        </row>
        <row r="92">
          <cell r="A92" t="str">
            <v>北京直真科技股份有限公司</v>
          </cell>
          <cell r="B92">
            <v>104000</v>
          </cell>
          <cell r="C92" t="str">
            <v>朱江</v>
          </cell>
          <cell r="E92">
            <v>2020</v>
          </cell>
          <cell r="F92" t="str">
            <v>是</v>
          </cell>
        </row>
        <row r="93">
          <cell r="A93" t="str">
            <v>北京海通信达信息咨询有限公司</v>
          </cell>
          <cell r="B93">
            <v>100000</v>
          </cell>
          <cell r="C93" t="str">
            <v>张鏖</v>
          </cell>
          <cell r="E93">
            <v>2020</v>
          </cell>
          <cell r="F93" t="str">
            <v>是</v>
          </cell>
        </row>
        <row r="94">
          <cell r="A94" t="str">
            <v>珠海市嘉锐计算机科技有限公司</v>
          </cell>
          <cell r="B94">
            <v>100000</v>
          </cell>
          <cell r="C94" t="str">
            <v>袁洪朋</v>
          </cell>
          <cell r="D94" t="str">
            <v>珠海信威</v>
          </cell>
          <cell r="E94">
            <v>2019</v>
          </cell>
          <cell r="F94" t="str">
            <v>是</v>
          </cell>
        </row>
        <row r="95">
          <cell r="A95" t="str">
            <v>公安部第一研究所</v>
          </cell>
          <cell r="B95">
            <v>100000</v>
          </cell>
          <cell r="C95" t="str">
            <v>韩晓娜</v>
          </cell>
          <cell r="E95">
            <v>2019</v>
          </cell>
          <cell r="F95" t="str">
            <v>是</v>
          </cell>
        </row>
        <row r="96">
          <cell r="A96" t="str">
            <v>广州中和信息技术有限公司</v>
          </cell>
          <cell r="B96">
            <v>100000</v>
          </cell>
          <cell r="C96" t="str">
            <v>广州分公司</v>
          </cell>
          <cell r="E96">
            <v>2018</v>
          </cell>
          <cell r="F96" t="str">
            <v>是</v>
          </cell>
        </row>
        <row r="97">
          <cell r="A97" t="str">
            <v>北京直真科技股份有限公司</v>
          </cell>
          <cell r="B97">
            <v>85000</v>
          </cell>
          <cell r="C97" t="str">
            <v>朱江</v>
          </cell>
          <cell r="E97">
            <v>2018</v>
          </cell>
          <cell r="F97" t="str">
            <v>是</v>
          </cell>
        </row>
        <row r="98">
          <cell r="A98" t="str">
            <v>沈阳米亚科技有限公司</v>
          </cell>
          <cell r="B98">
            <v>84000</v>
          </cell>
          <cell r="C98" t="str">
            <v>王彤</v>
          </cell>
          <cell r="E98">
            <v>2018</v>
          </cell>
          <cell r="F98" t="str">
            <v>是</v>
          </cell>
        </row>
        <row r="99">
          <cell r="A99" t="str">
            <v>安徽豪黎科技有限公司</v>
          </cell>
          <cell r="B99">
            <v>81000</v>
          </cell>
          <cell r="C99" t="str">
            <v>安徽分公司</v>
          </cell>
          <cell r="E99">
            <v>2018</v>
          </cell>
          <cell r="F99" t="str">
            <v>是</v>
          </cell>
        </row>
        <row r="100">
          <cell r="A100" t="str">
            <v>沈阳元正科技有限公司</v>
          </cell>
          <cell r="B100">
            <v>80000</v>
          </cell>
          <cell r="C100" t="str">
            <v>张鏖</v>
          </cell>
          <cell r="E100">
            <v>2018</v>
          </cell>
          <cell r="F100" t="str">
            <v>否</v>
          </cell>
        </row>
        <row r="101">
          <cell r="A101" t="str">
            <v>广东中电创新企业管理咨询有限公司</v>
          </cell>
          <cell r="B101">
            <v>80000</v>
          </cell>
          <cell r="C101" t="str">
            <v>袁洪朋</v>
          </cell>
          <cell r="D101" t="str">
            <v>广东中电</v>
          </cell>
          <cell r="E101">
            <v>2018</v>
          </cell>
          <cell r="F101" t="str">
            <v>是</v>
          </cell>
        </row>
        <row r="102">
          <cell r="A102" t="str">
            <v>北京华信德祥科技发展有限公司</v>
          </cell>
          <cell r="B102">
            <v>80000</v>
          </cell>
          <cell r="C102" t="str">
            <v>袁洪朋</v>
          </cell>
          <cell r="D102" t="str">
            <v>通州医院</v>
          </cell>
          <cell r="E102">
            <v>2020</v>
          </cell>
          <cell r="F102" t="str">
            <v>是</v>
          </cell>
        </row>
        <row r="103">
          <cell r="A103" t="str">
            <v>合肥星泰文化传媒有限公司</v>
          </cell>
          <cell r="B103">
            <v>80000</v>
          </cell>
          <cell r="C103" t="str">
            <v>安徽分公司</v>
          </cell>
          <cell r="E103">
            <v>2019</v>
          </cell>
          <cell r="F103" t="str">
            <v>是</v>
          </cell>
        </row>
        <row r="104">
          <cell r="A104" t="str">
            <v>兰州华铁工程监理咨询有限公司</v>
          </cell>
          <cell r="B104">
            <v>70000</v>
          </cell>
          <cell r="C104" t="str">
            <v>袁洪朋</v>
          </cell>
          <cell r="D104" t="str">
            <v>兰州</v>
          </cell>
          <cell r="E104">
            <v>2019</v>
          </cell>
          <cell r="F104" t="str">
            <v>是</v>
          </cell>
        </row>
        <row r="105">
          <cell r="A105" t="str">
            <v>海城东泰系统集成有限公司</v>
          </cell>
          <cell r="B105">
            <v>70000</v>
          </cell>
          <cell r="C105" t="str">
            <v>韩晓娜</v>
          </cell>
          <cell r="E105">
            <v>2018</v>
          </cell>
          <cell r="F105" t="str">
            <v>是</v>
          </cell>
        </row>
        <row r="106">
          <cell r="A106" t="str">
            <v>辽宁网安佳云科技有限公司</v>
          </cell>
          <cell r="B106">
            <v>67500</v>
          </cell>
          <cell r="C106" t="str">
            <v>朱江</v>
          </cell>
          <cell r="E106">
            <v>2020</v>
          </cell>
          <cell r="F106" t="str">
            <v>是</v>
          </cell>
        </row>
        <row r="107">
          <cell r="A107" t="str">
            <v>大连中天致远科技有限公司</v>
          </cell>
          <cell r="B107">
            <v>60000</v>
          </cell>
          <cell r="C107" t="str">
            <v>朱江</v>
          </cell>
          <cell r="E107">
            <v>2019</v>
          </cell>
          <cell r="F107" t="str">
            <v>否</v>
          </cell>
        </row>
        <row r="108">
          <cell r="A108" t="str">
            <v>大祺科技服务有限公司</v>
          </cell>
          <cell r="B108">
            <v>60000</v>
          </cell>
          <cell r="C108" t="str">
            <v>韩晓娜</v>
          </cell>
          <cell r="E108">
            <v>2019</v>
          </cell>
          <cell r="F108" t="str">
            <v>是</v>
          </cell>
        </row>
        <row r="109">
          <cell r="A109" t="str">
            <v>辽宁锐锋科技有限公司</v>
          </cell>
          <cell r="B109">
            <v>58000</v>
          </cell>
          <cell r="C109" t="str">
            <v>丁琳</v>
          </cell>
          <cell r="E109">
            <v>2020</v>
          </cell>
          <cell r="F109" t="str">
            <v>是</v>
          </cell>
        </row>
        <row r="110">
          <cell r="A110" t="str">
            <v>张家港市华讯网络集成有限公司</v>
          </cell>
          <cell r="B110">
            <v>57000</v>
          </cell>
          <cell r="C110" t="str">
            <v>朱江</v>
          </cell>
          <cell r="D110" t="str">
            <v>江苏晟辉</v>
          </cell>
          <cell r="E110">
            <v>2018</v>
          </cell>
          <cell r="F110" t="str">
            <v>否</v>
          </cell>
        </row>
        <row r="111">
          <cell r="A111" t="str">
            <v>沈阳嘉纳科技有限公司</v>
          </cell>
          <cell r="B111">
            <v>50000</v>
          </cell>
          <cell r="C111" t="str">
            <v>朱江</v>
          </cell>
          <cell r="E111">
            <v>2019</v>
          </cell>
          <cell r="F111" t="str">
            <v>是</v>
          </cell>
        </row>
        <row r="112">
          <cell r="A112" t="str">
            <v>江苏晟晖信息科技有限公司</v>
          </cell>
          <cell r="B112">
            <v>50000</v>
          </cell>
          <cell r="C112" t="str">
            <v>朱江</v>
          </cell>
          <cell r="D112" t="str">
            <v>江苏晟晖</v>
          </cell>
          <cell r="E112">
            <v>2020</v>
          </cell>
          <cell r="F112" t="str">
            <v>是</v>
          </cell>
        </row>
        <row r="113">
          <cell r="A113" t="str">
            <v>沈阳天云科技发展有限公司</v>
          </cell>
          <cell r="B113">
            <v>50000</v>
          </cell>
          <cell r="C113" t="str">
            <v>张鏖</v>
          </cell>
          <cell r="E113">
            <v>2020</v>
          </cell>
          <cell r="F113" t="str">
            <v>是</v>
          </cell>
        </row>
        <row r="114">
          <cell r="A114" t="str">
            <v>北京万众新创科技有限公司</v>
          </cell>
          <cell r="B114">
            <v>50000</v>
          </cell>
          <cell r="C114" t="str">
            <v>国辉</v>
          </cell>
          <cell r="E114">
            <v>2019</v>
          </cell>
          <cell r="F114" t="str">
            <v>否</v>
          </cell>
        </row>
        <row r="115">
          <cell r="A115" t="str">
            <v>秦皇岛市安海科技有限公司</v>
          </cell>
          <cell r="B115">
            <v>50000</v>
          </cell>
          <cell r="C115" t="str">
            <v>国辉</v>
          </cell>
          <cell r="E115">
            <v>2019</v>
          </cell>
          <cell r="F115" t="str">
            <v>是</v>
          </cell>
        </row>
        <row r="116">
          <cell r="A116" t="str">
            <v>辽宁丰旭科技有限公司</v>
          </cell>
          <cell r="B116">
            <v>50000</v>
          </cell>
          <cell r="C116" t="str">
            <v>丁琳</v>
          </cell>
          <cell r="E116">
            <v>2018</v>
          </cell>
          <cell r="F116" t="str">
            <v>否</v>
          </cell>
        </row>
        <row r="117">
          <cell r="A117" t="str">
            <v>北京海通信达信息咨询有限公司</v>
          </cell>
          <cell r="B117">
            <v>50000</v>
          </cell>
          <cell r="E117">
            <v>2018</v>
          </cell>
        </row>
        <row r="118">
          <cell r="A118" t="str">
            <v>河南鑫泰工程管理咨询有限公司</v>
          </cell>
          <cell r="B118">
            <v>45000</v>
          </cell>
          <cell r="C118" t="str">
            <v>袁洪朋</v>
          </cell>
          <cell r="E118">
            <v>2019</v>
          </cell>
          <cell r="F118" t="str">
            <v>是</v>
          </cell>
        </row>
        <row r="119">
          <cell r="A119" t="str">
            <v>北京天融信网络安全技术有限公司</v>
          </cell>
          <cell r="B119">
            <v>45000</v>
          </cell>
          <cell r="C119" t="str">
            <v>丁琳</v>
          </cell>
          <cell r="E119">
            <v>2020</v>
          </cell>
          <cell r="F119" t="str">
            <v>是</v>
          </cell>
        </row>
        <row r="120">
          <cell r="A120" t="str">
            <v>江苏晟晖信息科技有限公司</v>
          </cell>
          <cell r="B120">
            <v>35000</v>
          </cell>
          <cell r="C120" t="str">
            <v>朱江</v>
          </cell>
          <cell r="D120" t="str">
            <v>江苏晟辉</v>
          </cell>
          <cell r="E120">
            <v>2018</v>
          </cell>
          <cell r="F120" t="str">
            <v>是</v>
          </cell>
        </row>
        <row r="121">
          <cell r="A121" t="str">
            <v>芜湖凯信扬信息技术有限公司</v>
          </cell>
          <cell r="B121">
            <v>32620</v>
          </cell>
          <cell r="C121" t="str">
            <v>安徽分公司</v>
          </cell>
          <cell r="E121">
            <v>2020</v>
          </cell>
          <cell r="F121" t="str">
            <v>是</v>
          </cell>
        </row>
        <row r="122">
          <cell r="A122" t="str">
            <v>安徽弗科信息科技有限公司</v>
          </cell>
          <cell r="B122">
            <v>30000</v>
          </cell>
          <cell r="C122" t="str">
            <v>安徽分公司</v>
          </cell>
          <cell r="E122">
            <v>2020</v>
          </cell>
          <cell r="F122" t="str">
            <v>是</v>
          </cell>
        </row>
        <row r="123">
          <cell r="A123" t="str">
            <v>鞍山天鑫意软件集成科技有限公司</v>
          </cell>
          <cell r="B123">
            <v>29100</v>
          </cell>
          <cell r="C123" t="str">
            <v>袁洪朋</v>
          </cell>
          <cell r="E123">
            <v>2019</v>
          </cell>
          <cell r="F123" t="str">
            <v>否</v>
          </cell>
        </row>
        <row r="124">
          <cell r="A124" t="str">
            <v>北京直真科技股份有限公司</v>
          </cell>
          <cell r="B124">
            <v>26000</v>
          </cell>
          <cell r="C124" t="str">
            <v>朱江</v>
          </cell>
          <cell r="E124">
            <v>2019</v>
          </cell>
          <cell r="F124" t="str">
            <v>是</v>
          </cell>
        </row>
        <row r="125">
          <cell r="A125" t="str">
            <v>北京信安华宁信息技术有限公司</v>
          </cell>
          <cell r="B125">
            <v>25300</v>
          </cell>
          <cell r="C125" t="str">
            <v>朱江</v>
          </cell>
          <cell r="E125">
            <v>2019</v>
          </cell>
          <cell r="F125" t="str">
            <v>否</v>
          </cell>
        </row>
        <row r="126">
          <cell r="A126" t="str">
            <v>天津明德招标代理有限公司</v>
          </cell>
          <cell r="B126">
            <v>22590</v>
          </cell>
          <cell r="C126" t="str">
            <v>国辉</v>
          </cell>
          <cell r="E126">
            <v>2019</v>
          </cell>
          <cell r="F126" t="str">
            <v>否</v>
          </cell>
        </row>
        <row r="127">
          <cell r="A127" t="str">
            <v>合肥龙学门教育科技有限公司</v>
          </cell>
          <cell r="B127">
            <v>18710</v>
          </cell>
          <cell r="C127" t="str">
            <v>安徽分公司</v>
          </cell>
          <cell r="E127">
            <v>2019</v>
          </cell>
          <cell r="F127" t="str">
            <v>否</v>
          </cell>
        </row>
        <row r="128">
          <cell r="A128" t="str">
            <v>沈阳汉林科技有限公司</v>
          </cell>
          <cell r="B128">
            <v>14000</v>
          </cell>
          <cell r="C128" t="str">
            <v>丁琳</v>
          </cell>
          <cell r="E128">
            <v>2019</v>
          </cell>
          <cell r="F128" t="str">
            <v>是</v>
          </cell>
        </row>
        <row r="129">
          <cell r="A129" t="str">
            <v>中数智慧（北京）信息技术研究院有限公司</v>
          </cell>
          <cell r="B129">
            <v>12810</v>
          </cell>
          <cell r="C129" t="str">
            <v>张鏖</v>
          </cell>
          <cell r="E129">
            <v>2018</v>
          </cell>
          <cell r="F129" t="str">
            <v>否</v>
          </cell>
        </row>
        <row r="130">
          <cell r="A130" t="str">
            <v>合肥派韵信息科技有限公司</v>
          </cell>
          <cell r="B130">
            <v>12690</v>
          </cell>
          <cell r="C130" t="str">
            <v>安徽分公司</v>
          </cell>
          <cell r="E130">
            <v>2019</v>
          </cell>
          <cell r="F130" t="str">
            <v>否</v>
          </cell>
        </row>
        <row r="131">
          <cell r="A131" t="str">
            <v>辽宁乔泰全过程项目管理有限公司</v>
          </cell>
          <cell r="B131">
            <v>4000</v>
          </cell>
          <cell r="E131">
            <v>2019</v>
          </cell>
        </row>
        <row r="132">
          <cell r="A132" t="str">
            <v>北京滕高聚成科技有限公司</v>
          </cell>
          <cell r="B132">
            <v>1020</v>
          </cell>
          <cell r="C132" t="str">
            <v>丁琳</v>
          </cell>
          <cell r="E132">
            <v>2019</v>
          </cell>
          <cell r="F132" t="str">
            <v>否</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7"/>
  <sheetViews>
    <sheetView tabSelected="1" workbookViewId="0">
      <selection activeCell="A15" sqref="A15"/>
    </sheetView>
  </sheetViews>
  <sheetFormatPr defaultColWidth="9" defaultRowHeight="13.5" x14ac:dyDescent="0.3"/>
  <sheetData>
    <row r="1" spans="1:6" x14ac:dyDescent="0.3">
      <c r="A1" t="s">
        <v>0</v>
      </c>
      <c r="B1" t="s">
        <v>1</v>
      </c>
      <c r="C1" t="s">
        <v>2</v>
      </c>
      <c r="D1" t="s">
        <v>3</v>
      </c>
      <c r="E1" t="s">
        <v>4</v>
      </c>
      <c r="F1" t="s">
        <v>5</v>
      </c>
    </row>
    <row r="2" spans="1:6" x14ac:dyDescent="0.3">
      <c r="A2" t="s">
        <v>6</v>
      </c>
      <c r="B2">
        <v>2019</v>
      </c>
      <c r="C2" t="s">
        <v>7</v>
      </c>
      <c r="D2" t="s">
        <v>8</v>
      </c>
      <c r="E2" t="s">
        <v>9</v>
      </c>
      <c r="F2" t="s">
        <v>10</v>
      </c>
    </row>
    <row r="3" spans="1:6" x14ac:dyDescent="0.3">
      <c r="A3" t="s">
        <v>6</v>
      </c>
      <c r="B3">
        <v>2020</v>
      </c>
      <c r="C3" t="s">
        <v>7</v>
      </c>
      <c r="D3" t="s">
        <v>8</v>
      </c>
      <c r="E3" t="s">
        <v>9</v>
      </c>
      <c r="F3" t="s">
        <v>10</v>
      </c>
    </row>
    <row r="4" spans="1:6" x14ac:dyDescent="0.3">
      <c r="A4" t="s">
        <v>11</v>
      </c>
      <c r="B4">
        <v>2020</v>
      </c>
      <c r="C4" t="s">
        <v>12</v>
      </c>
      <c r="D4" t="s">
        <v>13</v>
      </c>
      <c r="E4" t="s">
        <v>14</v>
      </c>
      <c r="F4" t="s">
        <v>10</v>
      </c>
    </row>
    <row r="5" spans="1:6" x14ac:dyDescent="0.3">
      <c r="A5" t="s">
        <v>15</v>
      </c>
      <c r="B5">
        <v>2020</v>
      </c>
      <c r="C5" t="s">
        <v>16</v>
      </c>
      <c r="D5" t="s">
        <v>17</v>
      </c>
      <c r="E5" t="s">
        <v>18</v>
      </c>
      <c r="F5" t="s">
        <v>10</v>
      </c>
    </row>
    <row r="6" spans="1:6" x14ac:dyDescent="0.3">
      <c r="A6" t="s">
        <v>19</v>
      </c>
      <c r="B6">
        <v>2018</v>
      </c>
      <c r="C6" t="s">
        <v>20</v>
      </c>
      <c r="D6" t="s">
        <v>21</v>
      </c>
      <c r="E6" t="s">
        <v>22</v>
      </c>
      <c r="F6" t="s">
        <v>10</v>
      </c>
    </row>
    <row r="7" spans="1:6" x14ac:dyDescent="0.3">
      <c r="A7" t="s">
        <v>19</v>
      </c>
      <c r="B7">
        <v>2019</v>
      </c>
      <c r="C7" t="s">
        <v>20</v>
      </c>
      <c r="D7" t="s">
        <v>21</v>
      </c>
      <c r="E7" t="s">
        <v>22</v>
      </c>
      <c r="F7" t="s">
        <v>10</v>
      </c>
    </row>
    <row r="8" spans="1:6" x14ac:dyDescent="0.3">
      <c r="A8" t="s">
        <v>19</v>
      </c>
      <c r="B8">
        <v>2020</v>
      </c>
      <c r="C8" t="s">
        <v>20</v>
      </c>
      <c r="D8" t="s">
        <v>21</v>
      </c>
      <c r="E8" t="s">
        <v>22</v>
      </c>
      <c r="F8" t="s">
        <v>10</v>
      </c>
    </row>
    <row r="9" spans="1:6" x14ac:dyDescent="0.3">
      <c r="A9" t="s">
        <v>23</v>
      </c>
      <c r="B9">
        <v>2019</v>
      </c>
      <c r="C9" t="s">
        <v>24</v>
      </c>
      <c r="D9" t="s">
        <v>25</v>
      </c>
      <c r="E9" t="s">
        <v>26</v>
      </c>
      <c r="F9" t="s">
        <v>10</v>
      </c>
    </row>
    <row r="10" spans="1:6" x14ac:dyDescent="0.3">
      <c r="A10" t="s">
        <v>27</v>
      </c>
      <c r="B10">
        <v>2020</v>
      </c>
      <c r="C10" t="s">
        <v>28</v>
      </c>
      <c r="D10" t="s">
        <v>29</v>
      </c>
      <c r="E10" t="s">
        <v>30</v>
      </c>
      <c r="F10" t="s">
        <v>31</v>
      </c>
    </row>
    <row r="11" spans="1:6" x14ac:dyDescent="0.3">
      <c r="A11" t="s">
        <v>32</v>
      </c>
      <c r="B11">
        <v>2018</v>
      </c>
      <c r="C11" t="s">
        <v>28</v>
      </c>
      <c r="D11" t="s">
        <v>33</v>
      </c>
      <c r="E11" t="s">
        <v>34</v>
      </c>
      <c r="F11" t="s">
        <v>31</v>
      </c>
    </row>
    <row r="12" spans="1:6" x14ac:dyDescent="0.3">
      <c r="A12" t="s">
        <v>32</v>
      </c>
      <c r="B12">
        <v>2020</v>
      </c>
      <c r="C12" t="s">
        <v>28</v>
      </c>
      <c r="D12" t="s">
        <v>33</v>
      </c>
      <c r="E12" t="s">
        <v>34</v>
      </c>
      <c r="F12" t="s">
        <v>31</v>
      </c>
    </row>
    <row r="13" spans="1:6" x14ac:dyDescent="0.3">
      <c r="A13" t="s">
        <v>35</v>
      </c>
      <c r="B13">
        <v>2020</v>
      </c>
      <c r="C13" t="s">
        <v>36</v>
      </c>
      <c r="D13" t="s">
        <v>37</v>
      </c>
      <c r="E13" t="s">
        <v>38</v>
      </c>
      <c r="F13" t="s">
        <v>31</v>
      </c>
    </row>
    <row r="14" spans="1:6" x14ac:dyDescent="0.3">
      <c r="A14" t="s">
        <v>39</v>
      </c>
      <c r="B14">
        <v>2020</v>
      </c>
      <c r="C14" t="s">
        <v>40</v>
      </c>
      <c r="D14" t="s">
        <v>41</v>
      </c>
      <c r="E14" t="s">
        <v>42</v>
      </c>
      <c r="F14" t="s">
        <v>31</v>
      </c>
    </row>
    <row r="15" spans="1:6" x14ac:dyDescent="0.3">
      <c r="A15" s="44" t="s">
        <v>611</v>
      </c>
      <c r="B15">
        <v>2019</v>
      </c>
      <c r="C15" t="s">
        <v>28</v>
      </c>
      <c r="D15" s="44" t="s">
        <v>613</v>
      </c>
      <c r="E15" s="44" t="s">
        <v>612</v>
      </c>
      <c r="F15" t="s">
        <v>31</v>
      </c>
    </row>
    <row r="16" spans="1:6" x14ac:dyDescent="0.3">
      <c r="A16" t="s">
        <v>44</v>
      </c>
      <c r="B16">
        <v>2018</v>
      </c>
      <c r="C16" t="s">
        <v>45</v>
      </c>
      <c r="D16" t="s">
        <v>46</v>
      </c>
      <c r="E16" t="s">
        <v>47</v>
      </c>
      <c r="F16" t="s">
        <v>48</v>
      </c>
    </row>
    <row r="17" spans="1:6" x14ac:dyDescent="0.3">
      <c r="A17" t="s">
        <v>49</v>
      </c>
      <c r="B17">
        <v>2019</v>
      </c>
      <c r="C17" t="s">
        <v>50</v>
      </c>
      <c r="D17" t="s">
        <v>51</v>
      </c>
      <c r="E17" t="s">
        <v>52</v>
      </c>
      <c r="F17" t="s">
        <v>53</v>
      </c>
    </row>
    <row r="18" spans="1:6" x14ac:dyDescent="0.3">
      <c r="A18" t="s">
        <v>54</v>
      </c>
      <c r="B18">
        <v>2019</v>
      </c>
      <c r="C18" t="s">
        <v>55</v>
      </c>
      <c r="D18" t="s">
        <v>56</v>
      </c>
      <c r="E18" t="s">
        <v>57</v>
      </c>
      <c r="F18" t="s">
        <v>53</v>
      </c>
    </row>
    <row r="19" spans="1:6" x14ac:dyDescent="0.3">
      <c r="A19" t="s">
        <v>58</v>
      </c>
      <c r="B19">
        <v>2019</v>
      </c>
      <c r="C19" t="s">
        <v>28</v>
      </c>
      <c r="D19" t="s">
        <v>59</v>
      </c>
      <c r="E19" t="s">
        <v>60</v>
      </c>
      <c r="F19" t="s">
        <v>31</v>
      </c>
    </row>
    <row r="20" spans="1:6" x14ac:dyDescent="0.3">
      <c r="A20" t="s">
        <v>61</v>
      </c>
      <c r="B20">
        <v>2020</v>
      </c>
      <c r="C20" t="s">
        <v>62</v>
      </c>
      <c r="D20" t="s">
        <v>63</v>
      </c>
      <c r="E20" t="s">
        <v>64</v>
      </c>
      <c r="F20" t="s">
        <v>65</v>
      </c>
    </row>
    <row r="21" spans="1:6" x14ac:dyDescent="0.3">
      <c r="A21" t="s">
        <v>66</v>
      </c>
      <c r="B21">
        <v>2020</v>
      </c>
      <c r="C21" t="s">
        <v>62</v>
      </c>
      <c r="D21" t="s">
        <v>67</v>
      </c>
      <c r="E21" t="s">
        <v>68</v>
      </c>
      <c r="F21" t="s">
        <v>65</v>
      </c>
    </row>
    <row r="22" spans="1:6" x14ac:dyDescent="0.3">
      <c r="A22" t="s">
        <v>69</v>
      </c>
      <c r="B22">
        <v>2019</v>
      </c>
      <c r="C22" t="s">
        <v>70</v>
      </c>
      <c r="D22" t="s">
        <v>71</v>
      </c>
      <c r="E22" t="s">
        <v>72</v>
      </c>
      <c r="F22" t="s">
        <v>65</v>
      </c>
    </row>
    <row r="23" spans="1:6" x14ac:dyDescent="0.3">
      <c r="A23" t="s">
        <v>73</v>
      </c>
      <c r="B23">
        <v>2020</v>
      </c>
      <c r="C23" t="s">
        <v>74</v>
      </c>
      <c r="D23" t="s">
        <v>75</v>
      </c>
      <c r="E23" t="s">
        <v>76</v>
      </c>
      <c r="F23" t="s">
        <v>65</v>
      </c>
    </row>
    <row r="24" spans="1:6" x14ac:dyDescent="0.3">
      <c r="A24" t="s">
        <v>77</v>
      </c>
      <c r="B24">
        <v>2019</v>
      </c>
      <c r="C24" t="s">
        <v>62</v>
      </c>
      <c r="D24" t="s">
        <v>78</v>
      </c>
      <c r="E24" t="s">
        <v>79</v>
      </c>
      <c r="F24" t="s">
        <v>65</v>
      </c>
    </row>
    <row r="25" spans="1:6" x14ac:dyDescent="0.3">
      <c r="A25" t="s">
        <v>77</v>
      </c>
      <c r="B25">
        <v>2020</v>
      </c>
      <c r="C25" t="s">
        <v>62</v>
      </c>
      <c r="D25" t="s">
        <v>78</v>
      </c>
      <c r="E25" t="s">
        <v>79</v>
      </c>
      <c r="F25" t="s">
        <v>65</v>
      </c>
    </row>
    <row r="26" spans="1:6" x14ac:dyDescent="0.3">
      <c r="A26" t="s">
        <v>80</v>
      </c>
      <c r="B26">
        <v>2019</v>
      </c>
      <c r="C26" t="s">
        <v>62</v>
      </c>
      <c r="D26" t="s">
        <v>81</v>
      </c>
      <c r="E26" t="s">
        <v>82</v>
      </c>
      <c r="F26" t="s">
        <v>65</v>
      </c>
    </row>
    <row r="27" spans="1:6" x14ac:dyDescent="0.3">
      <c r="A27" t="s">
        <v>80</v>
      </c>
      <c r="B27">
        <v>2020</v>
      </c>
      <c r="C27" t="s">
        <v>62</v>
      </c>
      <c r="D27" t="s">
        <v>81</v>
      </c>
      <c r="E27" t="s">
        <v>82</v>
      </c>
      <c r="F27" t="s">
        <v>65</v>
      </c>
    </row>
    <row r="28" spans="1:6" x14ac:dyDescent="0.3">
      <c r="A28" t="s">
        <v>83</v>
      </c>
      <c r="B28">
        <v>2020</v>
      </c>
      <c r="C28" t="s">
        <v>62</v>
      </c>
      <c r="D28" t="s">
        <v>84</v>
      </c>
      <c r="E28" t="s">
        <v>85</v>
      </c>
      <c r="F28" t="s">
        <v>65</v>
      </c>
    </row>
    <row r="29" spans="1:6" x14ac:dyDescent="0.3">
      <c r="A29" t="s">
        <v>86</v>
      </c>
      <c r="B29">
        <v>2019</v>
      </c>
      <c r="C29" t="s">
        <v>62</v>
      </c>
      <c r="D29" t="s">
        <v>87</v>
      </c>
      <c r="E29" t="s">
        <v>88</v>
      </c>
      <c r="F29" t="s">
        <v>65</v>
      </c>
    </row>
    <row r="30" spans="1:6" x14ac:dyDescent="0.3">
      <c r="A30" t="s">
        <v>89</v>
      </c>
      <c r="B30">
        <v>2020</v>
      </c>
      <c r="C30" t="s">
        <v>62</v>
      </c>
      <c r="D30" t="s">
        <v>90</v>
      </c>
      <c r="E30" t="s">
        <v>91</v>
      </c>
      <c r="F30" t="s">
        <v>65</v>
      </c>
    </row>
    <row r="31" spans="1:6" x14ac:dyDescent="0.3">
      <c r="A31" t="s">
        <v>92</v>
      </c>
      <c r="B31">
        <v>2020</v>
      </c>
      <c r="C31" t="s">
        <v>93</v>
      </c>
      <c r="D31" t="s">
        <v>94</v>
      </c>
      <c r="E31" t="s">
        <v>95</v>
      </c>
      <c r="F31" t="s">
        <v>65</v>
      </c>
    </row>
    <row r="32" spans="1:6" x14ac:dyDescent="0.3">
      <c r="A32" t="s">
        <v>96</v>
      </c>
      <c r="B32">
        <v>2019</v>
      </c>
      <c r="C32" t="s">
        <v>62</v>
      </c>
      <c r="D32" t="s">
        <v>97</v>
      </c>
      <c r="E32" t="s">
        <v>98</v>
      </c>
      <c r="F32" t="s">
        <v>65</v>
      </c>
    </row>
    <row r="33" spans="1:6" x14ac:dyDescent="0.3">
      <c r="A33" t="s">
        <v>99</v>
      </c>
      <c r="B33">
        <v>2020</v>
      </c>
      <c r="C33" t="s">
        <v>62</v>
      </c>
      <c r="D33" t="s">
        <v>100</v>
      </c>
      <c r="E33" t="s">
        <v>101</v>
      </c>
      <c r="F33" t="s">
        <v>65</v>
      </c>
    </row>
    <row r="34" spans="1:6" x14ac:dyDescent="0.3">
      <c r="A34" t="s">
        <v>102</v>
      </c>
      <c r="B34">
        <v>2019</v>
      </c>
      <c r="C34" t="s">
        <v>62</v>
      </c>
      <c r="D34" t="s">
        <v>103</v>
      </c>
      <c r="E34" t="s">
        <v>104</v>
      </c>
      <c r="F34" t="s">
        <v>65</v>
      </c>
    </row>
    <row r="35" spans="1:6" x14ac:dyDescent="0.3">
      <c r="A35" t="s">
        <v>105</v>
      </c>
      <c r="B35">
        <v>2018</v>
      </c>
      <c r="C35" t="s">
        <v>62</v>
      </c>
      <c r="D35" t="s">
        <v>106</v>
      </c>
      <c r="E35" t="s">
        <v>107</v>
      </c>
      <c r="F35" t="s">
        <v>65</v>
      </c>
    </row>
    <row r="36" spans="1:6" x14ac:dyDescent="0.3">
      <c r="A36" t="s">
        <v>108</v>
      </c>
      <c r="B36">
        <v>2020</v>
      </c>
      <c r="C36" t="s">
        <v>109</v>
      </c>
      <c r="D36" t="s">
        <v>110</v>
      </c>
      <c r="E36" t="s">
        <v>111</v>
      </c>
      <c r="F36" t="s">
        <v>65</v>
      </c>
    </row>
    <row r="37" spans="1:6" x14ac:dyDescent="0.3">
      <c r="A37" t="s">
        <v>112</v>
      </c>
      <c r="B37">
        <v>2019</v>
      </c>
      <c r="C37" t="s">
        <v>113</v>
      </c>
      <c r="D37" t="s">
        <v>114</v>
      </c>
      <c r="E37" t="s">
        <v>115</v>
      </c>
      <c r="F37" t="s">
        <v>65</v>
      </c>
    </row>
    <row r="38" spans="1:6" x14ac:dyDescent="0.3">
      <c r="A38" t="s">
        <v>112</v>
      </c>
      <c r="B38">
        <v>2020</v>
      </c>
      <c r="C38" t="s">
        <v>113</v>
      </c>
      <c r="D38" t="s">
        <v>114</v>
      </c>
      <c r="E38" t="s">
        <v>115</v>
      </c>
      <c r="F38" t="s">
        <v>65</v>
      </c>
    </row>
    <row r="39" spans="1:6" x14ac:dyDescent="0.3">
      <c r="A39" t="s">
        <v>116</v>
      </c>
      <c r="B39">
        <v>2019</v>
      </c>
      <c r="C39" t="s">
        <v>113</v>
      </c>
      <c r="D39" t="s">
        <v>117</v>
      </c>
      <c r="E39" t="s">
        <v>118</v>
      </c>
      <c r="F39" t="s">
        <v>65</v>
      </c>
    </row>
    <row r="40" spans="1:6" x14ac:dyDescent="0.3">
      <c r="A40" t="s">
        <v>119</v>
      </c>
      <c r="B40">
        <v>2019</v>
      </c>
      <c r="C40" t="s">
        <v>120</v>
      </c>
      <c r="D40" t="s">
        <v>121</v>
      </c>
      <c r="E40" t="s">
        <v>122</v>
      </c>
      <c r="F40" t="s">
        <v>10</v>
      </c>
    </row>
    <row r="41" spans="1:6" x14ac:dyDescent="0.3">
      <c r="A41" t="s">
        <v>123</v>
      </c>
      <c r="B41">
        <v>2019</v>
      </c>
      <c r="C41" t="s">
        <v>124</v>
      </c>
      <c r="D41" t="s">
        <v>125</v>
      </c>
      <c r="E41" t="s">
        <v>126</v>
      </c>
      <c r="F41" t="s">
        <v>31</v>
      </c>
    </row>
    <row r="42" spans="1:6" x14ac:dyDescent="0.3">
      <c r="A42" t="s">
        <v>127</v>
      </c>
      <c r="B42">
        <v>2020</v>
      </c>
      <c r="C42" t="s">
        <v>128</v>
      </c>
      <c r="D42" t="s">
        <v>129</v>
      </c>
      <c r="E42" t="s">
        <v>130</v>
      </c>
      <c r="F42" t="s">
        <v>53</v>
      </c>
    </row>
    <row r="43" spans="1:6" x14ac:dyDescent="0.3">
      <c r="A43" t="s">
        <v>131</v>
      </c>
      <c r="B43">
        <v>2019</v>
      </c>
      <c r="C43" t="s">
        <v>132</v>
      </c>
      <c r="D43" t="s">
        <v>133</v>
      </c>
      <c r="E43" t="s">
        <v>134</v>
      </c>
      <c r="F43" t="s">
        <v>53</v>
      </c>
    </row>
    <row r="44" spans="1:6" x14ac:dyDescent="0.3">
      <c r="A44" t="s">
        <v>135</v>
      </c>
      <c r="B44">
        <v>2019</v>
      </c>
      <c r="C44" t="s">
        <v>136</v>
      </c>
      <c r="D44" t="s">
        <v>137</v>
      </c>
      <c r="E44" t="s">
        <v>138</v>
      </c>
      <c r="F44" t="s">
        <v>53</v>
      </c>
    </row>
    <row r="45" spans="1:6" x14ac:dyDescent="0.3">
      <c r="A45" t="s">
        <v>135</v>
      </c>
      <c r="B45">
        <v>2020</v>
      </c>
      <c r="C45" t="s">
        <v>136</v>
      </c>
      <c r="D45" t="s">
        <v>137</v>
      </c>
      <c r="E45" t="s">
        <v>138</v>
      </c>
      <c r="F45" t="s">
        <v>53</v>
      </c>
    </row>
    <row r="46" spans="1:6" x14ac:dyDescent="0.3">
      <c r="A46" t="s">
        <v>139</v>
      </c>
      <c r="B46">
        <v>2020</v>
      </c>
      <c r="C46" t="s">
        <v>140</v>
      </c>
      <c r="D46" t="s">
        <v>141</v>
      </c>
      <c r="E46" t="s">
        <v>142</v>
      </c>
      <c r="F46" t="s">
        <v>10</v>
      </c>
    </row>
    <row r="47" spans="1:6" x14ac:dyDescent="0.3">
      <c r="A47" t="s">
        <v>143</v>
      </c>
      <c r="B47">
        <v>2019</v>
      </c>
      <c r="C47" t="s">
        <v>144</v>
      </c>
      <c r="D47" t="s">
        <v>145</v>
      </c>
      <c r="E47" t="s">
        <v>146</v>
      </c>
      <c r="F47" t="s">
        <v>10</v>
      </c>
    </row>
    <row r="48" spans="1:6" x14ac:dyDescent="0.3">
      <c r="A48" t="s">
        <v>147</v>
      </c>
      <c r="B48">
        <v>2018</v>
      </c>
      <c r="C48" t="s">
        <v>148</v>
      </c>
      <c r="D48" t="s">
        <v>149</v>
      </c>
      <c r="E48" t="s">
        <v>150</v>
      </c>
      <c r="F48" t="s">
        <v>10</v>
      </c>
    </row>
    <row r="49" spans="1:6" x14ac:dyDescent="0.3">
      <c r="A49" t="s">
        <v>151</v>
      </c>
      <c r="B49">
        <v>2019</v>
      </c>
      <c r="C49" t="s">
        <v>152</v>
      </c>
      <c r="D49" t="s">
        <v>153</v>
      </c>
      <c r="E49" t="s">
        <v>154</v>
      </c>
      <c r="F49" t="s">
        <v>155</v>
      </c>
    </row>
    <row r="50" spans="1:6" x14ac:dyDescent="0.3">
      <c r="A50" t="s">
        <v>151</v>
      </c>
      <c r="B50">
        <v>2020</v>
      </c>
      <c r="C50" t="s">
        <v>152</v>
      </c>
      <c r="D50" t="s">
        <v>153</v>
      </c>
      <c r="E50" t="s">
        <v>154</v>
      </c>
      <c r="F50" t="s">
        <v>155</v>
      </c>
    </row>
    <row r="51" spans="1:6" x14ac:dyDescent="0.3">
      <c r="A51" t="s">
        <v>156</v>
      </c>
      <c r="B51">
        <v>2020</v>
      </c>
      <c r="C51" t="s">
        <v>157</v>
      </c>
      <c r="D51" t="s">
        <v>158</v>
      </c>
      <c r="E51" t="s">
        <v>159</v>
      </c>
      <c r="F51" t="s">
        <v>53</v>
      </c>
    </row>
    <row r="52" spans="1:6" x14ac:dyDescent="0.3">
      <c r="A52" t="s">
        <v>160</v>
      </c>
      <c r="B52">
        <v>2020</v>
      </c>
      <c r="C52" t="s">
        <v>161</v>
      </c>
      <c r="D52" t="s">
        <v>162</v>
      </c>
      <c r="E52" t="s">
        <v>163</v>
      </c>
      <c r="F52" t="s">
        <v>53</v>
      </c>
    </row>
    <row r="53" spans="1:6" x14ac:dyDescent="0.3">
      <c r="A53" t="s">
        <v>164</v>
      </c>
      <c r="B53">
        <v>2019</v>
      </c>
      <c r="C53" t="s">
        <v>165</v>
      </c>
      <c r="D53" t="s">
        <v>166</v>
      </c>
      <c r="E53" t="s">
        <v>167</v>
      </c>
      <c r="F53" t="s">
        <v>53</v>
      </c>
    </row>
    <row r="54" spans="1:6" x14ac:dyDescent="0.3">
      <c r="A54" t="s">
        <v>168</v>
      </c>
      <c r="B54">
        <v>2019</v>
      </c>
      <c r="C54" t="s">
        <v>169</v>
      </c>
      <c r="D54" t="s">
        <v>170</v>
      </c>
      <c r="E54" t="s">
        <v>171</v>
      </c>
      <c r="F54" t="s">
        <v>155</v>
      </c>
    </row>
    <row r="55" spans="1:6" x14ac:dyDescent="0.3">
      <c r="A55" t="s">
        <v>172</v>
      </c>
      <c r="B55">
        <v>2020</v>
      </c>
      <c r="C55" t="s">
        <v>173</v>
      </c>
      <c r="D55" t="s">
        <v>174</v>
      </c>
      <c r="E55" t="s">
        <v>175</v>
      </c>
      <c r="F55" t="s">
        <v>155</v>
      </c>
    </row>
    <row r="56" spans="1:6" x14ac:dyDescent="0.3">
      <c r="A56" t="s">
        <v>176</v>
      </c>
      <c r="B56">
        <v>2019</v>
      </c>
      <c r="C56" t="s">
        <v>177</v>
      </c>
      <c r="D56" t="s">
        <v>178</v>
      </c>
      <c r="E56" t="s">
        <v>179</v>
      </c>
      <c r="F56" t="s">
        <v>10</v>
      </c>
    </row>
    <row r="57" spans="1:6" x14ac:dyDescent="0.3">
      <c r="A57" t="s">
        <v>176</v>
      </c>
      <c r="B57">
        <v>2020</v>
      </c>
      <c r="C57" t="s">
        <v>177</v>
      </c>
      <c r="D57" t="s">
        <v>178</v>
      </c>
      <c r="E57" t="s">
        <v>179</v>
      </c>
      <c r="F57" t="s">
        <v>10</v>
      </c>
    </row>
    <row r="58" spans="1:6" x14ac:dyDescent="0.3">
      <c r="A58" t="s">
        <v>180</v>
      </c>
      <c r="B58">
        <v>2019</v>
      </c>
      <c r="C58" t="s">
        <v>181</v>
      </c>
      <c r="D58" t="s">
        <v>182</v>
      </c>
      <c r="E58" t="s">
        <v>183</v>
      </c>
      <c r="F58" t="s">
        <v>10</v>
      </c>
    </row>
    <row r="59" spans="1:6" x14ac:dyDescent="0.3">
      <c r="A59" t="s">
        <v>184</v>
      </c>
      <c r="B59">
        <v>2019</v>
      </c>
      <c r="C59" t="s">
        <v>181</v>
      </c>
      <c r="D59" t="s">
        <v>185</v>
      </c>
      <c r="E59" t="s">
        <v>186</v>
      </c>
      <c r="F59" t="s">
        <v>10</v>
      </c>
    </row>
    <row r="60" spans="1:6" x14ac:dyDescent="0.3">
      <c r="A60" t="s">
        <v>187</v>
      </c>
      <c r="B60">
        <v>2019</v>
      </c>
      <c r="C60" t="s">
        <v>188</v>
      </c>
      <c r="D60" t="s">
        <v>189</v>
      </c>
      <c r="E60" t="s">
        <v>190</v>
      </c>
      <c r="F60" t="s">
        <v>10</v>
      </c>
    </row>
    <row r="61" spans="1:6" x14ac:dyDescent="0.3">
      <c r="A61" t="s">
        <v>187</v>
      </c>
      <c r="B61">
        <v>2018</v>
      </c>
      <c r="C61" t="s">
        <v>188</v>
      </c>
      <c r="D61" t="s">
        <v>189</v>
      </c>
      <c r="E61" t="s">
        <v>190</v>
      </c>
      <c r="F61" t="s">
        <v>10</v>
      </c>
    </row>
    <row r="62" spans="1:6" x14ac:dyDescent="0.3">
      <c r="A62" t="s">
        <v>191</v>
      </c>
      <c r="B62">
        <v>2018</v>
      </c>
      <c r="C62" t="s">
        <v>192</v>
      </c>
      <c r="D62" t="s">
        <v>193</v>
      </c>
      <c r="E62" t="s">
        <v>194</v>
      </c>
      <c r="F62" t="s">
        <v>53</v>
      </c>
    </row>
    <row r="63" spans="1:6" x14ac:dyDescent="0.3">
      <c r="A63" t="s">
        <v>195</v>
      </c>
      <c r="B63">
        <v>2019</v>
      </c>
      <c r="C63" t="s">
        <v>196</v>
      </c>
      <c r="D63" t="s">
        <v>197</v>
      </c>
      <c r="E63" t="s">
        <v>198</v>
      </c>
      <c r="F63" t="s">
        <v>31</v>
      </c>
    </row>
    <row r="64" spans="1:6" x14ac:dyDescent="0.3">
      <c r="A64" t="s">
        <v>199</v>
      </c>
      <c r="B64">
        <v>2019</v>
      </c>
      <c r="C64" t="s">
        <v>192</v>
      </c>
      <c r="D64" t="s">
        <v>200</v>
      </c>
      <c r="E64" t="s">
        <v>201</v>
      </c>
      <c r="F64" t="s">
        <v>31</v>
      </c>
    </row>
    <row r="65" spans="1:6" x14ac:dyDescent="0.3">
      <c r="A65" t="s">
        <v>202</v>
      </c>
      <c r="B65">
        <v>2020</v>
      </c>
      <c r="C65" t="s">
        <v>203</v>
      </c>
      <c r="D65" t="s">
        <v>204</v>
      </c>
      <c r="E65" t="s">
        <v>205</v>
      </c>
      <c r="F65" t="s">
        <v>53</v>
      </c>
    </row>
    <row r="66" spans="1:6" x14ac:dyDescent="0.3">
      <c r="A66" t="s">
        <v>206</v>
      </c>
      <c r="B66">
        <v>2020</v>
      </c>
      <c r="C66" t="s">
        <v>207</v>
      </c>
      <c r="D66" t="s">
        <v>208</v>
      </c>
      <c r="E66" t="s">
        <v>209</v>
      </c>
      <c r="F66" t="s">
        <v>53</v>
      </c>
    </row>
    <row r="67" spans="1:6" x14ac:dyDescent="0.3">
      <c r="A67" t="s">
        <v>210</v>
      </c>
      <c r="B67">
        <v>2019</v>
      </c>
      <c r="C67" t="s">
        <v>211</v>
      </c>
      <c r="D67" t="s">
        <v>212</v>
      </c>
      <c r="E67" t="s">
        <v>213</v>
      </c>
      <c r="F67" t="s">
        <v>31</v>
      </c>
    </row>
    <row r="68" spans="1:6" x14ac:dyDescent="0.3">
      <c r="A68" t="s">
        <v>214</v>
      </c>
      <c r="B68">
        <v>2020</v>
      </c>
      <c r="C68" t="s">
        <v>215</v>
      </c>
      <c r="D68" t="s">
        <v>216</v>
      </c>
      <c r="E68" t="s">
        <v>217</v>
      </c>
      <c r="F68" t="s">
        <v>53</v>
      </c>
    </row>
    <row r="69" spans="1:6" x14ac:dyDescent="0.3">
      <c r="A69" t="s">
        <v>218</v>
      </c>
      <c r="B69">
        <v>2020</v>
      </c>
      <c r="C69" t="s">
        <v>219</v>
      </c>
      <c r="D69" t="s">
        <v>220</v>
      </c>
      <c r="E69" t="s">
        <v>221</v>
      </c>
      <c r="F69" t="s">
        <v>31</v>
      </c>
    </row>
    <row r="70" spans="1:6" x14ac:dyDescent="0.3">
      <c r="A70" t="s">
        <v>222</v>
      </c>
      <c r="B70">
        <v>2020</v>
      </c>
      <c r="C70" t="s">
        <v>223</v>
      </c>
      <c r="D70" t="s">
        <v>224</v>
      </c>
      <c r="E70" t="s">
        <v>225</v>
      </c>
      <c r="F70" t="s">
        <v>10</v>
      </c>
    </row>
    <row r="71" spans="1:6" x14ac:dyDescent="0.3">
      <c r="A71" t="s">
        <v>226</v>
      </c>
      <c r="B71">
        <v>2019</v>
      </c>
      <c r="C71" t="s">
        <v>227</v>
      </c>
      <c r="D71" t="s">
        <v>228</v>
      </c>
      <c r="E71" t="s">
        <v>229</v>
      </c>
      <c r="F71" t="s">
        <v>155</v>
      </c>
    </row>
    <row r="72" spans="1:6" x14ac:dyDescent="0.3">
      <c r="A72" t="s">
        <v>230</v>
      </c>
      <c r="B72">
        <v>2019</v>
      </c>
      <c r="C72" t="s">
        <v>231</v>
      </c>
      <c r="D72" t="s">
        <v>232</v>
      </c>
      <c r="E72" t="s">
        <v>233</v>
      </c>
      <c r="F72" t="s">
        <v>53</v>
      </c>
    </row>
    <row r="73" spans="1:6" x14ac:dyDescent="0.3">
      <c r="A73" t="s">
        <v>234</v>
      </c>
      <c r="B73">
        <v>2020</v>
      </c>
      <c r="C73" t="s">
        <v>235</v>
      </c>
      <c r="D73" t="s">
        <v>236</v>
      </c>
      <c r="E73" t="s">
        <v>237</v>
      </c>
      <c r="F73" t="s">
        <v>53</v>
      </c>
    </row>
    <row r="74" spans="1:6" x14ac:dyDescent="0.3">
      <c r="A74" t="s">
        <v>238</v>
      </c>
      <c r="B74">
        <v>2019</v>
      </c>
      <c r="C74" t="s">
        <v>239</v>
      </c>
      <c r="D74" t="s">
        <v>240</v>
      </c>
      <c r="E74" t="s">
        <v>241</v>
      </c>
      <c r="F74" t="s">
        <v>65</v>
      </c>
    </row>
    <row r="75" spans="1:6" x14ac:dyDescent="0.3">
      <c r="A75" t="s">
        <v>242</v>
      </c>
      <c r="B75">
        <v>2019</v>
      </c>
      <c r="C75" t="s">
        <v>243</v>
      </c>
      <c r="D75" t="s">
        <v>244</v>
      </c>
      <c r="E75" t="s">
        <v>245</v>
      </c>
      <c r="F75" t="s">
        <v>65</v>
      </c>
    </row>
    <row r="76" spans="1:6" x14ac:dyDescent="0.3">
      <c r="A76" t="s">
        <v>23</v>
      </c>
      <c r="B76">
        <v>2018</v>
      </c>
      <c r="C76" t="s">
        <v>24</v>
      </c>
      <c r="D76" t="s">
        <v>25</v>
      </c>
      <c r="E76" t="s">
        <v>26</v>
      </c>
      <c r="F76" t="s">
        <v>10</v>
      </c>
    </row>
    <row r="77" spans="1:6" x14ac:dyDescent="0.3">
      <c r="A77" t="s">
        <v>112</v>
      </c>
      <c r="B77">
        <v>2018</v>
      </c>
      <c r="C77" t="s">
        <v>113</v>
      </c>
      <c r="D77" t="s">
        <v>114</v>
      </c>
      <c r="E77" t="s">
        <v>115</v>
      </c>
      <c r="F77" t="s">
        <v>65</v>
      </c>
    </row>
    <row r="78" spans="1:6" x14ac:dyDescent="0.3">
      <c r="A78" t="s">
        <v>127</v>
      </c>
      <c r="B78">
        <v>2018</v>
      </c>
      <c r="C78" t="s">
        <v>128</v>
      </c>
      <c r="D78" t="s">
        <v>129</v>
      </c>
      <c r="E78" t="s">
        <v>130</v>
      </c>
      <c r="F78" t="s">
        <v>53</v>
      </c>
    </row>
    <row r="79" spans="1:6" x14ac:dyDescent="0.3">
      <c r="A79" t="s">
        <v>246</v>
      </c>
      <c r="B79">
        <v>2019</v>
      </c>
      <c r="C79" t="s">
        <v>247</v>
      </c>
      <c r="D79" t="s">
        <v>248</v>
      </c>
      <c r="E79" t="s">
        <v>249</v>
      </c>
      <c r="F79" t="s">
        <v>53</v>
      </c>
    </row>
    <row r="80" spans="1:6" x14ac:dyDescent="0.3">
      <c r="A80" t="s">
        <v>242</v>
      </c>
      <c r="B80">
        <v>2018</v>
      </c>
      <c r="C80" t="s">
        <v>243</v>
      </c>
      <c r="D80" t="s">
        <v>244</v>
      </c>
      <c r="E80" t="s">
        <v>245</v>
      </c>
      <c r="F80" t="s">
        <v>65</v>
      </c>
    </row>
    <row r="81" spans="1:6" x14ac:dyDescent="0.3">
      <c r="A81" t="s">
        <v>250</v>
      </c>
      <c r="B81">
        <v>2019</v>
      </c>
      <c r="C81" t="s">
        <v>251</v>
      </c>
      <c r="D81" t="s">
        <v>252</v>
      </c>
      <c r="E81" t="s">
        <v>253</v>
      </c>
      <c r="F81" t="s">
        <v>31</v>
      </c>
    </row>
    <row r="82" spans="1:6" x14ac:dyDescent="0.3">
      <c r="A82" t="s">
        <v>254</v>
      </c>
      <c r="B82">
        <v>2018</v>
      </c>
      <c r="C82" t="s">
        <v>255</v>
      </c>
      <c r="D82" t="s">
        <v>256</v>
      </c>
      <c r="E82" t="s">
        <v>257</v>
      </c>
      <c r="F82" t="s">
        <v>53</v>
      </c>
    </row>
    <row r="83" spans="1:6" x14ac:dyDescent="0.3">
      <c r="A83" t="s">
        <v>258</v>
      </c>
      <c r="B83">
        <v>2018</v>
      </c>
      <c r="C83" t="s">
        <v>259</v>
      </c>
      <c r="D83" t="s">
        <v>260</v>
      </c>
      <c r="E83" t="s">
        <v>261</v>
      </c>
      <c r="F83" t="s">
        <v>53</v>
      </c>
    </row>
    <row r="84" spans="1:6" x14ac:dyDescent="0.3">
      <c r="A84" t="s">
        <v>262</v>
      </c>
      <c r="B84">
        <v>2019</v>
      </c>
      <c r="C84" t="s">
        <v>263</v>
      </c>
      <c r="D84" t="s">
        <v>264</v>
      </c>
      <c r="E84" t="s">
        <v>265</v>
      </c>
      <c r="F84" t="s">
        <v>53</v>
      </c>
    </row>
    <row r="85" spans="1:6" x14ac:dyDescent="0.3">
      <c r="A85" t="s">
        <v>266</v>
      </c>
      <c r="B85">
        <v>2019</v>
      </c>
      <c r="C85" t="s">
        <v>267</v>
      </c>
      <c r="D85" t="s">
        <v>268</v>
      </c>
      <c r="E85" t="s">
        <v>269</v>
      </c>
      <c r="F85" t="s">
        <v>53</v>
      </c>
    </row>
    <row r="86" spans="1:6" x14ac:dyDescent="0.3">
      <c r="A86" t="s">
        <v>270</v>
      </c>
      <c r="B86">
        <v>2020</v>
      </c>
      <c r="C86" t="s">
        <v>271</v>
      </c>
      <c r="D86" t="s">
        <v>272</v>
      </c>
      <c r="E86" t="s">
        <v>273</v>
      </c>
      <c r="F86" t="s">
        <v>10</v>
      </c>
    </row>
    <row r="87" spans="1:6" x14ac:dyDescent="0.3">
      <c r="A87" t="s">
        <v>274</v>
      </c>
      <c r="B87">
        <v>2020</v>
      </c>
      <c r="C87" t="s">
        <v>275</v>
      </c>
      <c r="D87" t="s">
        <v>276</v>
      </c>
      <c r="E87" t="s">
        <v>277</v>
      </c>
      <c r="F87" t="s">
        <v>65</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139"/>
  <sheetViews>
    <sheetView workbookViewId="0">
      <selection activeCell="H14" sqref="H14"/>
    </sheetView>
  </sheetViews>
  <sheetFormatPr defaultColWidth="9" defaultRowHeight="13.5" x14ac:dyDescent="0.3"/>
  <cols>
    <col min="1" max="1" width="31.59765625" customWidth="1"/>
    <col min="2" max="2" width="6.796875" customWidth="1"/>
    <col min="3" max="3" width="19.59765625" customWidth="1"/>
    <col min="4" max="4" width="12.1328125" customWidth="1"/>
    <col min="5" max="5" width="16.19921875" style="4" customWidth="1"/>
    <col min="6" max="6" width="16.19921875" style="4" hidden="1" customWidth="1"/>
    <col min="7" max="7" width="11.86328125" style="5" customWidth="1"/>
    <col min="8" max="9" width="38.33203125" style="6" customWidth="1"/>
    <col min="10" max="10" width="15.86328125" customWidth="1"/>
    <col min="11" max="14" width="11.1328125" customWidth="1"/>
    <col min="15" max="15" width="10" customWidth="1"/>
    <col min="16" max="16" width="77.73046875" style="6" customWidth="1"/>
    <col min="17" max="17" width="30.73046875" customWidth="1"/>
  </cols>
  <sheetData>
    <row r="1" spans="1:17" ht="13.9" x14ac:dyDescent="0.3">
      <c r="A1" s="7" t="s">
        <v>0</v>
      </c>
      <c r="B1" s="7" t="s">
        <v>1</v>
      </c>
      <c r="C1" s="7" t="s">
        <v>278</v>
      </c>
      <c r="D1" s="7" t="s">
        <v>279</v>
      </c>
      <c r="E1" s="8" t="s">
        <v>280</v>
      </c>
      <c r="F1" s="8" t="s">
        <v>281</v>
      </c>
      <c r="G1" s="9" t="s">
        <v>282</v>
      </c>
      <c r="H1" s="10" t="s">
        <v>283</v>
      </c>
      <c r="I1" s="10" t="s">
        <v>284</v>
      </c>
      <c r="J1" s="7" t="s">
        <v>285</v>
      </c>
      <c r="K1" s="7" t="s">
        <v>286</v>
      </c>
      <c r="L1" s="7" t="s">
        <v>287</v>
      </c>
      <c r="M1" s="7" t="s">
        <v>288</v>
      </c>
      <c r="N1" s="7" t="s">
        <v>289</v>
      </c>
      <c r="O1" s="7" t="s">
        <v>290</v>
      </c>
      <c r="P1" s="30" t="s">
        <v>291</v>
      </c>
      <c r="Q1" t="s">
        <v>292</v>
      </c>
    </row>
    <row r="2" spans="1:17" ht="13.9" hidden="1" x14ac:dyDescent="0.3">
      <c r="A2" s="7" t="s">
        <v>6</v>
      </c>
      <c r="B2" s="7">
        <v>2019</v>
      </c>
      <c r="C2" s="7" t="s">
        <v>293</v>
      </c>
      <c r="D2" s="7" t="s">
        <v>294</v>
      </c>
      <c r="E2" s="8" t="s">
        <v>295</v>
      </c>
      <c r="F2" s="8" t="s">
        <v>296</v>
      </c>
      <c r="G2" s="9" t="str">
        <f>_xlfn.IFNA(VLOOKUP(A2,[1]汇总!$A:$F,6,FALSE),"未找到公司")</f>
        <v>是</v>
      </c>
      <c r="H2" s="10"/>
      <c r="I2" s="10"/>
      <c r="J2" s="7"/>
      <c r="K2" s="7"/>
      <c r="L2" s="7"/>
      <c r="M2" s="7"/>
      <c r="N2" s="7"/>
      <c r="O2" s="7"/>
      <c r="P2" s="31"/>
    </row>
    <row r="3" spans="1:17" ht="13.9" hidden="1" x14ac:dyDescent="0.3">
      <c r="A3" s="7" t="s">
        <v>6</v>
      </c>
      <c r="B3" s="7">
        <v>2020</v>
      </c>
      <c r="C3" s="7" t="s">
        <v>293</v>
      </c>
      <c r="D3" s="7" t="s">
        <v>297</v>
      </c>
      <c r="E3" s="8" t="s">
        <v>295</v>
      </c>
      <c r="F3" s="8" t="s">
        <v>296</v>
      </c>
      <c r="G3" s="9" t="str">
        <f>_xlfn.IFNA(VLOOKUP(A3,[1]汇总!$A:$F,6,FALSE),"未找到公司")</f>
        <v>是</v>
      </c>
      <c r="H3" s="10"/>
      <c r="I3" s="10"/>
      <c r="J3" s="32" t="s">
        <v>298</v>
      </c>
      <c r="K3" s="7"/>
      <c r="L3" s="7"/>
      <c r="M3" s="7"/>
      <c r="N3" s="7"/>
      <c r="O3" s="7"/>
      <c r="P3" s="31"/>
    </row>
    <row r="4" spans="1:17" ht="13.9" hidden="1" x14ac:dyDescent="0.3">
      <c r="A4" s="7" t="s">
        <v>11</v>
      </c>
      <c r="B4" s="7">
        <v>2020</v>
      </c>
      <c r="C4" s="7" t="s">
        <v>293</v>
      </c>
      <c r="D4" s="7">
        <v>2</v>
      </c>
      <c r="E4" s="8" t="s">
        <v>295</v>
      </c>
      <c r="F4" s="8" t="s">
        <v>299</v>
      </c>
      <c r="G4" s="9" t="str">
        <f>_xlfn.IFNA(VLOOKUP(A4,[1]汇总!$A:$F,6,FALSE),"未找到公司")</f>
        <v>是</v>
      </c>
      <c r="H4" s="10"/>
      <c r="I4" s="10"/>
      <c r="J4" s="32" t="s">
        <v>300</v>
      </c>
      <c r="K4" s="7"/>
      <c r="L4" s="7"/>
      <c r="M4" s="7"/>
      <c r="N4" s="7"/>
      <c r="O4" s="7"/>
      <c r="P4" s="31"/>
    </row>
    <row r="5" spans="1:17" ht="13.9" hidden="1" x14ac:dyDescent="0.3">
      <c r="A5" s="7" t="s">
        <v>15</v>
      </c>
      <c r="B5" s="7">
        <v>2020</v>
      </c>
      <c r="C5" s="7" t="s">
        <v>293</v>
      </c>
      <c r="D5" s="7" t="s">
        <v>297</v>
      </c>
      <c r="E5" s="8" t="s">
        <v>295</v>
      </c>
      <c r="F5" s="8" t="s">
        <v>299</v>
      </c>
      <c r="G5" s="9" t="str">
        <f>_xlfn.IFNA(VLOOKUP(A5,[1]汇总!$A:$F,6,FALSE),"未找到公司")</f>
        <v>是</v>
      </c>
      <c r="H5" s="10"/>
      <c r="I5" s="10"/>
      <c r="J5" s="32" t="s">
        <v>301</v>
      </c>
      <c r="K5" s="7"/>
      <c r="L5" s="7"/>
      <c r="M5" s="7"/>
      <c r="N5" s="7"/>
      <c r="O5" s="7"/>
      <c r="P5" s="31"/>
    </row>
    <row r="6" spans="1:17" ht="13.9" hidden="1" x14ac:dyDescent="0.3">
      <c r="A6" s="7" t="s">
        <v>19</v>
      </c>
      <c r="B6" s="7">
        <v>2018</v>
      </c>
      <c r="C6" s="7" t="s">
        <v>293</v>
      </c>
      <c r="D6" s="7" t="s">
        <v>297</v>
      </c>
      <c r="E6" s="8" t="s">
        <v>295</v>
      </c>
      <c r="F6" s="8" t="s">
        <v>296</v>
      </c>
      <c r="G6" s="9" t="str">
        <f>_xlfn.IFNA(VLOOKUP(A6,[1]汇总!$A:$F,6,FALSE),"未找到公司")</f>
        <v>是</v>
      </c>
      <c r="H6" s="10"/>
      <c r="I6" s="10"/>
      <c r="J6" s="7"/>
      <c r="K6" s="7"/>
      <c r="L6" s="7"/>
      <c r="M6" s="7"/>
      <c r="N6" s="7"/>
      <c r="O6" s="7"/>
      <c r="P6" s="31"/>
    </row>
    <row r="7" spans="1:17" ht="13.9" hidden="1" x14ac:dyDescent="0.3">
      <c r="A7" s="11" t="s">
        <v>19</v>
      </c>
      <c r="B7" s="7">
        <v>2019</v>
      </c>
      <c r="C7" s="7" t="s">
        <v>293</v>
      </c>
      <c r="D7" s="7" t="s">
        <v>294</v>
      </c>
      <c r="E7" s="8" t="s">
        <v>295</v>
      </c>
      <c r="F7" s="8" t="s">
        <v>296</v>
      </c>
      <c r="G7" s="9" t="str">
        <f>_xlfn.IFNA(VLOOKUP(A7,[1]汇总!$A:$F,6,FALSE),"未找到公司")</f>
        <v>是</v>
      </c>
      <c r="H7" s="10"/>
      <c r="I7" s="10"/>
      <c r="J7" s="7"/>
      <c r="K7" s="7"/>
      <c r="L7" s="7"/>
      <c r="M7" s="7"/>
      <c r="N7" s="7"/>
      <c r="O7" s="7"/>
      <c r="P7" s="31"/>
    </row>
    <row r="8" spans="1:17" ht="13.9" hidden="1" x14ac:dyDescent="0.3">
      <c r="A8" s="11" t="s">
        <v>19</v>
      </c>
      <c r="B8" s="7">
        <v>2020</v>
      </c>
      <c r="C8" s="7" t="s">
        <v>293</v>
      </c>
      <c r="D8" s="7" t="s">
        <v>302</v>
      </c>
      <c r="E8" s="8" t="s">
        <v>295</v>
      </c>
      <c r="F8" s="8" t="s">
        <v>296</v>
      </c>
      <c r="G8" s="9" t="str">
        <f>_xlfn.IFNA(VLOOKUP(A8,[1]汇总!$A:$F,6,FALSE),"未找到公司")</f>
        <v>是</v>
      </c>
      <c r="H8" s="10"/>
      <c r="I8" s="10"/>
      <c r="J8" s="33">
        <v>44006</v>
      </c>
      <c r="K8" s="33">
        <v>44028</v>
      </c>
      <c r="L8" s="7"/>
      <c r="M8" s="7"/>
      <c r="N8" s="7"/>
      <c r="O8" s="7"/>
      <c r="P8" s="31"/>
    </row>
    <row r="9" spans="1:17" ht="13.9" hidden="1" x14ac:dyDescent="0.3">
      <c r="A9" s="7" t="s">
        <v>303</v>
      </c>
      <c r="B9" s="7">
        <v>2020</v>
      </c>
      <c r="C9" s="7" t="s">
        <v>293</v>
      </c>
      <c r="D9" s="7">
        <v>3</v>
      </c>
      <c r="E9" s="8" t="s">
        <v>295</v>
      </c>
      <c r="F9" s="8" t="s">
        <v>299</v>
      </c>
      <c r="G9" s="9" t="str">
        <f>_xlfn.IFNA(VLOOKUP(A9,[1]汇总!$A:$F,6,FALSE),"未找到公司")</f>
        <v>未找到公司</v>
      </c>
      <c r="H9" s="10"/>
      <c r="I9" s="10"/>
      <c r="J9" s="7"/>
      <c r="K9" s="7"/>
      <c r="L9" s="7"/>
      <c r="M9" s="7"/>
      <c r="N9" s="7"/>
      <c r="O9" s="7"/>
      <c r="P9" s="31"/>
    </row>
    <row r="10" spans="1:17" ht="13.9" hidden="1" x14ac:dyDescent="0.3">
      <c r="A10" s="7" t="s">
        <v>23</v>
      </c>
      <c r="B10" s="7">
        <v>2018</v>
      </c>
      <c r="C10" s="7" t="s">
        <v>293</v>
      </c>
      <c r="D10" s="7" t="s">
        <v>294</v>
      </c>
      <c r="E10" s="12" t="s">
        <v>304</v>
      </c>
      <c r="F10" s="12" t="s">
        <v>296</v>
      </c>
      <c r="G10" s="9" t="str">
        <f>_xlfn.IFNA(VLOOKUP(A10,[1]汇总!$A:$F,6,FALSE),"未找到公司")</f>
        <v>是</v>
      </c>
      <c r="H10" s="13"/>
      <c r="I10" s="13"/>
      <c r="J10" s="33">
        <v>43110</v>
      </c>
      <c r="K10" s="33">
        <v>43132</v>
      </c>
      <c r="L10" s="33">
        <v>43273</v>
      </c>
      <c r="M10" s="7"/>
      <c r="N10" s="7"/>
      <c r="O10" s="7"/>
      <c r="P10" s="34" t="s">
        <v>305</v>
      </c>
      <c r="Q10" t="s">
        <v>306</v>
      </c>
    </row>
    <row r="11" spans="1:17" ht="13.9" hidden="1" x14ac:dyDescent="0.3">
      <c r="A11" s="7" t="s">
        <v>23</v>
      </c>
      <c r="B11" s="7">
        <v>2019</v>
      </c>
      <c r="C11" s="7" t="s">
        <v>293</v>
      </c>
      <c r="D11" s="7" t="s">
        <v>294</v>
      </c>
      <c r="E11" s="8" t="s">
        <v>295</v>
      </c>
      <c r="F11" s="8" t="s">
        <v>296</v>
      </c>
      <c r="G11" s="9" t="str">
        <f>_xlfn.IFNA(VLOOKUP(A11,[1]汇总!$A:$F,6,FALSE),"未找到公司")</f>
        <v>是</v>
      </c>
      <c r="H11" s="10"/>
      <c r="I11" s="10"/>
      <c r="J11" s="7"/>
      <c r="K11" s="7"/>
      <c r="L11" s="7"/>
      <c r="M11" s="7"/>
      <c r="N11" s="7"/>
      <c r="O11" s="7"/>
      <c r="P11" s="31"/>
    </row>
    <row r="12" spans="1:17" ht="13.9" hidden="1" x14ac:dyDescent="0.3">
      <c r="A12" s="7" t="s">
        <v>307</v>
      </c>
      <c r="B12" s="7">
        <v>2019</v>
      </c>
      <c r="C12" s="7" t="s">
        <v>308</v>
      </c>
      <c r="D12" s="7" t="s">
        <v>309</v>
      </c>
      <c r="E12" s="12" t="s">
        <v>310</v>
      </c>
      <c r="F12" s="12" t="s">
        <v>299</v>
      </c>
      <c r="G12" s="9" t="str">
        <f>_xlfn.IFNA(VLOOKUP(A12,[1]汇总!$A:$F,6,FALSE),"未找到公司")</f>
        <v>否</v>
      </c>
      <c r="H12" s="13"/>
      <c r="I12" s="13"/>
      <c r="J12" s="32" t="s">
        <v>311</v>
      </c>
      <c r="K12" s="7"/>
      <c r="L12" s="7"/>
      <c r="M12" s="7"/>
      <c r="N12" s="7"/>
      <c r="O12" s="7"/>
      <c r="P12" s="34" t="s">
        <v>312</v>
      </c>
      <c r="Q12" t="s">
        <v>313</v>
      </c>
    </row>
    <row r="13" spans="1:17" ht="13.9" hidden="1" x14ac:dyDescent="0.3">
      <c r="A13" s="7" t="s">
        <v>27</v>
      </c>
      <c r="B13" s="7">
        <v>2020</v>
      </c>
      <c r="C13" s="7" t="s">
        <v>314</v>
      </c>
      <c r="D13" s="7">
        <v>3</v>
      </c>
      <c r="E13" s="8" t="s">
        <v>295</v>
      </c>
      <c r="F13" s="8" t="s">
        <v>299</v>
      </c>
      <c r="G13" s="9" t="s">
        <v>315</v>
      </c>
      <c r="H13" s="10"/>
      <c r="I13" s="10"/>
      <c r="J13" s="32" t="s">
        <v>300</v>
      </c>
      <c r="K13" s="7"/>
      <c r="L13" s="7"/>
      <c r="M13" s="7"/>
      <c r="N13" s="7"/>
      <c r="O13" s="7"/>
      <c r="P13" s="31"/>
    </row>
    <row r="14" spans="1:17" ht="13.9" x14ac:dyDescent="0.3">
      <c r="A14" s="7" t="s">
        <v>316</v>
      </c>
      <c r="B14" s="7">
        <v>2020</v>
      </c>
      <c r="C14" s="7" t="s">
        <v>317</v>
      </c>
      <c r="D14" s="7" t="s">
        <v>302</v>
      </c>
      <c r="E14" s="14" t="s">
        <v>318</v>
      </c>
      <c r="F14" s="14" t="s">
        <v>299</v>
      </c>
      <c r="G14" s="9" t="str">
        <f>_xlfn.IFNA(VLOOKUP(A14,[1]汇总!$A:$F,6,FALSE),"未找到公司")</f>
        <v>是</v>
      </c>
      <c r="H14" s="13" t="s">
        <v>319</v>
      </c>
      <c r="I14" s="13" t="s">
        <v>320</v>
      </c>
      <c r="J14" s="32" t="s">
        <v>321</v>
      </c>
      <c r="K14" s="7"/>
      <c r="L14" s="7"/>
      <c r="M14" s="7"/>
      <c r="N14" s="7"/>
      <c r="O14" s="7"/>
      <c r="P14" s="34" t="s">
        <v>322</v>
      </c>
      <c r="Q14" t="s">
        <v>323</v>
      </c>
    </row>
    <row r="15" spans="1:17" ht="13.9" x14ac:dyDescent="0.3">
      <c r="A15" s="7" t="s">
        <v>324</v>
      </c>
      <c r="B15" s="7">
        <v>2020</v>
      </c>
      <c r="C15" s="7" t="s">
        <v>325</v>
      </c>
      <c r="D15" s="7" t="s">
        <v>297</v>
      </c>
      <c r="E15" s="12" t="s">
        <v>326</v>
      </c>
      <c r="F15" s="12" t="s">
        <v>299</v>
      </c>
      <c r="G15" s="9" t="str">
        <f>_xlfn.IFNA(VLOOKUP(A15,[1]汇总!$A:$F,6,FALSE),"未找到公司")</f>
        <v>是</v>
      </c>
      <c r="H15" s="13" t="s">
        <v>327</v>
      </c>
      <c r="I15" s="13" t="s">
        <v>328</v>
      </c>
      <c r="J15" s="32" t="s">
        <v>329</v>
      </c>
      <c r="K15" s="7"/>
      <c r="L15" s="7"/>
      <c r="M15" s="7"/>
      <c r="N15" s="7"/>
      <c r="O15" s="7"/>
      <c r="P15" s="34" t="s">
        <v>330</v>
      </c>
      <c r="Q15" t="s">
        <v>331</v>
      </c>
    </row>
    <row r="16" spans="1:17" ht="13.9" hidden="1" x14ac:dyDescent="0.3">
      <c r="A16" s="7" t="s">
        <v>32</v>
      </c>
      <c r="B16" s="7">
        <v>2018</v>
      </c>
      <c r="C16" s="7" t="s">
        <v>314</v>
      </c>
      <c r="D16" s="7" t="s">
        <v>302</v>
      </c>
      <c r="E16" s="8" t="s">
        <v>295</v>
      </c>
      <c r="F16" s="8" t="s">
        <v>296</v>
      </c>
      <c r="G16" s="9" t="str">
        <f>_xlfn.IFNA(VLOOKUP(A16,[1]汇总!$A:$F,6,FALSE),"未找到公司")</f>
        <v>是</v>
      </c>
      <c r="H16" s="10"/>
      <c r="I16" s="10"/>
      <c r="J16" s="32" t="s">
        <v>332</v>
      </c>
      <c r="K16" s="7"/>
      <c r="L16" s="7"/>
      <c r="M16" s="7"/>
      <c r="N16" s="7"/>
      <c r="O16" s="7"/>
      <c r="P16" s="31"/>
    </row>
    <row r="17" spans="1:17" ht="13.9" hidden="1" x14ac:dyDescent="0.3">
      <c r="A17" s="7" t="s">
        <v>32</v>
      </c>
      <c r="B17" s="7">
        <v>2020</v>
      </c>
      <c r="C17" s="7" t="s">
        <v>333</v>
      </c>
      <c r="D17" s="7" t="s">
        <v>302</v>
      </c>
      <c r="E17" s="8" t="s">
        <v>295</v>
      </c>
      <c r="F17" s="8" t="s">
        <v>296</v>
      </c>
      <c r="G17" s="9" t="str">
        <f>_xlfn.IFNA(VLOOKUP(A17,[1]汇总!$A:$F,6,FALSE),"未找到公司")</f>
        <v>是</v>
      </c>
      <c r="H17" s="10"/>
      <c r="I17" s="10"/>
      <c r="J17" s="32" t="s">
        <v>334</v>
      </c>
      <c r="K17" s="7"/>
      <c r="L17" s="7"/>
      <c r="M17" s="7"/>
      <c r="N17" s="7"/>
      <c r="O17" s="7"/>
      <c r="P17" s="31"/>
    </row>
    <row r="18" spans="1:17" ht="13.9" hidden="1" x14ac:dyDescent="0.3">
      <c r="A18" s="7" t="s">
        <v>35</v>
      </c>
      <c r="B18" s="7">
        <v>2020</v>
      </c>
      <c r="C18" s="7" t="s">
        <v>314</v>
      </c>
      <c r="D18" s="7">
        <v>3</v>
      </c>
      <c r="E18" s="8" t="s">
        <v>295</v>
      </c>
      <c r="F18" s="8" t="s">
        <v>299</v>
      </c>
      <c r="G18" s="9" t="str">
        <f>_xlfn.IFNA(VLOOKUP(A18,[1]汇总!$A:$F,6,FALSE),"未找到公司")</f>
        <v>是</v>
      </c>
      <c r="H18" s="10"/>
      <c r="I18" s="10"/>
      <c r="J18" s="32" t="s">
        <v>335</v>
      </c>
      <c r="K18" s="7"/>
      <c r="L18" s="7"/>
      <c r="M18" s="7"/>
      <c r="N18" s="7"/>
      <c r="O18" s="7"/>
      <c r="P18" s="31"/>
    </row>
    <row r="19" spans="1:17" ht="13.9" hidden="1" x14ac:dyDescent="0.3">
      <c r="A19" s="7" t="s">
        <v>336</v>
      </c>
      <c r="B19" s="7">
        <v>2018</v>
      </c>
      <c r="C19" s="7" t="s">
        <v>337</v>
      </c>
      <c r="D19" s="7" t="s">
        <v>294</v>
      </c>
      <c r="E19" s="15" t="s">
        <v>338</v>
      </c>
      <c r="F19" s="15" t="s">
        <v>299</v>
      </c>
      <c r="G19" s="9" t="str">
        <f>_xlfn.IFNA(VLOOKUP(A19,[1]汇总!$A:$F,6,FALSE),"未找到公司")</f>
        <v>是</v>
      </c>
      <c r="H19" s="16"/>
      <c r="I19" s="16"/>
      <c r="J19" s="33">
        <v>43432</v>
      </c>
      <c r="K19" s="33">
        <v>43458</v>
      </c>
      <c r="L19" s="7"/>
      <c r="M19" s="7"/>
      <c r="N19" s="7"/>
      <c r="O19" s="7"/>
      <c r="P19" s="34" t="s">
        <v>339</v>
      </c>
      <c r="Q19" t="s">
        <v>340</v>
      </c>
    </row>
    <row r="20" spans="1:17" ht="13.9" hidden="1" x14ac:dyDescent="0.3">
      <c r="A20" s="7" t="s">
        <v>341</v>
      </c>
      <c r="B20" s="7">
        <v>2018</v>
      </c>
      <c r="C20" s="7" t="s">
        <v>314</v>
      </c>
      <c r="D20" s="7" t="s">
        <v>294</v>
      </c>
      <c r="E20" s="14" t="s">
        <v>342</v>
      </c>
      <c r="F20" s="14" t="s">
        <v>299</v>
      </c>
      <c r="G20" s="9" t="str">
        <f>_xlfn.IFNA(VLOOKUP(A20,[1]汇总!$A:$F,6,FALSE),"未找到公司")</f>
        <v>否</v>
      </c>
      <c r="H20" s="13"/>
      <c r="I20" s="13"/>
      <c r="J20" s="32" t="s">
        <v>343</v>
      </c>
      <c r="K20" s="7"/>
      <c r="L20" s="7"/>
      <c r="M20" s="7"/>
      <c r="N20" s="7"/>
      <c r="O20" s="7"/>
      <c r="P20" s="34" t="s">
        <v>339</v>
      </c>
      <c r="Q20" t="s">
        <v>344</v>
      </c>
    </row>
    <row r="21" spans="1:17" s="1" customFormat="1" ht="13.9" hidden="1" x14ac:dyDescent="0.3">
      <c r="A21" s="17" t="s">
        <v>345</v>
      </c>
      <c r="B21" s="17">
        <v>2019</v>
      </c>
      <c r="C21" s="17" t="s">
        <v>314</v>
      </c>
      <c r="D21" s="17">
        <v>1</v>
      </c>
      <c r="E21" s="18" t="s">
        <v>295</v>
      </c>
      <c r="F21" s="8" t="s">
        <v>299</v>
      </c>
      <c r="G21" s="19" t="str">
        <f>_xlfn.IFNA(VLOOKUP(A21,[1]汇总!$A:$F,6,FALSE),"未找到公司")</f>
        <v>否</v>
      </c>
      <c r="H21" s="20" t="s">
        <v>346</v>
      </c>
      <c r="I21" s="20"/>
      <c r="J21" s="17"/>
      <c r="K21" s="17"/>
      <c r="L21" s="17"/>
      <c r="M21" s="17"/>
      <c r="N21" s="17"/>
      <c r="O21" s="17"/>
      <c r="P21" s="35"/>
    </row>
    <row r="22" spans="1:17" s="2" customFormat="1" ht="13.9" x14ac:dyDescent="0.3">
      <c r="A22" s="21" t="s">
        <v>347</v>
      </c>
      <c r="B22" s="21">
        <v>2020</v>
      </c>
      <c r="C22" s="21" t="s">
        <v>348</v>
      </c>
      <c r="D22" s="21">
        <v>2</v>
      </c>
      <c r="E22" s="22" t="s">
        <v>349</v>
      </c>
      <c r="F22" s="22" t="s">
        <v>299</v>
      </c>
      <c r="G22" s="9" t="str">
        <f>_xlfn.IFNA(VLOOKUP(A22,[1]汇总!$A:$F,6,FALSE),"未找到公司")</f>
        <v>是</v>
      </c>
      <c r="H22" s="23" t="s">
        <v>350</v>
      </c>
      <c r="I22" s="23"/>
      <c r="J22" s="32" t="s">
        <v>351</v>
      </c>
      <c r="K22" s="7"/>
      <c r="L22" s="7"/>
      <c r="M22" s="7"/>
      <c r="N22" s="7"/>
      <c r="O22" s="7"/>
      <c r="P22" s="36" t="s">
        <v>352</v>
      </c>
      <c r="Q22" s="2" t="s">
        <v>353</v>
      </c>
    </row>
    <row r="23" spans="1:17" s="1" customFormat="1" ht="13.9" x14ac:dyDescent="0.3">
      <c r="A23" s="17" t="s">
        <v>354</v>
      </c>
      <c r="B23" s="17">
        <v>2019</v>
      </c>
      <c r="C23" s="17" t="s">
        <v>314</v>
      </c>
      <c r="D23" s="17" t="s">
        <v>355</v>
      </c>
      <c r="E23" s="18" t="s">
        <v>356</v>
      </c>
      <c r="F23" s="14" t="s">
        <v>299</v>
      </c>
      <c r="G23" s="19" t="str">
        <f>_xlfn.IFNA(VLOOKUP(A23,[1]汇总!$A:$F,6,FALSE),"未找到公司")</f>
        <v>否</v>
      </c>
      <c r="H23" s="24" t="s">
        <v>357</v>
      </c>
      <c r="I23" s="24" t="s">
        <v>358</v>
      </c>
      <c r="J23" s="37" t="s">
        <v>359</v>
      </c>
      <c r="K23" s="17"/>
      <c r="L23" s="17"/>
      <c r="M23" s="17"/>
      <c r="N23" s="17"/>
      <c r="O23" s="17"/>
      <c r="P23" s="30" t="s">
        <v>360</v>
      </c>
      <c r="Q23" s="1" t="s">
        <v>361</v>
      </c>
    </row>
    <row r="24" spans="1:17" ht="13.9" x14ac:dyDescent="0.3">
      <c r="A24" s="7" t="s">
        <v>362</v>
      </c>
      <c r="B24" s="7">
        <v>2019</v>
      </c>
      <c r="C24" s="7" t="s">
        <v>314</v>
      </c>
      <c r="D24" s="7" t="s">
        <v>294</v>
      </c>
      <c r="E24" s="14" t="s">
        <v>363</v>
      </c>
      <c r="F24" s="14" t="s">
        <v>299</v>
      </c>
      <c r="G24" s="9" t="str">
        <f>_xlfn.IFNA(VLOOKUP(A24,[1]汇总!$A:$F,6,FALSE),"未找到公司")</f>
        <v>是</v>
      </c>
      <c r="H24" s="13" t="s">
        <v>364</v>
      </c>
      <c r="I24" s="13" t="s">
        <v>365</v>
      </c>
      <c r="J24" s="32" t="s">
        <v>366</v>
      </c>
      <c r="K24" s="7"/>
      <c r="L24" s="7"/>
      <c r="M24" s="7"/>
      <c r="N24" s="7"/>
      <c r="O24" s="7"/>
      <c r="P24" s="34" t="s">
        <v>367</v>
      </c>
      <c r="Q24" t="s">
        <v>368</v>
      </c>
    </row>
    <row r="25" spans="1:17" ht="13.9" hidden="1" x14ac:dyDescent="0.3">
      <c r="A25" s="7" t="s">
        <v>39</v>
      </c>
      <c r="B25" s="7">
        <v>2020</v>
      </c>
      <c r="C25" s="7" t="s">
        <v>333</v>
      </c>
      <c r="D25" s="7" t="s">
        <v>369</v>
      </c>
      <c r="E25" s="8" t="s">
        <v>295</v>
      </c>
      <c r="F25" s="8" t="s">
        <v>299</v>
      </c>
      <c r="G25" s="9" t="str">
        <f>_xlfn.IFNA(VLOOKUP(A25,[1]汇总!$A:$F,6,FALSE),"未找到公司")</f>
        <v>是</v>
      </c>
      <c r="H25" s="10"/>
      <c r="I25" s="10"/>
      <c r="J25" s="7"/>
      <c r="K25" s="7"/>
      <c r="L25" s="7"/>
      <c r="M25" s="7"/>
      <c r="N25" s="7"/>
      <c r="O25" s="7"/>
      <c r="P25" s="31"/>
    </row>
    <row r="26" spans="1:17" s="1" customFormat="1" ht="13.9" hidden="1" x14ac:dyDescent="0.3">
      <c r="A26" s="17" t="s">
        <v>43</v>
      </c>
      <c r="B26" s="17">
        <v>2019</v>
      </c>
      <c r="C26" s="17" t="s">
        <v>314</v>
      </c>
      <c r="D26" s="17">
        <v>2</v>
      </c>
      <c r="E26" s="18" t="s">
        <v>295</v>
      </c>
      <c r="F26" s="8" t="s">
        <v>299</v>
      </c>
      <c r="G26" s="19" t="str">
        <f>_xlfn.IFNA(VLOOKUP(A26,[1]汇总!$A:$F,6,FALSE),"未找到公司")</f>
        <v>否</v>
      </c>
      <c r="H26" s="20" t="s">
        <v>346</v>
      </c>
      <c r="I26" s="20"/>
      <c r="J26" s="17"/>
      <c r="K26" s="17"/>
      <c r="L26" s="17"/>
      <c r="M26" s="17"/>
      <c r="N26" s="17"/>
      <c r="O26" s="17"/>
      <c r="P26" s="35"/>
    </row>
    <row r="27" spans="1:17" ht="13.9" x14ac:dyDescent="0.3">
      <c r="A27" s="7" t="s">
        <v>370</v>
      </c>
      <c r="B27" s="7">
        <v>2018</v>
      </c>
      <c r="C27" s="7" t="s">
        <v>308</v>
      </c>
      <c r="D27" s="7">
        <v>1</v>
      </c>
      <c r="E27" s="14" t="s">
        <v>371</v>
      </c>
      <c r="F27" s="14" t="s">
        <v>296</v>
      </c>
      <c r="G27" s="9" t="str">
        <f>_xlfn.IFNA(VLOOKUP(A27,[1]汇总!$A:$F,6,FALSE),"未找到公司")</f>
        <v>是</v>
      </c>
      <c r="H27" s="13" t="s">
        <v>372</v>
      </c>
      <c r="I27" s="13" t="s">
        <v>373</v>
      </c>
      <c r="J27" s="32" t="s">
        <v>374</v>
      </c>
      <c r="K27" s="7"/>
      <c r="L27" s="7"/>
      <c r="M27" s="7"/>
      <c r="N27" s="7"/>
      <c r="O27" s="7"/>
      <c r="P27" s="34" t="s">
        <v>375</v>
      </c>
      <c r="Q27" t="s">
        <v>376</v>
      </c>
    </row>
    <row r="28" spans="1:17" ht="13.9" x14ac:dyDescent="0.3">
      <c r="A28" s="7" t="s">
        <v>370</v>
      </c>
      <c r="B28" s="7">
        <v>2019</v>
      </c>
      <c r="C28" s="7" t="s">
        <v>308</v>
      </c>
      <c r="D28" s="7">
        <v>4</v>
      </c>
      <c r="E28" s="25" t="s">
        <v>377</v>
      </c>
      <c r="F28" s="25" t="s">
        <v>296</v>
      </c>
      <c r="G28" s="9" t="str">
        <f>_xlfn.IFNA(VLOOKUP(A28,[1]汇总!$A:$F,6,FALSE),"未找到公司")</f>
        <v>是</v>
      </c>
      <c r="H28" s="16" t="s">
        <v>378</v>
      </c>
      <c r="I28" s="13" t="s">
        <v>373</v>
      </c>
      <c r="J28" s="33">
        <v>43473</v>
      </c>
      <c r="K28" s="33">
        <v>43829</v>
      </c>
      <c r="L28" s="7"/>
      <c r="M28" s="7"/>
      <c r="N28" s="7"/>
      <c r="O28" s="7"/>
      <c r="P28" s="34" t="s">
        <v>379</v>
      </c>
      <c r="Q28" t="s">
        <v>380</v>
      </c>
    </row>
    <row r="29" spans="1:17" ht="13.9" hidden="1" x14ac:dyDescent="0.3">
      <c r="A29" s="7" t="s">
        <v>370</v>
      </c>
      <c r="B29" s="7">
        <v>2020</v>
      </c>
      <c r="C29" s="7" t="s">
        <v>314</v>
      </c>
      <c r="D29" s="7">
        <v>2</v>
      </c>
      <c r="E29" s="8" t="s">
        <v>295</v>
      </c>
      <c r="F29" s="8" t="s">
        <v>296</v>
      </c>
      <c r="G29" s="9" t="str">
        <f>_xlfn.IFNA(VLOOKUP(A29,[1]汇总!$A:$F,6,FALSE),"未找到公司")</f>
        <v>是</v>
      </c>
      <c r="H29" s="10"/>
      <c r="I29" s="10"/>
      <c r="J29" s="32" t="s">
        <v>381</v>
      </c>
      <c r="K29" s="7"/>
      <c r="L29" s="7"/>
      <c r="M29" s="7"/>
      <c r="N29" s="7"/>
      <c r="O29" s="7"/>
      <c r="P29" s="31"/>
    </row>
    <row r="30" spans="1:17" ht="13.9" x14ac:dyDescent="0.3">
      <c r="A30" s="7" t="s">
        <v>382</v>
      </c>
      <c r="B30" s="7">
        <v>2019</v>
      </c>
      <c r="C30" s="7" t="s">
        <v>314</v>
      </c>
      <c r="D30" s="7" t="s">
        <v>297</v>
      </c>
      <c r="E30" s="14" t="s">
        <v>383</v>
      </c>
      <c r="F30" s="14" t="s">
        <v>299</v>
      </c>
      <c r="G30" s="9" t="str">
        <f>_xlfn.IFNA(VLOOKUP(A30,[1]汇总!$A:$F,6,FALSE),"未找到公司")</f>
        <v>是</v>
      </c>
      <c r="H30" s="13" t="s">
        <v>384</v>
      </c>
      <c r="I30" s="13" t="s">
        <v>373</v>
      </c>
      <c r="J30" s="32" t="s">
        <v>385</v>
      </c>
      <c r="K30" s="7"/>
      <c r="L30" s="7"/>
      <c r="M30" s="7"/>
      <c r="N30" s="7"/>
      <c r="O30" s="7"/>
      <c r="P30" s="34" t="s">
        <v>386</v>
      </c>
      <c r="Q30" t="s">
        <v>387</v>
      </c>
    </row>
    <row r="31" spans="1:17" s="1" customFormat="1" ht="13.9" x14ac:dyDescent="0.3">
      <c r="A31" s="17" t="s">
        <v>388</v>
      </c>
      <c r="B31" s="17">
        <v>2018</v>
      </c>
      <c r="C31" s="17" t="s">
        <v>337</v>
      </c>
      <c r="D31" s="17" t="s">
        <v>294</v>
      </c>
      <c r="E31" s="18" t="s">
        <v>389</v>
      </c>
      <c r="F31" s="18" t="s">
        <v>296</v>
      </c>
      <c r="G31" s="9" t="str">
        <f>_xlfn.IFNA(VLOOKUP(A31,[1]汇总!$A:$F,6,FALSE),"未找到公司")</f>
        <v>是</v>
      </c>
      <c r="H31" s="24" t="s">
        <v>390</v>
      </c>
      <c r="I31" s="24" t="s">
        <v>391</v>
      </c>
      <c r="J31" s="32" t="s">
        <v>392</v>
      </c>
      <c r="K31" s="7"/>
      <c r="L31" s="7"/>
      <c r="M31" s="7"/>
      <c r="N31" s="7"/>
      <c r="O31" s="7"/>
      <c r="P31" s="30" t="s">
        <v>393</v>
      </c>
      <c r="Q31" s="1" t="s">
        <v>394</v>
      </c>
    </row>
    <row r="32" spans="1:17" ht="13.9" hidden="1" x14ac:dyDescent="0.3">
      <c r="A32" s="7" t="s">
        <v>388</v>
      </c>
      <c r="B32" s="7">
        <v>2020</v>
      </c>
      <c r="C32" s="7" t="s">
        <v>337</v>
      </c>
      <c r="D32" s="7">
        <v>3</v>
      </c>
      <c r="E32" s="14" t="s">
        <v>395</v>
      </c>
      <c r="F32" s="14" t="s">
        <v>296</v>
      </c>
      <c r="G32" s="9" t="str">
        <f>_xlfn.IFNA(VLOOKUP(A32,[1]汇总!$A:$F,6,FALSE),"未找到公司")</f>
        <v>是</v>
      </c>
      <c r="H32" s="13"/>
      <c r="I32" s="13"/>
      <c r="J32" s="7"/>
      <c r="K32" s="7"/>
      <c r="L32" s="7"/>
      <c r="M32" s="7"/>
      <c r="N32" s="7"/>
      <c r="O32" s="7"/>
      <c r="P32" s="34" t="s">
        <v>396</v>
      </c>
      <c r="Q32" t="s">
        <v>397</v>
      </c>
    </row>
    <row r="33" spans="1:17" ht="13.9" hidden="1" x14ac:dyDescent="0.3">
      <c r="A33" s="7" t="s">
        <v>398</v>
      </c>
      <c r="B33" s="7">
        <v>2019</v>
      </c>
      <c r="C33" s="7" t="s">
        <v>399</v>
      </c>
      <c r="D33" s="7" t="s">
        <v>294</v>
      </c>
      <c r="E33" s="14" t="s">
        <v>400</v>
      </c>
      <c r="F33" s="14" t="s">
        <v>299</v>
      </c>
      <c r="G33" s="9" t="str">
        <f>_xlfn.IFNA(VLOOKUP(A33,[1]汇总!$A:$F,6,FALSE),"未找到公司")</f>
        <v>是</v>
      </c>
      <c r="H33" s="13"/>
      <c r="I33" s="13"/>
      <c r="J33" s="7"/>
      <c r="K33" s="7"/>
      <c r="L33" s="7"/>
      <c r="M33" s="7"/>
      <c r="N33" s="7"/>
      <c r="O33" s="7"/>
      <c r="P33" s="34" t="s">
        <v>352</v>
      </c>
      <c r="Q33" t="s">
        <v>401</v>
      </c>
    </row>
    <row r="34" spans="1:17" ht="13.9" hidden="1" x14ac:dyDescent="0.3">
      <c r="A34" s="7" t="s">
        <v>402</v>
      </c>
      <c r="B34" s="7">
        <v>2019</v>
      </c>
      <c r="C34" s="7" t="s">
        <v>399</v>
      </c>
      <c r="D34" s="7" t="s">
        <v>294</v>
      </c>
      <c r="E34" s="14" t="s">
        <v>403</v>
      </c>
      <c r="F34" s="14" t="s">
        <v>299</v>
      </c>
      <c r="G34" s="9" t="str">
        <f>_xlfn.IFNA(VLOOKUP(A34,[1]汇总!$A:$F,6,FALSE),"未找到公司")</f>
        <v>是</v>
      </c>
      <c r="H34" s="13"/>
      <c r="I34" s="13"/>
      <c r="J34" s="7"/>
      <c r="K34" s="7"/>
      <c r="L34" s="7"/>
      <c r="M34" s="7"/>
      <c r="N34" s="7"/>
      <c r="O34" s="7"/>
      <c r="P34" s="34" t="s">
        <v>404</v>
      </c>
      <c r="Q34" t="s">
        <v>405</v>
      </c>
    </row>
    <row r="35" spans="1:17" ht="13.9" hidden="1" x14ac:dyDescent="0.3">
      <c r="A35" s="7" t="s">
        <v>44</v>
      </c>
      <c r="B35" s="7">
        <v>2018</v>
      </c>
      <c r="C35" s="7" t="s">
        <v>399</v>
      </c>
      <c r="D35" s="7">
        <v>4</v>
      </c>
      <c r="E35" s="8" t="s">
        <v>295</v>
      </c>
      <c r="F35" s="8" t="s">
        <v>299</v>
      </c>
      <c r="G35" s="9">
        <f>_xlfn.IFNA(VLOOKUP(A35,[1]汇总!$A:$F,6,FALSE),"未找到公司")</f>
        <v>0</v>
      </c>
      <c r="H35" s="10" t="s">
        <v>406</v>
      </c>
      <c r="I35" s="10"/>
      <c r="J35" s="32" t="s">
        <v>407</v>
      </c>
      <c r="K35" s="7"/>
      <c r="L35" s="7"/>
      <c r="M35" s="7"/>
      <c r="N35" s="7"/>
      <c r="O35" s="7"/>
      <c r="P35" s="31"/>
    </row>
    <row r="36" spans="1:17" ht="13.9" hidden="1" x14ac:dyDescent="0.3">
      <c r="A36" s="7" t="s">
        <v>49</v>
      </c>
      <c r="B36" s="7">
        <v>2019</v>
      </c>
      <c r="C36" s="7" t="s">
        <v>308</v>
      </c>
      <c r="D36" s="7" t="s">
        <v>294</v>
      </c>
      <c r="E36" s="8" t="s">
        <v>295</v>
      </c>
      <c r="F36" s="8" t="s">
        <v>299</v>
      </c>
      <c r="G36" s="9" t="str">
        <f>_xlfn.IFNA(VLOOKUP(A36,[1]汇总!$A:$F,6,FALSE),"未找到公司")</f>
        <v>是</v>
      </c>
      <c r="H36" s="10"/>
      <c r="I36" s="10"/>
      <c r="J36" s="7"/>
      <c r="K36" s="7"/>
      <c r="L36" s="7"/>
      <c r="M36" s="7"/>
      <c r="N36" s="7"/>
      <c r="O36" s="7"/>
      <c r="P36" s="31"/>
    </row>
    <row r="37" spans="1:17" ht="13.9" hidden="1" x14ac:dyDescent="0.3">
      <c r="A37" s="7" t="s">
        <v>408</v>
      </c>
      <c r="B37" s="7">
        <v>2020</v>
      </c>
      <c r="C37" s="7" t="s">
        <v>308</v>
      </c>
      <c r="D37" s="7">
        <v>2</v>
      </c>
      <c r="E37" s="8" t="s">
        <v>295</v>
      </c>
      <c r="F37" s="8" t="s">
        <v>299</v>
      </c>
      <c r="G37" s="9" t="str">
        <f>_xlfn.IFNA(VLOOKUP(A37,[1]汇总!$A:$F,6,FALSE),"未找到公司")</f>
        <v>未找到公司</v>
      </c>
      <c r="H37" s="10"/>
      <c r="I37" s="10"/>
      <c r="J37" s="32" t="s">
        <v>409</v>
      </c>
      <c r="K37" s="7"/>
      <c r="L37" s="7"/>
      <c r="M37" s="7"/>
      <c r="N37" s="7"/>
      <c r="O37" s="7"/>
      <c r="P37" s="31"/>
    </row>
    <row r="38" spans="1:17" ht="13.9" hidden="1" x14ac:dyDescent="0.3">
      <c r="A38" s="7" t="s">
        <v>410</v>
      </c>
      <c r="B38" s="7">
        <v>2019</v>
      </c>
      <c r="C38" s="7" t="s">
        <v>308</v>
      </c>
      <c r="D38" s="7">
        <v>1</v>
      </c>
      <c r="E38" s="14" t="s">
        <v>411</v>
      </c>
      <c r="F38" s="14" t="s">
        <v>299</v>
      </c>
      <c r="G38" s="9" t="str">
        <f>_xlfn.IFNA(VLOOKUP(A38,[1]汇总!$A:$F,6,FALSE),"未找到公司")</f>
        <v>否</v>
      </c>
      <c r="H38" s="13"/>
      <c r="I38" s="13"/>
      <c r="J38" s="32" t="s">
        <v>412</v>
      </c>
      <c r="K38" s="7"/>
      <c r="L38" s="7"/>
      <c r="M38" s="7"/>
      <c r="N38" s="7"/>
      <c r="O38" s="7"/>
      <c r="P38" s="34" t="s">
        <v>413</v>
      </c>
      <c r="Q38" t="s">
        <v>414</v>
      </c>
    </row>
    <row r="39" spans="1:17" ht="13.9" hidden="1" x14ac:dyDescent="0.3">
      <c r="A39" s="7" t="s">
        <v>54</v>
      </c>
      <c r="B39" s="7">
        <v>2019</v>
      </c>
      <c r="C39" s="7" t="s">
        <v>415</v>
      </c>
      <c r="D39" s="7">
        <v>3</v>
      </c>
      <c r="E39" s="8" t="s">
        <v>295</v>
      </c>
      <c r="F39" s="8" t="s">
        <v>299</v>
      </c>
      <c r="G39" s="9" t="str">
        <f>_xlfn.IFNA(VLOOKUP(A39,[1]汇总!$A:$F,6,FALSE),"未找到公司")</f>
        <v>是</v>
      </c>
      <c r="H39" s="10"/>
      <c r="I39" s="10"/>
      <c r="J39" s="32" t="s">
        <v>416</v>
      </c>
      <c r="K39" s="7"/>
      <c r="L39" s="7"/>
      <c r="M39" s="7"/>
      <c r="N39" s="7"/>
      <c r="O39" s="7"/>
      <c r="P39" s="31"/>
    </row>
    <row r="40" spans="1:17" s="3" customFormat="1" ht="81" hidden="1" x14ac:dyDescent="0.3">
      <c r="A40" s="26" t="s">
        <v>417</v>
      </c>
      <c r="B40" s="26">
        <v>2018</v>
      </c>
      <c r="C40" s="26" t="s">
        <v>308</v>
      </c>
      <c r="D40" s="26" t="s">
        <v>294</v>
      </c>
      <c r="E40" s="27" t="s">
        <v>418</v>
      </c>
      <c r="F40" s="22" t="s">
        <v>299</v>
      </c>
      <c r="G40" s="28" t="str">
        <f>_xlfn.IFNA(VLOOKUP(A40,[1]汇总!$A:$F,6,FALSE),"未找到公司")</f>
        <v>是</v>
      </c>
      <c r="H40" s="29"/>
      <c r="I40" s="29"/>
      <c r="J40" s="7"/>
      <c r="K40" s="7"/>
      <c r="L40" s="7"/>
      <c r="M40" s="7"/>
      <c r="N40" s="7"/>
      <c r="O40" s="7"/>
      <c r="P40" s="38" t="s">
        <v>419</v>
      </c>
      <c r="Q40" s="40" t="s">
        <v>420</v>
      </c>
    </row>
    <row r="41" spans="1:17" ht="13.9" hidden="1" x14ac:dyDescent="0.3">
      <c r="A41" s="7" t="s">
        <v>421</v>
      </c>
      <c r="B41" s="7">
        <v>2019</v>
      </c>
      <c r="C41" s="7" t="s">
        <v>308</v>
      </c>
      <c r="D41" s="7" t="s">
        <v>294</v>
      </c>
      <c r="E41" s="14" t="s">
        <v>422</v>
      </c>
      <c r="F41" s="14" t="s">
        <v>299</v>
      </c>
      <c r="G41" s="9" t="str">
        <f>_xlfn.IFNA(VLOOKUP(A41,[1]汇总!$A:$F,6,FALSE),"未找到公司")</f>
        <v>是</v>
      </c>
      <c r="H41" s="13"/>
      <c r="I41" s="13"/>
      <c r="J41" s="33">
        <v>43573</v>
      </c>
      <c r="K41" s="33">
        <v>43826</v>
      </c>
      <c r="L41" s="7"/>
      <c r="M41" s="7"/>
      <c r="N41" s="7"/>
      <c r="O41" s="7"/>
      <c r="P41" s="34" t="s">
        <v>352</v>
      </c>
      <c r="Q41" t="s">
        <v>423</v>
      </c>
    </row>
    <row r="42" spans="1:17" ht="13.9" hidden="1" x14ac:dyDescent="0.3">
      <c r="A42" s="7" t="s">
        <v>58</v>
      </c>
      <c r="B42" s="7">
        <v>2019</v>
      </c>
      <c r="C42" s="7" t="s">
        <v>424</v>
      </c>
      <c r="D42" s="7" t="s">
        <v>425</v>
      </c>
      <c r="E42" s="8" t="s">
        <v>295</v>
      </c>
      <c r="F42" s="8" t="s">
        <v>299</v>
      </c>
      <c r="G42" s="9" t="str">
        <f>_xlfn.IFNA(VLOOKUP(A42,[1]汇总!$A:$F,6,FALSE),"未找到公司")</f>
        <v>是</v>
      </c>
      <c r="H42" s="10"/>
      <c r="I42" s="10"/>
      <c r="J42" s="7"/>
      <c r="K42" s="7"/>
      <c r="L42" s="7"/>
      <c r="M42" s="7"/>
      <c r="N42" s="7"/>
      <c r="O42" s="7"/>
      <c r="P42" s="31"/>
    </row>
    <row r="43" spans="1:17" ht="13.9" hidden="1" x14ac:dyDescent="0.3">
      <c r="A43" s="7" t="s">
        <v>61</v>
      </c>
      <c r="B43" s="7">
        <v>2020</v>
      </c>
      <c r="C43" s="7" t="s">
        <v>426</v>
      </c>
      <c r="D43" s="7" t="s">
        <v>302</v>
      </c>
      <c r="E43" s="8" t="s">
        <v>295</v>
      </c>
      <c r="F43" s="8" t="s">
        <v>299</v>
      </c>
      <c r="G43" s="9" t="str">
        <f>_xlfn.IFNA(VLOOKUP(A43,[1]汇总!$A:$F,6,FALSE),"未找到公司")</f>
        <v>是</v>
      </c>
      <c r="H43" s="10"/>
      <c r="I43" s="10"/>
      <c r="J43" s="32" t="s">
        <v>427</v>
      </c>
      <c r="K43" s="7"/>
      <c r="L43" s="7"/>
      <c r="M43" s="7"/>
      <c r="N43" s="7"/>
      <c r="O43" s="7"/>
      <c r="P43" s="31"/>
    </row>
    <row r="44" spans="1:17" ht="13.9" hidden="1" x14ac:dyDescent="0.3">
      <c r="A44" s="7" t="s">
        <v>66</v>
      </c>
      <c r="B44" s="7">
        <v>2020</v>
      </c>
      <c r="C44" s="7" t="s">
        <v>426</v>
      </c>
      <c r="D44" s="7" t="s">
        <v>309</v>
      </c>
      <c r="E44" s="8" t="s">
        <v>295</v>
      </c>
      <c r="F44" s="8" t="s">
        <v>299</v>
      </c>
      <c r="G44" s="9" t="str">
        <f>_xlfn.IFNA(VLOOKUP(A44,[1]汇总!$A:$F,6,FALSE),"未找到公司")</f>
        <v>是</v>
      </c>
      <c r="H44" s="10"/>
      <c r="I44" s="10"/>
      <c r="J44" s="32" t="s">
        <v>301</v>
      </c>
      <c r="K44" s="7"/>
      <c r="L44" s="7"/>
      <c r="M44" s="7"/>
      <c r="N44" s="7"/>
      <c r="O44" s="7"/>
      <c r="P44" s="31"/>
    </row>
    <row r="45" spans="1:17" ht="13.9" hidden="1" x14ac:dyDescent="0.3">
      <c r="A45" s="7" t="s">
        <v>69</v>
      </c>
      <c r="B45" s="7">
        <v>2019</v>
      </c>
      <c r="C45" s="7" t="s">
        <v>426</v>
      </c>
      <c r="D45" s="7" t="s">
        <v>355</v>
      </c>
      <c r="E45" s="8" t="s">
        <v>295</v>
      </c>
      <c r="F45" s="8" t="s">
        <v>299</v>
      </c>
      <c r="G45" s="9" t="str">
        <f>_xlfn.IFNA(VLOOKUP(A45,[1]汇总!$A:$F,6,FALSE),"未找到公司")</f>
        <v>是</v>
      </c>
      <c r="H45" s="10"/>
      <c r="I45" s="10"/>
      <c r="J45" s="7"/>
      <c r="K45" s="7"/>
      <c r="L45" s="7"/>
      <c r="M45" s="7"/>
      <c r="N45" s="7"/>
      <c r="O45" s="7"/>
      <c r="P45" s="31"/>
    </row>
    <row r="46" spans="1:17" ht="13.9" hidden="1" x14ac:dyDescent="0.3">
      <c r="A46" s="7" t="s">
        <v>73</v>
      </c>
      <c r="B46" s="7">
        <v>2020</v>
      </c>
      <c r="C46" s="7" t="s">
        <v>426</v>
      </c>
      <c r="D46" s="7" t="s">
        <v>302</v>
      </c>
      <c r="E46" s="8" t="s">
        <v>295</v>
      </c>
      <c r="F46" s="8" t="s">
        <v>299</v>
      </c>
      <c r="G46" s="9" t="str">
        <f>_xlfn.IFNA(VLOOKUP(A46,[1]汇总!$A:$F,6,FALSE),"未找到公司")</f>
        <v>是</v>
      </c>
      <c r="H46" s="10"/>
      <c r="I46" s="10"/>
      <c r="J46" s="32" t="s">
        <v>428</v>
      </c>
      <c r="K46" s="7"/>
      <c r="L46" s="7"/>
      <c r="M46" s="7"/>
      <c r="N46" s="7"/>
      <c r="O46" s="7"/>
      <c r="P46" s="31"/>
    </row>
    <row r="47" spans="1:17" ht="13.9" hidden="1" x14ac:dyDescent="0.3">
      <c r="A47" s="7" t="s">
        <v>77</v>
      </c>
      <c r="B47" s="7">
        <v>2019</v>
      </c>
      <c r="C47" s="7" t="s">
        <v>426</v>
      </c>
      <c r="D47" s="7" t="s">
        <v>294</v>
      </c>
      <c r="E47" s="8" t="s">
        <v>295</v>
      </c>
      <c r="F47" s="8" t="s">
        <v>296</v>
      </c>
      <c r="G47" s="9" t="str">
        <f>_xlfn.IFNA(VLOOKUP(A47,[1]汇总!$A:$F,6,FALSE),"未找到公司")</f>
        <v>是</v>
      </c>
      <c r="H47" s="10"/>
      <c r="I47" s="10"/>
      <c r="J47" s="7"/>
      <c r="K47" s="7"/>
      <c r="L47" s="7"/>
      <c r="M47" s="7"/>
      <c r="N47" s="7"/>
      <c r="O47" s="7"/>
      <c r="P47" s="31"/>
    </row>
    <row r="48" spans="1:17" ht="13.9" hidden="1" x14ac:dyDescent="0.3">
      <c r="A48" s="7" t="s">
        <v>77</v>
      </c>
      <c r="B48" s="7">
        <v>2020</v>
      </c>
      <c r="C48" s="7" t="s">
        <v>426</v>
      </c>
      <c r="D48" s="7" t="s">
        <v>297</v>
      </c>
      <c r="E48" s="8" t="s">
        <v>295</v>
      </c>
      <c r="F48" s="8" t="s">
        <v>296</v>
      </c>
      <c r="G48" s="9" t="str">
        <f>_xlfn.IFNA(VLOOKUP(A48,[1]汇总!$A:$F,6,FALSE),"未找到公司")</f>
        <v>是</v>
      </c>
      <c r="H48" s="10"/>
      <c r="I48" s="10"/>
      <c r="J48" s="33">
        <v>43846</v>
      </c>
      <c r="K48" s="33">
        <v>43846</v>
      </c>
      <c r="L48" s="33">
        <v>44019</v>
      </c>
      <c r="M48" s="7"/>
      <c r="N48" s="7"/>
      <c r="O48" s="7"/>
      <c r="P48" s="31"/>
    </row>
    <row r="49" spans="1:17" ht="13.9" x14ac:dyDescent="0.3">
      <c r="A49" s="7" t="s">
        <v>80</v>
      </c>
      <c r="B49" s="7">
        <v>2018</v>
      </c>
      <c r="C49" s="7" t="s">
        <v>429</v>
      </c>
      <c r="D49" s="7" t="s">
        <v>294</v>
      </c>
      <c r="E49" s="14" t="s">
        <v>430</v>
      </c>
      <c r="F49" s="14" t="s">
        <v>296</v>
      </c>
      <c r="G49" s="9" t="str">
        <f>_xlfn.IFNA(VLOOKUP(A49,[1]汇总!$A:$F,6,FALSE),"未找到公司")</f>
        <v>是</v>
      </c>
      <c r="H49" s="13" t="s">
        <v>431</v>
      </c>
      <c r="I49" s="13" t="s">
        <v>373</v>
      </c>
      <c r="J49" s="33">
        <v>43137</v>
      </c>
      <c r="K49" s="33">
        <v>43271</v>
      </c>
      <c r="L49" s="33">
        <v>43463</v>
      </c>
      <c r="M49" s="7"/>
      <c r="N49" s="7"/>
      <c r="O49" s="7"/>
      <c r="P49" s="34" t="s">
        <v>432</v>
      </c>
      <c r="Q49" t="s">
        <v>433</v>
      </c>
    </row>
    <row r="50" spans="1:17" ht="13.9" hidden="1" x14ac:dyDescent="0.3">
      <c r="A50" s="7" t="s">
        <v>80</v>
      </c>
      <c r="B50" s="7">
        <v>2019</v>
      </c>
      <c r="C50" s="7" t="s">
        <v>434</v>
      </c>
      <c r="D50" s="7" t="s">
        <v>294</v>
      </c>
      <c r="E50" s="8" t="s">
        <v>295</v>
      </c>
      <c r="F50" s="8" t="s">
        <v>296</v>
      </c>
      <c r="G50" s="9" t="str">
        <f>_xlfn.IFNA(VLOOKUP(A50,[1]汇总!$A:$F,6,FALSE),"未找到公司")</f>
        <v>是</v>
      </c>
      <c r="H50" s="10"/>
      <c r="I50" s="10"/>
      <c r="J50" s="33">
        <v>43556</v>
      </c>
      <c r="K50" s="33">
        <v>43629</v>
      </c>
      <c r="L50" s="33">
        <v>43676</v>
      </c>
      <c r="M50" s="33">
        <v>43795</v>
      </c>
      <c r="N50" s="7"/>
      <c r="O50" s="7"/>
      <c r="P50" s="31"/>
    </row>
    <row r="51" spans="1:17" ht="13.9" hidden="1" x14ac:dyDescent="0.3">
      <c r="A51" s="7" t="s">
        <v>80</v>
      </c>
      <c r="B51" s="7">
        <v>2020</v>
      </c>
      <c r="C51" s="7" t="s">
        <v>426</v>
      </c>
      <c r="D51" s="7" t="s">
        <v>297</v>
      </c>
      <c r="E51" s="8" t="s">
        <v>295</v>
      </c>
      <c r="F51" s="8" t="s">
        <v>296</v>
      </c>
      <c r="G51" s="9" t="str">
        <f>_xlfn.IFNA(VLOOKUP(A51,[1]汇总!$A:$F,6,FALSE),"未找到公司")</f>
        <v>是</v>
      </c>
      <c r="H51" s="10"/>
      <c r="I51" s="10"/>
      <c r="J51" s="33">
        <v>43840</v>
      </c>
      <c r="K51" s="33">
        <v>43931</v>
      </c>
      <c r="L51" s="33">
        <v>44028</v>
      </c>
      <c r="M51" s="7"/>
      <c r="N51" s="7"/>
      <c r="O51" s="7"/>
      <c r="P51" s="31"/>
    </row>
    <row r="52" spans="1:17" s="1" customFormat="1" ht="13.9" x14ac:dyDescent="0.3">
      <c r="A52" s="17" t="s">
        <v>83</v>
      </c>
      <c r="B52" s="17">
        <v>2018</v>
      </c>
      <c r="C52" s="17" t="s">
        <v>426</v>
      </c>
      <c r="D52" s="17" t="s">
        <v>294</v>
      </c>
      <c r="E52" s="18" t="s">
        <v>435</v>
      </c>
      <c r="F52" s="18" t="s">
        <v>296</v>
      </c>
      <c r="G52" s="9" t="str">
        <f>_xlfn.IFNA(VLOOKUP(A52,[1]汇总!$A:$F,6,FALSE),"未找到公司")</f>
        <v>是</v>
      </c>
      <c r="H52" s="24" t="s">
        <v>436</v>
      </c>
      <c r="I52" s="24" t="s">
        <v>437</v>
      </c>
      <c r="J52" s="33">
        <v>43187</v>
      </c>
      <c r="K52" s="33">
        <v>43404</v>
      </c>
      <c r="L52" s="33">
        <v>43463</v>
      </c>
      <c r="M52" s="7"/>
      <c r="N52" s="7"/>
      <c r="O52" s="7"/>
      <c r="P52" s="30" t="s">
        <v>438</v>
      </c>
      <c r="Q52" s="1" t="s">
        <v>439</v>
      </c>
    </row>
    <row r="53" spans="1:17" ht="13.9" hidden="1" x14ac:dyDescent="0.3">
      <c r="A53" s="7" t="s">
        <v>83</v>
      </c>
      <c r="B53" s="7">
        <v>2020</v>
      </c>
      <c r="C53" s="7" t="s">
        <v>426</v>
      </c>
      <c r="D53" s="7" t="s">
        <v>302</v>
      </c>
      <c r="E53" s="8" t="s">
        <v>295</v>
      </c>
      <c r="F53" s="8" t="s">
        <v>296</v>
      </c>
      <c r="G53" s="9" t="str">
        <f>_xlfn.IFNA(VLOOKUP(A53,[1]汇总!$A:$F,6,FALSE),"未找到公司")</f>
        <v>是</v>
      </c>
      <c r="H53" s="10"/>
      <c r="I53" s="10"/>
      <c r="J53" s="32" t="s">
        <v>440</v>
      </c>
      <c r="K53" s="7"/>
      <c r="L53" s="7"/>
      <c r="M53" s="7"/>
      <c r="N53" s="7"/>
      <c r="O53" s="7"/>
      <c r="P53" s="31"/>
    </row>
    <row r="54" spans="1:17" ht="13.9" hidden="1" x14ac:dyDescent="0.3">
      <c r="A54" s="7" t="s">
        <v>86</v>
      </c>
      <c r="B54" s="7">
        <v>2019</v>
      </c>
      <c r="C54" s="7" t="s">
        <v>426</v>
      </c>
      <c r="D54" s="7" t="s">
        <v>294</v>
      </c>
      <c r="E54" s="8" t="s">
        <v>295</v>
      </c>
      <c r="F54" s="8" t="s">
        <v>299</v>
      </c>
      <c r="G54" s="9" t="str">
        <f>_xlfn.IFNA(VLOOKUP(A54,[1]汇总!$A:$F,6,FALSE),"未找到公司")</f>
        <v>是</v>
      </c>
      <c r="H54" s="10"/>
      <c r="I54" s="10"/>
      <c r="J54" s="32" t="s">
        <v>441</v>
      </c>
      <c r="K54" s="7"/>
      <c r="L54" s="7"/>
      <c r="M54" s="7"/>
      <c r="N54" s="7"/>
      <c r="O54" s="7"/>
      <c r="P54" s="31"/>
    </row>
    <row r="55" spans="1:17" ht="13.9" hidden="1" x14ac:dyDescent="0.3">
      <c r="A55" s="7" t="s">
        <v>89</v>
      </c>
      <c r="B55" s="7">
        <v>2020</v>
      </c>
      <c r="C55" s="7" t="s">
        <v>426</v>
      </c>
      <c r="D55" s="7">
        <v>3</v>
      </c>
      <c r="E55" s="8" t="s">
        <v>295</v>
      </c>
      <c r="F55" s="8" t="s">
        <v>299</v>
      </c>
      <c r="G55" s="9" t="str">
        <f>_xlfn.IFNA(VLOOKUP(A55,[1]汇总!$A:$F,6,FALSE),"未找到公司")</f>
        <v>是</v>
      </c>
      <c r="H55" s="10"/>
      <c r="I55" s="10"/>
      <c r="J55" s="32" t="s">
        <v>301</v>
      </c>
      <c r="K55" s="7"/>
      <c r="L55" s="7"/>
      <c r="M55" s="7"/>
      <c r="N55" s="7"/>
      <c r="O55" s="7"/>
      <c r="P55" s="31"/>
    </row>
    <row r="56" spans="1:17" ht="13.9" hidden="1" x14ac:dyDescent="0.3">
      <c r="A56" s="7" t="s">
        <v>92</v>
      </c>
      <c r="B56" s="7">
        <v>2020</v>
      </c>
      <c r="C56" s="7" t="s">
        <v>426</v>
      </c>
      <c r="D56" s="7" t="s">
        <v>297</v>
      </c>
      <c r="E56" s="8" t="s">
        <v>295</v>
      </c>
      <c r="F56" s="8" t="s">
        <v>299</v>
      </c>
      <c r="G56" s="9" t="str">
        <f>_xlfn.IFNA(VLOOKUP(A56,[1]汇总!$A:$F,6,FALSE),"未找到公司")</f>
        <v>是</v>
      </c>
      <c r="H56" s="10"/>
      <c r="I56" s="10"/>
      <c r="J56" s="32" t="s">
        <v>442</v>
      </c>
      <c r="K56" s="7"/>
      <c r="L56" s="7"/>
      <c r="M56" s="7"/>
      <c r="N56" s="7"/>
      <c r="O56" s="7"/>
      <c r="P56" s="31"/>
    </row>
    <row r="57" spans="1:17" ht="13.9" hidden="1" x14ac:dyDescent="0.3">
      <c r="A57" s="7" t="s">
        <v>96</v>
      </c>
      <c r="B57" s="7">
        <v>2019</v>
      </c>
      <c r="C57" s="7" t="s">
        <v>426</v>
      </c>
      <c r="D57" s="7" t="s">
        <v>294</v>
      </c>
      <c r="E57" s="8" t="s">
        <v>295</v>
      </c>
      <c r="F57" s="8" t="s">
        <v>299</v>
      </c>
      <c r="G57" s="9" t="str">
        <f>_xlfn.IFNA(VLOOKUP(A57,[1]汇总!$A:$F,6,FALSE),"未找到公司")</f>
        <v>是</v>
      </c>
      <c r="H57" s="10"/>
      <c r="I57" s="10"/>
      <c r="J57" s="7"/>
      <c r="K57" s="7"/>
      <c r="L57" s="7"/>
      <c r="M57" s="7"/>
      <c r="N57" s="7"/>
      <c r="O57" s="7"/>
      <c r="P57" s="31"/>
    </row>
    <row r="58" spans="1:17" ht="13.9" hidden="1" x14ac:dyDescent="0.3">
      <c r="A58" s="7" t="s">
        <v>99</v>
      </c>
      <c r="B58" s="7">
        <v>2020</v>
      </c>
      <c r="C58" s="7" t="s">
        <v>426</v>
      </c>
      <c r="D58" s="7">
        <v>3</v>
      </c>
      <c r="E58" s="8" t="s">
        <v>295</v>
      </c>
      <c r="F58" s="8" t="s">
        <v>299</v>
      </c>
      <c r="G58" s="9" t="str">
        <f>_xlfn.IFNA(VLOOKUP(A58,[1]汇总!$A:$F,6,FALSE),"未找到公司")</f>
        <v>是</v>
      </c>
      <c r="H58" s="10"/>
      <c r="I58" s="10"/>
      <c r="J58" s="32" t="s">
        <v>443</v>
      </c>
      <c r="K58" s="7"/>
      <c r="L58" s="7"/>
      <c r="M58" s="7"/>
      <c r="N58" s="7"/>
      <c r="O58" s="7"/>
      <c r="P58" s="31"/>
    </row>
    <row r="59" spans="1:17" ht="13.9" hidden="1" x14ac:dyDescent="0.3">
      <c r="A59" s="7" t="s">
        <v>102</v>
      </c>
      <c r="B59" s="7">
        <v>2019</v>
      </c>
      <c r="C59" s="7" t="s">
        <v>429</v>
      </c>
      <c r="D59" s="7" t="s">
        <v>294</v>
      </c>
      <c r="E59" s="8" t="s">
        <v>295</v>
      </c>
      <c r="F59" s="8" t="s">
        <v>299</v>
      </c>
      <c r="G59" s="9" t="str">
        <f>_xlfn.IFNA(VLOOKUP(A59,[1]汇总!$A:$F,6,FALSE),"未找到公司")</f>
        <v>是</v>
      </c>
      <c r="H59" s="10"/>
      <c r="I59" s="10"/>
      <c r="J59" s="7"/>
      <c r="K59" s="7"/>
      <c r="L59" s="7"/>
      <c r="M59" s="7"/>
      <c r="N59" s="7"/>
      <c r="O59" s="7"/>
      <c r="P59" s="31"/>
    </row>
    <row r="60" spans="1:17" ht="13.9" hidden="1" x14ac:dyDescent="0.3">
      <c r="A60" s="7" t="s">
        <v>105</v>
      </c>
      <c r="B60" s="7">
        <v>2018</v>
      </c>
      <c r="C60" s="7" t="s">
        <v>426</v>
      </c>
      <c r="D60" s="7">
        <v>3</v>
      </c>
      <c r="E60" s="8" t="s">
        <v>295</v>
      </c>
      <c r="F60" s="8" t="s">
        <v>299</v>
      </c>
      <c r="G60" s="9" t="str">
        <f>_xlfn.IFNA(VLOOKUP(A60,[1]汇总!$A:$F,6,FALSE),"未找到公司")</f>
        <v>是</v>
      </c>
      <c r="H60" s="10"/>
      <c r="I60" s="10"/>
      <c r="J60" s="32" t="s">
        <v>444</v>
      </c>
      <c r="K60" s="7"/>
      <c r="L60" s="7"/>
      <c r="M60" s="7"/>
      <c r="N60" s="7"/>
      <c r="O60" s="7"/>
      <c r="P60" s="31"/>
    </row>
    <row r="61" spans="1:17" ht="13.9" hidden="1" x14ac:dyDescent="0.3">
      <c r="A61" s="7" t="s">
        <v>254</v>
      </c>
      <c r="B61" s="7">
        <v>2018</v>
      </c>
      <c r="C61" s="7" t="s">
        <v>308</v>
      </c>
      <c r="D61" s="7" t="s">
        <v>294</v>
      </c>
      <c r="E61" s="14" t="s">
        <v>445</v>
      </c>
      <c r="F61" s="14" t="s">
        <v>299</v>
      </c>
      <c r="G61" s="9" t="str">
        <f>_xlfn.IFNA(VLOOKUP(A61,[1]汇总!$A:$F,6,FALSE),"未找到公司")</f>
        <v>是</v>
      </c>
      <c r="H61" s="13"/>
      <c r="I61" s="13"/>
      <c r="J61" s="32" t="s">
        <v>446</v>
      </c>
      <c r="K61" s="7"/>
      <c r="L61" s="7"/>
      <c r="M61" s="7"/>
      <c r="N61" s="7"/>
      <c r="O61" s="7"/>
      <c r="P61" s="34" t="s">
        <v>447</v>
      </c>
      <c r="Q61" t="s">
        <v>448</v>
      </c>
    </row>
    <row r="62" spans="1:17" ht="13.9" hidden="1" x14ac:dyDescent="0.3">
      <c r="A62" s="7" t="s">
        <v>108</v>
      </c>
      <c r="B62" s="7">
        <v>2020</v>
      </c>
      <c r="C62" s="7" t="s">
        <v>449</v>
      </c>
      <c r="D62" s="7" t="s">
        <v>297</v>
      </c>
      <c r="E62" s="8" t="s">
        <v>295</v>
      </c>
      <c r="F62" s="8" t="s">
        <v>299</v>
      </c>
      <c r="G62" s="9" t="str">
        <f>_xlfn.IFNA(VLOOKUP(A62,[1]汇总!$A:$F,6,FALSE),"未找到公司")</f>
        <v>是</v>
      </c>
      <c r="H62" s="10"/>
      <c r="I62" s="10"/>
      <c r="J62" s="32" t="s">
        <v>450</v>
      </c>
      <c r="K62" s="7"/>
      <c r="L62" s="7"/>
      <c r="M62" s="7"/>
      <c r="N62" s="7"/>
      <c r="O62" s="7"/>
      <c r="P62" s="31"/>
    </row>
    <row r="63" spans="1:17" ht="13.9" hidden="1" x14ac:dyDescent="0.3">
      <c r="A63" s="7" t="s">
        <v>112</v>
      </c>
      <c r="B63" s="7">
        <v>2018</v>
      </c>
      <c r="C63" s="7" t="s">
        <v>449</v>
      </c>
      <c r="D63" s="7" t="s">
        <v>294</v>
      </c>
      <c r="E63" s="14" t="s">
        <v>451</v>
      </c>
      <c r="F63" s="14" t="s">
        <v>296</v>
      </c>
      <c r="G63" s="9" t="str">
        <f>_xlfn.IFNA(VLOOKUP(A63,[1]汇总!$A:$F,6,FALSE),"未找到公司")</f>
        <v>是</v>
      </c>
      <c r="H63" s="13"/>
      <c r="I63" s="13"/>
      <c r="J63" s="33">
        <v>43103</v>
      </c>
      <c r="K63" s="33">
        <v>43293</v>
      </c>
      <c r="L63" s="33">
        <v>43333</v>
      </c>
      <c r="M63" s="33">
        <v>43432</v>
      </c>
      <c r="N63" s="7"/>
      <c r="O63" s="7"/>
      <c r="P63" s="34" t="s">
        <v>452</v>
      </c>
      <c r="Q63" t="s">
        <v>453</v>
      </c>
    </row>
    <row r="64" spans="1:17" ht="13.9" hidden="1" x14ac:dyDescent="0.3">
      <c r="A64" s="7" t="s">
        <v>112</v>
      </c>
      <c r="B64" s="7">
        <v>2019</v>
      </c>
      <c r="C64" s="7" t="s">
        <v>449</v>
      </c>
      <c r="D64" s="7" t="s">
        <v>294</v>
      </c>
      <c r="E64" s="8" t="s">
        <v>295</v>
      </c>
      <c r="F64" s="8" t="s">
        <v>296</v>
      </c>
      <c r="G64" s="9" t="str">
        <f>_xlfn.IFNA(VLOOKUP(A64,[1]汇总!$A:$F,6,FALSE),"未找到公司")</f>
        <v>是</v>
      </c>
      <c r="H64" s="10"/>
      <c r="I64" s="10"/>
      <c r="J64" s="33">
        <v>43490</v>
      </c>
      <c r="K64" s="33">
        <v>43542</v>
      </c>
      <c r="L64" s="33">
        <v>43619</v>
      </c>
      <c r="M64" s="33">
        <v>43642</v>
      </c>
      <c r="N64" s="33">
        <v>43663</v>
      </c>
      <c r="O64" s="33">
        <v>43718</v>
      </c>
      <c r="P64" s="39"/>
    </row>
    <row r="65" spans="1:17" ht="13.9" hidden="1" x14ac:dyDescent="0.3">
      <c r="A65" s="7" t="s">
        <v>112</v>
      </c>
      <c r="B65" s="7">
        <v>2020</v>
      </c>
      <c r="C65" s="7" t="s">
        <v>449</v>
      </c>
      <c r="D65" s="7" t="s">
        <v>297</v>
      </c>
      <c r="E65" s="8" t="s">
        <v>295</v>
      </c>
      <c r="F65" s="8" t="s">
        <v>296</v>
      </c>
      <c r="G65" s="9" t="str">
        <f>_xlfn.IFNA(VLOOKUP(A65,[1]汇总!$A:$F,6,FALSE),"未找到公司")</f>
        <v>是</v>
      </c>
      <c r="H65" s="10"/>
      <c r="I65" s="10"/>
      <c r="J65" s="33">
        <v>43947</v>
      </c>
      <c r="K65" s="33">
        <v>43994</v>
      </c>
      <c r="L65" s="33">
        <v>44055</v>
      </c>
      <c r="M65" s="7"/>
      <c r="N65" s="7"/>
      <c r="O65" s="7"/>
      <c r="P65" s="31"/>
    </row>
    <row r="66" spans="1:17" ht="13.9" hidden="1" x14ac:dyDescent="0.3">
      <c r="A66" s="7" t="s">
        <v>116</v>
      </c>
      <c r="B66" s="7">
        <v>2019</v>
      </c>
      <c r="C66" s="7" t="s">
        <v>449</v>
      </c>
      <c r="D66" s="7" t="s">
        <v>294</v>
      </c>
      <c r="E66" s="8" t="s">
        <v>295</v>
      </c>
      <c r="F66" s="8" t="s">
        <v>299</v>
      </c>
      <c r="G66" s="9" t="str">
        <f>_xlfn.IFNA(VLOOKUP(A66,[1]汇总!$A:$F,6,FALSE),"未找到公司")</f>
        <v>是</v>
      </c>
      <c r="H66" s="10"/>
      <c r="I66" s="10"/>
      <c r="J66" s="33">
        <v>43824</v>
      </c>
      <c r="K66" s="33">
        <v>43830</v>
      </c>
      <c r="L66" s="7"/>
      <c r="M66" s="7"/>
      <c r="N66" s="7"/>
      <c r="O66" s="7"/>
      <c r="P66" s="31"/>
    </row>
    <row r="67" spans="1:17" ht="13.9" hidden="1" x14ac:dyDescent="0.3">
      <c r="A67" s="7" t="s">
        <v>454</v>
      </c>
      <c r="B67" s="7">
        <v>2019</v>
      </c>
      <c r="C67" s="7" t="s">
        <v>449</v>
      </c>
      <c r="D67" s="7" t="s">
        <v>294</v>
      </c>
      <c r="E67" s="14" t="s">
        <v>455</v>
      </c>
      <c r="F67" s="14" t="s">
        <v>299</v>
      </c>
      <c r="G67" s="9" t="str">
        <f>_xlfn.IFNA(VLOOKUP(A67,[1]汇总!$A:$F,6,FALSE),"未找到公司")</f>
        <v>是</v>
      </c>
      <c r="H67" s="13"/>
      <c r="I67" s="13"/>
      <c r="J67" s="33">
        <v>43791</v>
      </c>
      <c r="K67" s="33">
        <v>43816</v>
      </c>
      <c r="L67" s="7"/>
      <c r="M67" s="7"/>
      <c r="N67" s="7"/>
      <c r="O67" s="7"/>
      <c r="P67" s="34" t="s">
        <v>456</v>
      </c>
      <c r="Q67" t="s">
        <v>457</v>
      </c>
    </row>
    <row r="68" spans="1:17" s="1" customFormat="1" ht="13.9" hidden="1" x14ac:dyDescent="0.3">
      <c r="A68" s="17" t="s">
        <v>458</v>
      </c>
      <c r="B68" s="17">
        <v>2019</v>
      </c>
      <c r="C68" s="17" t="s">
        <v>293</v>
      </c>
      <c r="D68" s="17">
        <v>2</v>
      </c>
      <c r="E68" s="18" t="s">
        <v>295</v>
      </c>
      <c r="F68" s="8" t="s">
        <v>296</v>
      </c>
      <c r="G68" s="19" t="str">
        <f>_xlfn.IFNA(VLOOKUP(A68,[1]汇总!$A:$F,6,FALSE),"未找到公司")</f>
        <v>否</v>
      </c>
      <c r="H68" s="20" t="s">
        <v>346</v>
      </c>
      <c r="I68" s="20"/>
      <c r="J68" s="17"/>
      <c r="K68" s="17"/>
      <c r="L68" s="17"/>
      <c r="M68" s="17"/>
      <c r="N68" s="17"/>
      <c r="O68" s="17"/>
      <c r="P68" s="35"/>
    </row>
    <row r="69" spans="1:17" s="1" customFormat="1" ht="13.9" hidden="1" x14ac:dyDescent="0.3">
      <c r="A69" s="17" t="s">
        <v>458</v>
      </c>
      <c r="B69" s="17">
        <v>2020</v>
      </c>
      <c r="C69" s="17" t="s">
        <v>459</v>
      </c>
      <c r="D69" s="17">
        <v>3</v>
      </c>
      <c r="E69" s="18" t="s">
        <v>295</v>
      </c>
      <c r="F69" s="8" t="s">
        <v>296</v>
      </c>
      <c r="G69" s="19" t="str">
        <f>_xlfn.IFNA(VLOOKUP(A69,[1]汇总!$A:$F,6,FALSE),"未找到公司")</f>
        <v>否</v>
      </c>
      <c r="H69" s="20" t="s">
        <v>346</v>
      </c>
      <c r="I69" s="20"/>
      <c r="J69" s="17"/>
      <c r="K69" s="17"/>
      <c r="L69" s="17"/>
      <c r="M69" s="17"/>
      <c r="N69" s="17"/>
      <c r="O69" s="17"/>
      <c r="P69" s="35"/>
    </row>
    <row r="70" spans="1:17" ht="13.9" hidden="1" x14ac:dyDescent="0.3">
      <c r="A70" s="7" t="s">
        <v>460</v>
      </c>
      <c r="B70" s="7">
        <v>2019</v>
      </c>
      <c r="C70" s="7" t="s">
        <v>293</v>
      </c>
      <c r="D70" s="7">
        <v>2</v>
      </c>
      <c r="E70" s="8" t="s">
        <v>295</v>
      </c>
      <c r="F70" s="8" t="s">
        <v>299</v>
      </c>
      <c r="G70" s="9" t="s">
        <v>315</v>
      </c>
      <c r="H70" s="10"/>
      <c r="I70" s="10"/>
      <c r="J70" s="7"/>
      <c r="K70" s="7"/>
      <c r="L70" s="7"/>
      <c r="M70" s="7"/>
      <c r="N70" s="7"/>
      <c r="O70" s="7"/>
      <c r="P70" s="31"/>
    </row>
    <row r="71" spans="1:17" ht="13.9" hidden="1" x14ac:dyDescent="0.3">
      <c r="A71" s="7" t="s">
        <v>119</v>
      </c>
      <c r="B71" s="7">
        <v>2019</v>
      </c>
      <c r="C71" s="7" t="s">
        <v>293</v>
      </c>
      <c r="D71" s="7">
        <v>4</v>
      </c>
      <c r="E71" s="8" t="s">
        <v>295</v>
      </c>
      <c r="F71" s="8" t="s">
        <v>299</v>
      </c>
      <c r="G71" s="9" t="str">
        <f>_xlfn.IFNA(VLOOKUP(A71,[1]汇总!$A:$F,6,FALSE),"未找到公司")</f>
        <v>是</v>
      </c>
      <c r="H71" s="10"/>
      <c r="I71" s="10"/>
      <c r="J71" s="7"/>
      <c r="K71" s="7"/>
      <c r="L71" s="7"/>
      <c r="M71" s="7"/>
      <c r="N71" s="7"/>
      <c r="O71" s="7"/>
      <c r="P71" s="31"/>
    </row>
    <row r="72" spans="1:17" ht="13.9" hidden="1" x14ac:dyDescent="0.3">
      <c r="A72" s="7" t="s">
        <v>461</v>
      </c>
      <c r="B72" s="7">
        <v>2018</v>
      </c>
      <c r="C72" s="7" t="s">
        <v>348</v>
      </c>
      <c r="D72" s="7" t="s">
        <v>294</v>
      </c>
      <c r="E72" s="14" t="s">
        <v>462</v>
      </c>
      <c r="F72" s="14" t="s">
        <v>296</v>
      </c>
      <c r="G72" s="9" t="str">
        <f>_xlfn.IFNA(VLOOKUP(A72,[1]汇总!$A:$F,6,FALSE),"未找到公司")</f>
        <v>是</v>
      </c>
      <c r="H72" s="13"/>
      <c r="I72" s="13"/>
      <c r="J72" s="32" t="s">
        <v>463</v>
      </c>
      <c r="K72" s="7"/>
      <c r="L72" s="7"/>
      <c r="M72" s="7"/>
      <c r="N72" s="7"/>
      <c r="O72" s="7"/>
      <c r="P72" s="34" t="s">
        <v>464</v>
      </c>
      <c r="Q72" t="s">
        <v>465</v>
      </c>
    </row>
    <row r="73" spans="1:17" ht="13.9" x14ac:dyDescent="0.3">
      <c r="A73" s="7" t="s">
        <v>461</v>
      </c>
      <c r="B73" s="7">
        <v>2019</v>
      </c>
      <c r="C73" s="7" t="s">
        <v>348</v>
      </c>
      <c r="D73" s="7" t="s">
        <v>297</v>
      </c>
      <c r="E73" s="14" t="s">
        <v>466</v>
      </c>
      <c r="F73" s="14" t="s">
        <v>296</v>
      </c>
      <c r="G73" s="9" t="str">
        <f>_xlfn.IFNA(VLOOKUP(A73,[1]汇总!$A:$F,6,FALSE),"未找到公司")</f>
        <v>是</v>
      </c>
      <c r="H73" s="13" t="s">
        <v>467</v>
      </c>
      <c r="I73" s="13" t="s">
        <v>373</v>
      </c>
      <c r="J73" s="7"/>
      <c r="K73" s="7"/>
      <c r="L73" s="7"/>
      <c r="M73" s="7"/>
      <c r="N73" s="7"/>
      <c r="O73" s="7"/>
      <c r="P73" s="34" t="s">
        <v>468</v>
      </c>
      <c r="Q73" t="s">
        <v>469</v>
      </c>
    </row>
    <row r="74" spans="1:17" ht="13.9" hidden="1" x14ac:dyDescent="0.3">
      <c r="A74" s="7" t="s">
        <v>123</v>
      </c>
      <c r="B74" s="7">
        <v>2019</v>
      </c>
      <c r="C74" s="7" t="s">
        <v>348</v>
      </c>
      <c r="D74" s="7" t="s">
        <v>470</v>
      </c>
      <c r="E74" s="8" t="s">
        <v>295</v>
      </c>
      <c r="F74" s="8" t="s">
        <v>299</v>
      </c>
      <c r="G74" s="9" t="str">
        <f>_xlfn.IFNA(VLOOKUP(A74,[1]汇总!$A:$F,6,FALSE),"未找到公司")</f>
        <v>是</v>
      </c>
      <c r="H74" s="10"/>
      <c r="I74" s="10"/>
      <c r="J74" s="32" t="s">
        <v>471</v>
      </c>
      <c r="K74" s="7"/>
      <c r="L74" s="7"/>
      <c r="M74" s="7"/>
      <c r="N74" s="7"/>
      <c r="O74" s="7"/>
      <c r="P74" s="31"/>
    </row>
    <row r="75" spans="1:17" ht="13.9" hidden="1" x14ac:dyDescent="0.3">
      <c r="A75" s="7" t="s">
        <v>127</v>
      </c>
      <c r="B75" s="7">
        <v>2018</v>
      </c>
      <c r="C75" s="7" t="s">
        <v>472</v>
      </c>
      <c r="D75" s="7" t="s">
        <v>294</v>
      </c>
      <c r="E75" s="14" t="s">
        <v>473</v>
      </c>
      <c r="F75" s="14" t="s">
        <v>296</v>
      </c>
      <c r="G75" s="9" t="str">
        <f>_xlfn.IFNA(VLOOKUP(A75,[1]汇总!$A:$F,6,FALSE),"未找到公司")</f>
        <v>是</v>
      </c>
      <c r="H75" s="13"/>
      <c r="I75" s="13"/>
      <c r="J75" s="33">
        <v>43278</v>
      </c>
      <c r="K75" s="33">
        <v>43463</v>
      </c>
      <c r="L75" s="7"/>
      <c r="M75" s="7"/>
      <c r="N75" s="7"/>
      <c r="O75" s="7"/>
      <c r="P75" s="34" t="s">
        <v>474</v>
      </c>
      <c r="Q75" t="s">
        <v>475</v>
      </c>
    </row>
    <row r="76" spans="1:17" ht="13.9" hidden="1" x14ac:dyDescent="0.3">
      <c r="A76" s="7" t="s">
        <v>127</v>
      </c>
      <c r="B76" s="7">
        <v>2020</v>
      </c>
      <c r="C76" s="7" t="s">
        <v>472</v>
      </c>
      <c r="D76" s="7" t="s">
        <v>297</v>
      </c>
      <c r="E76" s="8" t="s">
        <v>295</v>
      </c>
      <c r="F76" s="8" t="s">
        <v>296</v>
      </c>
      <c r="G76" s="9" t="str">
        <f>_xlfn.IFNA(VLOOKUP(A76,[1]汇总!$A:$F,6,FALSE),"未找到公司")</f>
        <v>是</v>
      </c>
      <c r="H76" s="10"/>
      <c r="I76" s="10"/>
      <c r="J76" s="32" t="s">
        <v>476</v>
      </c>
      <c r="K76" s="7"/>
      <c r="L76" s="7"/>
      <c r="M76" s="7"/>
      <c r="N76" s="7"/>
      <c r="O76" s="7"/>
      <c r="P76" s="31"/>
    </row>
    <row r="77" spans="1:17" ht="13.9" x14ac:dyDescent="0.3">
      <c r="A77" s="7" t="s">
        <v>477</v>
      </c>
      <c r="B77" s="7">
        <v>2020</v>
      </c>
      <c r="C77" s="7" t="s">
        <v>472</v>
      </c>
      <c r="D77" s="7">
        <v>3</v>
      </c>
      <c r="E77" s="14" t="s">
        <v>478</v>
      </c>
      <c r="F77" s="14" t="s">
        <v>299</v>
      </c>
      <c r="G77" s="9" t="str">
        <f>_xlfn.IFNA(VLOOKUP(A77,[1]汇总!$A:$F,6,FALSE),"未找到公司")</f>
        <v>是</v>
      </c>
      <c r="H77" s="13" t="s">
        <v>479</v>
      </c>
      <c r="I77" s="13" t="s">
        <v>373</v>
      </c>
      <c r="J77" s="33">
        <v>43978</v>
      </c>
      <c r="K77" s="33">
        <v>44019</v>
      </c>
      <c r="L77" s="7"/>
      <c r="M77" s="7"/>
      <c r="N77" s="7"/>
      <c r="O77" s="7"/>
      <c r="P77" s="34" t="s">
        <v>480</v>
      </c>
      <c r="Q77" t="s">
        <v>481</v>
      </c>
    </row>
    <row r="78" spans="1:17" ht="13.9" hidden="1" x14ac:dyDescent="0.3">
      <c r="A78" s="7" t="s">
        <v>131</v>
      </c>
      <c r="B78" s="7">
        <v>2019</v>
      </c>
      <c r="C78" s="7" t="s">
        <v>415</v>
      </c>
      <c r="D78" s="7" t="s">
        <v>294</v>
      </c>
      <c r="E78" s="8" t="s">
        <v>295</v>
      </c>
      <c r="F78" s="8" t="s">
        <v>299</v>
      </c>
      <c r="G78" s="9" t="str">
        <f>_xlfn.IFNA(VLOOKUP(A78,[1]汇总!$A:$F,6,FALSE),"未找到公司")</f>
        <v>是</v>
      </c>
      <c r="H78" s="10"/>
      <c r="I78" s="10"/>
      <c r="J78" s="7"/>
      <c r="K78" s="7"/>
      <c r="L78" s="7"/>
      <c r="M78" s="7"/>
      <c r="N78" s="7"/>
      <c r="O78" s="7"/>
      <c r="P78" s="31"/>
    </row>
    <row r="79" spans="1:17" ht="13.9" hidden="1" x14ac:dyDescent="0.3">
      <c r="A79" s="7" t="s">
        <v>135</v>
      </c>
      <c r="B79" s="7">
        <v>2019</v>
      </c>
      <c r="C79" s="7" t="s">
        <v>415</v>
      </c>
      <c r="D79" s="7" t="s">
        <v>294</v>
      </c>
      <c r="E79" s="14" t="s">
        <v>295</v>
      </c>
      <c r="F79" s="14" t="s">
        <v>296</v>
      </c>
      <c r="G79" s="9" t="str">
        <f>_xlfn.IFNA(VLOOKUP(A79,[1]汇总!$A:$F,6,FALSE),"未找到公司")</f>
        <v>是</v>
      </c>
      <c r="H79" s="13"/>
      <c r="I79" s="13"/>
      <c r="J79" s="32" t="s">
        <v>482</v>
      </c>
      <c r="K79" s="7"/>
      <c r="L79" s="7"/>
      <c r="M79" s="7"/>
      <c r="N79" s="7"/>
      <c r="O79" s="7"/>
      <c r="P79" s="31"/>
    </row>
    <row r="80" spans="1:17" ht="13.9" hidden="1" x14ac:dyDescent="0.3">
      <c r="A80" s="7" t="s">
        <v>135</v>
      </c>
      <c r="B80" s="7">
        <v>2020</v>
      </c>
      <c r="C80" s="7" t="s">
        <v>415</v>
      </c>
      <c r="D80" s="7" t="s">
        <v>294</v>
      </c>
      <c r="E80" s="8" t="s">
        <v>295</v>
      </c>
      <c r="F80" s="8" t="s">
        <v>296</v>
      </c>
      <c r="G80" s="9" t="str">
        <f>_xlfn.IFNA(VLOOKUP(A80,[1]汇总!$A:$F,6,FALSE),"未找到公司")</f>
        <v>是</v>
      </c>
      <c r="H80" s="10"/>
      <c r="I80" s="10"/>
      <c r="J80" s="32" t="s">
        <v>301</v>
      </c>
      <c r="K80" s="7"/>
      <c r="L80" s="7"/>
      <c r="M80" s="7"/>
      <c r="N80" s="7"/>
      <c r="O80" s="7"/>
      <c r="P80" s="31"/>
    </row>
    <row r="81" spans="1:17" s="1" customFormat="1" ht="13.9" x14ac:dyDescent="0.3">
      <c r="A81" s="17" t="s">
        <v>139</v>
      </c>
      <c r="B81" s="17">
        <v>2018</v>
      </c>
      <c r="C81" s="17" t="s">
        <v>337</v>
      </c>
      <c r="D81" s="17" t="s">
        <v>294</v>
      </c>
      <c r="E81" s="18" t="s">
        <v>483</v>
      </c>
      <c r="F81" s="18" t="s">
        <v>296</v>
      </c>
      <c r="G81" s="9" t="str">
        <f>_xlfn.IFNA(VLOOKUP(A81,[1]汇总!$A:$F,6,FALSE),"未找到公司")</f>
        <v>是</v>
      </c>
      <c r="H81" s="24" t="s">
        <v>484</v>
      </c>
      <c r="I81" s="24" t="s">
        <v>437</v>
      </c>
      <c r="J81" s="7"/>
      <c r="K81" s="7"/>
      <c r="L81" s="7"/>
      <c r="M81" s="7"/>
      <c r="N81" s="7"/>
      <c r="O81" s="7"/>
      <c r="P81" s="30"/>
      <c r="Q81" s="1" t="s">
        <v>485</v>
      </c>
    </row>
    <row r="82" spans="1:17" ht="13.9" hidden="1" x14ac:dyDescent="0.3">
      <c r="A82" s="7" t="s">
        <v>139</v>
      </c>
      <c r="B82" s="7">
        <v>2020</v>
      </c>
      <c r="C82" s="7" t="s">
        <v>337</v>
      </c>
      <c r="D82" s="7" t="s">
        <v>309</v>
      </c>
      <c r="E82" s="8" t="s">
        <v>295</v>
      </c>
      <c r="F82" s="8" t="s">
        <v>296</v>
      </c>
      <c r="G82" s="9" t="str">
        <f>_xlfn.IFNA(VLOOKUP(A82,[1]汇总!$A:$F,6,FALSE),"未找到公司")</f>
        <v>是</v>
      </c>
      <c r="H82" s="10"/>
      <c r="I82" s="10"/>
      <c r="J82" s="32" t="s">
        <v>486</v>
      </c>
      <c r="K82" s="7"/>
      <c r="L82" s="7"/>
      <c r="M82" s="7"/>
      <c r="N82" s="7"/>
      <c r="O82" s="7"/>
      <c r="P82" s="31"/>
    </row>
    <row r="83" spans="1:17" ht="13.9" hidden="1" x14ac:dyDescent="0.3">
      <c r="A83" s="7" t="s">
        <v>143</v>
      </c>
      <c r="B83" s="7">
        <v>2019</v>
      </c>
      <c r="C83" s="7" t="s">
        <v>337</v>
      </c>
      <c r="D83" s="7" t="s">
        <v>294</v>
      </c>
      <c r="E83" s="8" t="s">
        <v>295</v>
      </c>
      <c r="F83" s="8" t="s">
        <v>299</v>
      </c>
      <c r="G83" s="9" t="str">
        <f>_xlfn.IFNA(VLOOKUP(A83,[1]汇总!$A:$F,6,FALSE),"未找到公司")</f>
        <v>是</v>
      </c>
      <c r="H83" s="10"/>
      <c r="I83" s="10"/>
      <c r="J83" s="7"/>
      <c r="K83" s="7"/>
      <c r="L83" s="7"/>
      <c r="M83" s="7"/>
      <c r="N83" s="7"/>
      <c r="O83" s="7"/>
      <c r="P83" s="31"/>
    </row>
    <row r="84" spans="1:17" ht="13.9" hidden="1" x14ac:dyDescent="0.3">
      <c r="A84" s="7" t="s">
        <v>147</v>
      </c>
      <c r="B84" s="7">
        <v>2018</v>
      </c>
      <c r="C84" s="7" t="s">
        <v>487</v>
      </c>
      <c r="D84" s="7" t="s">
        <v>297</v>
      </c>
      <c r="E84" s="8" t="s">
        <v>295</v>
      </c>
      <c r="F84" s="8" t="s">
        <v>299</v>
      </c>
      <c r="G84" s="9" t="str">
        <f>_xlfn.IFNA(VLOOKUP(A84,[1]汇总!$A:$F,6,FALSE),"未找到公司")</f>
        <v>是</v>
      </c>
      <c r="H84" s="10"/>
      <c r="I84" s="10"/>
      <c r="J84" s="32" t="s">
        <v>488</v>
      </c>
      <c r="K84" s="7"/>
      <c r="L84" s="7"/>
      <c r="M84" s="7"/>
      <c r="N84" s="7"/>
      <c r="O84" s="7"/>
      <c r="P84" s="31"/>
    </row>
    <row r="85" spans="1:17" ht="13.9" hidden="1" x14ac:dyDescent="0.3">
      <c r="A85" s="7" t="s">
        <v>151</v>
      </c>
      <c r="B85" s="7">
        <v>2019</v>
      </c>
      <c r="C85" s="7" t="s">
        <v>489</v>
      </c>
      <c r="D85" s="7" t="s">
        <v>294</v>
      </c>
      <c r="E85" s="8" t="s">
        <v>295</v>
      </c>
      <c r="F85" s="8" t="s">
        <v>296</v>
      </c>
      <c r="G85" s="9" t="str">
        <f>_xlfn.IFNA(VLOOKUP(A85,[1]汇总!$A:$F,6,FALSE),"未找到公司")</f>
        <v>是</v>
      </c>
      <c r="H85" s="10"/>
      <c r="I85" s="10"/>
      <c r="J85" s="32" t="s">
        <v>490</v>
      </c>
      <c r="K85" s="7"/>
      <c r="L85" s="7"/>
      <c r="M85" s="7"/>
      <c r="N85" s="7"/>
      <c r="O85" s="7"/>
      <c r="P85" s="31"/>
    </row>
    <row r="86" spans="1:17" ht="13.9" hidden="1" x14ac:dyDescent="0.3">
      <c r="A86" s="7" t="s">
        <v>151</v>
      </c>
      <c r="B86" s="7">
        <v>2020</v>
      </c>
      <c r="C86" s="7" t="s">
        <v>491</v>
      </c>
      <c r="D86" s="7" t="s">
        <v>297</v>
      </c>
      <c r="E86" s="8" t="s">
        <v>295</v>
      </c>
      <c r="F86" s="8" t="s">
        <v>296</v>
      </c>
      <c r="G86" s="9" t="str">
        <f>_xlfn.IFNA(VLOOKUP(A86,[1]汇总!$A:$F,6,FALSE),"未找到公司")</f>
        <v>是</v>
      </c>
      <c r="H86" s="10"/>
      <c r="I86" s="10"/>
      <c r="J86" s="32" t="s">
        <v>492</v>
      </c>
      <c r="K86" s="7"/>
      <c r="L86" s="7"/>
      <c r="M86" s="7"/>
      <c r="N86" s="7"/>
      <c r="O86" s="7"/>
      <c r="P86" s="31"/>
    </row>
    <row r="87" spans="1:17" ht="13.9" hidden="1" x14ac:dyDescent="0.3">
      <c r="A87" s="7" t="s">
        <v>493</v>
      </c>
      <c r="B87" s="7">
        <v>2018</v>
      </c>
      <c r="C87" s="7" t="s">
        <v>308</v>
      </c>
      <c r="D87" s="7">
        <v>3</v>
      </c>
      <c r="E87" s="14" t="s">
        <v>494</v>
      </c>
      <c r="F87" s="14" t="s">
        <v>299</v>
      </c>
      <c r="G87" s="9" t="str">
        <f>_xlfn.IFNA(VLOOKUP(A87,[1]汇总!$A:$F,6,FALSE),"未找到公司")</f>
        <v>否</v>
      </c>
      <c r="H87" s="13"/>
      <c r="I87" s="13"/>
      <c r="J87" s="32" t="s">
        <v>495</v>
      </c>
      <c r="K87" s="7"/>
      <c r="L87" s="7"/>
      <c r="M87" s="7"/>
      <c r="N87" s="7"/>
      <c r="O87" s="7"/>
      <c r="P87" s="34" t="s">
        <v>496</v>
      </c>
      <c r="Q87" t="s">
        <v>497</v>
      </c>
    </row>
    <row r="88" spans="1:17" s="1" customFormat="1" ht="13.9" hidden="1" x14ac:dyDescent="0.3">
      <c r="A88" s="17" t="s">
        <v>498</v>
      </c>
      <c r="B88" s="17">
        <v>2019</v>
      </c>
      <c r="C88" s="17" t="s">
        <v>308</v>
      </c>
      <c r="D88" s="17">
        <v>3</v>
      </c>
      <c r="E88" s="18" t="s">
        <v>295</v>
      </c>
      <c r="F88" s="8" t="s">
        <v>299</v>
      </c>
      <c r="G88" s="19">
        <f>_xlfn.IFNA(VLOOKUP(A88,[1]汇总!$A:$F,6,FALSE),"未找到公司")</f>
        <v>0</v>
      </c>
      <c r="H88" s="20" t="s">
        <v>499</v>
      </c>
      <c r="I88" s="20"/>
      <c r="J88" s="17"/>
      <c r="K88" s="17"/>
      <c r="L88" s="17"/>
      <c r="M88" s="17"/>
      <c r="N88" s="17"/>
      <c r="O88" s="17"/>
      <c r="P88" s="35"/>
    </row>
    <row r="89" spans="1:17" ht="13.9" hidden="1" x14ac:dyDescent="0.3">
      <c r="A89" s="7" t="s">
        <v>156</v>
      </c>
      <c r="B89" s="7">
        <v>2020</v>
      </c>
      <c r="C89" s="7" t="s">
        <v>308</v>
      </c>
      <c r="D89" s="7">
        <v>1</v>
      </c>
      <c r="E89" s="8" t="s">
        <v>295</v>
      </c>
      <c r="F89" s="8" t="s">
        <v>299</v>
      </c>
      <c r="G89" s="9" t="str">
        <f>_xlfn.IFNA(VLOOKUP(A89,[1]汇总!$A:$F,6,FALSE),"未找到公司")</f>
        <v>是</v>
      </c>
      <c r="H89" s="10"/>
      <c r="I89" s="10"/>
      <c r="J89" s="32" t="s">
        <v>442</v>
      </c>
      <c r="K89" s="7"/>
      <c r="L89" s="7"/>
      <c r="M89" s="7"/>
      <c r="N89" s="7"/>
      <c r="O89" s="7"/>
      <c r="P89" s="31"/>
    </row>
    <row r="90" spans="1:17" ht="13.9" x14ac:dyDescent="0.3">
      <c r="A90" s="7" t="s">
        <v>500</v>
      </c>
      <c r="B90" s="7">
        <v>2020</v>
      </c>
      <c r="C90" s="7" t="s">
        <v>308</v>
      </c>
      <c r="D90" s="7">
        <v>3</v>
      </c>
      <c r="E90" s="12" t="s">
        <v>501</v>
      </c>
      <c r="F90" s="12" t="s">
        <v>299</v>
      </c>
      <c r="G90" s="9" t="str">
        <f>_xlfn.IFNA(VLOOKUP(A90,[1]汇总!$A:$F,6,FALSE),"未找到公司")</f>
        <v>是</v>
      </c>
      <c r="H90" s="13" t="s">
        <v>502</v>
      </c>
      <c r="I90" s="13" t="s">
        <v>373</v>
      </c>
      <c r="J90" s="32" t="s">
        <v>503</v>
      </c>
      <c r="K90" s="7"/>
      <c r="L90" s="7"/>
      <c r="M90" s="7"/>
      <c r="N90" s="7"/>
      <c r="O90" s="7"/>
      <c r="P90" s="34" t="s">
        <v>504</v>
      </c>
      <c r="Q90" t="s">
        <v>505</v>
      </c>
    </row>
    <row r="91" spans="1:17" ht="13.9" hidden="1" x14ac:dyDescent="0.3">
      <c r="A91" s="7" t="s">
        <v>160</v>
      </c>
      <c r="B91" s="7">
        <v>2020</v>
      </c>
      <c r="C91" s="7" t="s">
        <v>308</v>
      </c>
      <c r="D91" s="7" t="s">
        <v>302</v>
      </c>
      <c r="E91" s="8" t="s">
        <v>295</v>
      </c>
      <c r="F91" s="8" t="s">
        <v>299</v>
      </c>
      <c r="G91" s="9" t="str">
        <f>_xlfn.IFNA(VLOOKUP(A91,[1]汇总!$A:$F,6,FALSE),"未找到公司")</f>
        <v>是</v>
      </c>
      <c r="H91" s="10"/>
      <c r="I91" s="10"/>
      <c r="J91" s="32" t="s">
        <v>506</v>
      </c>
      <c r="K91" s="7"/>
      <c r="L91" s="7"/>
      <c r="M91" s="7"/>
      <c r="N91" s="7"/>
      <c r="O91" s="7"/>
      <c r="P91" s="31"/>
    </row>
    <row r="92" spans="1:17" ht="13.9" hidden="1" x14ac:dyDescent="0.3">
      <c r="A92" s="7" t="s">
        <v>164</v>
      </c>
      <c r="B92" s="7">
        <v>2019</v>
      </c>
      <c r="C92" s="7" t="s">
        <v>308</v>
      </c>
      <c r="D92" s="7" t="s">
        <v>294</v>
      </c>
      <c r="E92" s="14" t="s">
        <v>295</v>
      </c>
      <c r="F92" s="14" t="s">
        <v>299</v>
      </c>
      <c r="G92" s="9" t="str">
        <f>_xlfn.IFNA(VLOOKUP(A92,[1]汇总!$A:$F,6,FALSE),"未找到公司")</f>
        <v>是</v>
      </c>
      <c r="H92" s="13"/>
      <c r="I92" s="13"/>
      <c r="J92" s="7"/>
      <c r="K92" s="7"/>
      <c r="L92" s="7"/>
      <c r="M92" s="7"/>
      <c r="N92" s="7"/>
      <c r="O92" s="7"/>
      <c r="P92" s="31"/>
    </row>
    <row r="93" spans="1:17" ht="41.65" x14ac:dyDescent="0.3">
      <c r="A93" s="7" t="s">
        <v>507</v>
      </c>
      <c r="B93" s="7">
        <v>2018</v>
      </c>
      <c r="C93" s="7" t="s">
        <v>508</v>
      </c>
      <c r="D93" s="7" t="s">
        <v>425</v>
      </c>
      <c r="E93" s="14" t="s">
        <v>509</v>
      </c>
      <c r="F93" s="14" t="s">
        <v>296</v>
      </c>
      <c r="G93" s="9" t="str">
        <f>_xlfn.IFNA(VLOOKUP(A93,[1]汇总!$A:$F,6,FALSE),"未找到公司")</f>
        <v>是</v>
      </c>
      <c r="H93" s="13" t="s">
        <v>510</v>
      </c>
      <c r="I93" s="13" t="s">
        <v>373</v>
      </c>
      <c r="J93" s="33">
        <v>43319</v>
      </c>
      <c r="K93" s="33">
        <v>43373</v>
      </c>
      <c r="L93" s="33">
        <v>43458</v>
      </c>
      <c r="M93" s="7"/>
      <c r="N93" s="7"/>
      <c r="O93" s="7"/>
      <c r="P93" s="41" t="s">
        <v>511</v>
      </c>
      <c r="Q93" t="s">
        <v>512</v>
      </c>
    </row>
    <row r="94" spans="1:17" ht="54" x14ac:dyDescent="0.3">
      <c r="A94" s="7" t="s">
        <v>507</v>
      </c>
      <c r="B94" s="7">
        <v>2019</v>
      </c>
      <c r="C94" s="7" t="s">
        <v>513</v>
      </c>
      <c r="D94" s="7" t="s">
        <v>294</v>
      </c>
      <c r="E94" s="14" t="s">
        <v>514</v>
      </c>
      <c r="F94" s="14" t="s">
        <v>296</v>
      </c>
      <c r="G94" s="9" t="str">
        <f>_xlfn.IFNA(VLOOKUP(A94,[1]汇总!$A:$F,6,FALSE),"未找到公司")</f>
        <v>是</v>
      </c>
      <c r="H94" s="13" t="s">
        <v>515</v>
      </c>
      <c r="I94" s="13" t="s">
        <v>365</v>
      </c>
      <c r="J94" s="33">
        <v>43467</v>
      </c>
      <c r="K94" s="33">
        <v>43615</v>
      </c>
      <c r="L94" s="7"/>
      <c r="M94" s="7"/>
      <c r="N94" s="7"/>
      <c r="O94" s="7"/>
      <c r="P94" s="41" t="s">
        <v>516</v>
      </c>
      <c r="Q94" s="43" t="s">
        <v>517</v>
      </c>
    </row>
    <row r="95" spans="1:17" ht="13.9" hidden="1" x14ac:dyDescent="0.3">
      <c r="A95" s="7" t="s">
        <v>168</v>
      </c>
      <c r="B95" s="7">
        <v>2019</v>
      </c>
      <c r="C95" s="7" t="s">
        <v>508</v>
      </c>
      <c r="D95" s="7" t="s">
        <v>425</v>
      </c>
      <c r="E95" s="8" t="s">
        <v>295</v>
      </c>
      <c r="F95" s="8" t="s">
        <v>299</v>
      </c>
      <c r="G95" s="9" t="str">
        <f>_xlfn.IFNA(VLOOKUP(A95,[1]汇总!$A:$F,6,FALSE),"未找到公司")</f>
        <v>是</v>
      </c>
      <c r="H95" s="10"/>
      <c r="I95" s="10"/>
      <c r="J95" s="7"/>
      <c r="K95" s="7"/>
      <c r="L95" s="7"/>
      <c r="M95" s="7"/>
      <c r="N95" s="7"/>
      <c r="O95" s="7"/>
      <c r="P95" s="31"/>
    </row>
    <row r="96" spans="1:17" ht="13.9" hidden="1" x14ac:dyDescent="0.3">
      <c r="A96" s="7" t="s">
        <v>518</v>
      </c>
      <c r="B96" s="7">
        <v>2018</v>
      </c>
      <c r="C96" s="7" t="s">
        <v>508</v>
      </c>
      <c r="D96" s="7" t="s">
        <v>294</v>
      </c>
      <c r="E96" s="14" t="s">
        <v>519</v>
      </c>
      <c r="F96" s="14" t="s">
        <v>299</v>
      </c>
      <c r="G96" s="9">
        <f>_xlfn.IFNA(VLOOKUP(A96,[1]汇总!$A:$F,6,FALSE),"未找到公司")</f>
        <v>0</v>
      </c>
      <c r="H96" s="13"/>
      <c r="I96" s="13"/>
      <c r="J96" s="33">
        <v>43370</v>
      </c>
      <c r="K96" s="33">
        <v>43409</v>
      </c>
      <c r="L96" s="7"/>
      <c r="M96" s="7"/>
      <c r="N96" s="7"/>
      <c r="O96" s="7"/>
      <c r="P96" s="34" t="s">
        <v>520</v>
      </c>
      <c r="Q96" t="s">
        <v>521</v>
      </c>
    </row>
    <row r="97" spans="1:17" ht="13.9" hidden="1" x14ac:dyDescent="0.3">
      <c r="A97" s="7" t="s">
        <v>172</v>
      </c>
      <c r="B97" s="7">
        <v>2020</v>
      </c>
      <c r="C97" s="7" t="s">
        <v>508</v>
      </c>
      <c r="D97" s="7" t="s">
        <v>297</v>
      </c>
      <c r="E97" s="8" t="s">
        <v>295</v>
      </c>
      <c r="F97" s="8" t="s">
        <v>299</v>
      </c>
      <c r="G97" s="9" t="str">
        <f>_xlfn.IFNA(VLOOKUP(A97,[1]汇总!$A:$F,6,FALSE),"未找到公司")</f>
        <v>未找到公司</v>
      </c>
      <c r="H97" s="10"/>
      <c r="I97" s="10"/>
      <c r="J97" s="7"/>
      <c r="K97" s="7"/>
      <c r="L97" s="7"/>
      <c r="M97" s="7"/>
      <c r="N97" s="7"/>
      <c r="O97" s="7"/>
      <c r="P97" s="31"/>
    </row>
    <row r="98" spans="1:17" ht="13.9" hidden="1" x14ac:dyDescent="0.3">
      <c r="A98" s="7" t="s">
        <v>522</v>
      </c>
      <c r="B98" s="7">
        <v>2019</v>
      </c>
      <c r="C98" s="7" t="s">
        <v>348</v>
      </c>
      <c r="D98" s="7" t="s">
        <v>297</v>
      </c>
      <c r="E98" s="14" t="s">
        <v>523</v>
      </c>
      <c r="F98" s="14" t="s">
        <v>299</v>
      </c>
      <c r="G98" s="9" t="str">
        <f>_xlfn.IFNA(VLOOKUP(A98,[1]汇总!$A:$F,6,FALSE),"未找到公司")</f>
        <v>是</v>
      </c>
      <c r="H98" s="13"/>
      <c r="I98" s="13"/>
      <c r="J98" s="33">
        <v>43657</v>
      </c>
      <c r="K98" s="33">
        <v>43795</v>
      </c>
      <c r="L98" s="7"/>
      <c r="M98" s="7"/>
      <c r="N98" s="7"/>
      <c r="O98" s="7"/>
      <c r="P98" s="34" t="s">
        <v>524</v>
      </c>
      <c r="Q98" t="s">
        <v>525</v>
      </c>
    </row>
    <row r="99" spans="1:17" ht="13.9" hidden="1" x14ac:dyDescent="0.3">
      <c r="A99" s="7" t="s">
        <v>526</v>
      </c>
      <c r="B99" s="7">
        <v>2018</v>
      </c>
      <c r="C99" s="7" t="s">
        <v>527</v>
      </c>
      <c r="D99" s="7" t="s">
        <v>294</v>
      </c>
      <c r="E99" s="14" t="s">
        <v>528</v>
      </c>
      <c r="F99" s="14" t="s">
        <v>299</v>
      </c>
      <c r="G99" s="9" t="str">
        <f>_xlfn.IFNA(VLOOKUP(A99,[1]汇总!$A:$F,6,FALSE),"未找到公司")</f>
        <v>是</v>
      </c>
      <c r="H99" s="13"/>
      <c r="I99" s="13"/>
      <c r="J99" s="32" t="s">
        <v>529</v>
      </c>
      <c r="K99" s="7"/>
      <c r="L99" s="7"/>
      <c r="M99" s="7"/>
      <c r="N99" s="7"/>
      <c r="O99" s="7"/>
      <c r="P99" s="34" t="s">
        <v>352</v>
      </c>
      <c r="Q99" t="s">
        <v>530</v>
      </c>
    </row>
    <row r="100" spans="1:17" ht="13.9" hidden="1" x14ac:dyDescent="0.3">
      <c r="A100" s="7" t="s">
        <v>531</v>
      </c>
      <c r="B100" s="7">
        <v>2019</v>
      </c>
      <c r="C100" s="7" t="s">
        <v>308</v>
      </c>
      <c r="D100" s="7" t="s">
        <v>294</v>
      </c>
      <c r="E100" s="14" t="s">
        <v>532</v>
      </c>
      <c r="F100" s="14" t="s">
        <v>299</v>
      </c>
      <c r="G100" s="9" t="str">
        <f>_xlfn.IFNA(VLOOKUP(A100,[1]汇总!$A:$F,6,FALSE),"未找到公司")</f>
        <v>是</v>
      </c>
      <c r="H100" s="13"/>
      <c r="I100" s="13"/>
      <c r="J100" s="33">
        <v>43573</v>
      </c>
      <c r="K100" s="33">
        <v>43733</v>
      </c>
      <c r="L100" s="33">
        <v>43826</v>
      </c>
      <c r="M100" s="7"/>
      <c r="N100" s="7"/>
      <c r="O100" s="7"/>
      <c r="P100" s="34" t="s">
        <v>352</v>
      </c>
      <c r="Q100" t="s">
        <v>533</v>
      </c>
    </row>
    <row r="101" spans="1:17" ht="13.9" hidden="1" x14ac:dyDescent="0.3">
      <c r="A101" s="7" t="s">
        <v>176</v>
      </c>
      <c r="B101" s="7">
        <v>2019</v>
      </c>
      <c r="C101" s="7" t="s">
        <v>527</v>
      </c>
      <c r="D101" s="7" t="s">
        <v>294</v>
      </c>
      <c r="E101" s="8" t="s">
        <v>295</v>
      </c>
      <c r="F101" s="8" t="s">
        <v>296</v>
      </c>
      <c r="G101" s="9" t="str">
        <f>_xlfn.IFNA(VLOOKUP(A101,[1]汇总!$A:$F,6,FALSE),"未找到公司")</f>
        <v>是</v>
      </c>
      <c r="H101" s="10"/>
      <c r="I101" s="10"/>
      <c r="J101" s="33">
        <v>43797</v>
      </c>
      <c r="K101" s="33">
        <v>43798</v>
      </c>
      <c r="L101" s="33">
        <v>43830</v>
      </c>
      <c r="M101" s="7"/>
      <c r="N101" s="7"/>
      <c r="O101" s="7"/>
      <c r="P101" s="31"/>
    </row>
    <row r="102" spans="1:17" ht="13.9" hidden="1" x14ac:dyDescent="0.3">
      <c r="A102" s="7" t="s">
        <v>176</v>
      </c>
      <c r="B102" s="7">
        <v>2020</v>
      </c>
      <c r="C102" s="7" t="s">
        <v>527</v>
      </c>
      <c r="D102" s="7" t="s">
        <v>297</v>
      </c>
      <c r="E102" s="8" t="s">
        <v>295</v>
      </c>
      <c r="F102" s="8" t="s">
        <v>296</v>
      </c>
      <c r="G102" s="9" t="str">
        <f>_xlfn.IFNA(VLOOKUP(A102,[1]汇总!$A:$F,6,FALSE),"未找到公司")</f>
        <v>是</v>
      </c>
      <c r="H102" s="10"/>
      <c r="I102" s="10"/>
      <c r="J102" s="7"/>
      <c r="K102" s="7"/>
      <c r="L102" s="7"/>
      <c r="M102" s="7"/>
      <c r="N102" s="7"/>
      <c r="O102" s="7"/>
      <c r="P102" s="31"/>
    </row>
    <row r="103" spans="1:17" ht="13.9" hidden="1" x14ac:dyDescent="0.3">
      <c r="A103" s="7" t="s">
        <v>180</v>
      </c>
      <c r="B103" s="7">
        <v>2019</v>
      </c>
      <c r="C103" s="7" t="s">
        <v>527</v>
      </c>
      <c r="D103" s="7">
        <v>4</v>
      </c>
      <c r="E103" s="8" t="s">
        <v>295</v>
      </c>
      <c r="F103" s="8" t="s">
        <v>296</v>
      </c>
      <c r="G103" s="9" t="str">
        <f>_xlfn.IFNA(VLOOKUP(A103,[1]汇总!$A:$F,6,FALSE),"未找到公司")</f>
        <v>是</v>
      </c>
      <c r="H103" s="10"/>
      <c r="I103" s="10"/>
      <c r="J103" s="32" t="s">
        <v>534</v>
      </c>
      <c r="K103" s="7"/>
      <c r="L103" s="7"/>
      <c r="M103" s="7"/>
      <c r="N103" s="7"/>
      <c r="O103" s="7"/>
      <c r="P103" s="31"/>
    </row>
    <row r="104" spans="1:17" ht="13.9" hidden="1" x14ac:dyDescent="0.3">
      <c r="A104" s="7" t="s">
        <v>184</v>
      </c>
      <c r="B104" s="7">
        <v>2018</v>
      </c>
      <c r="C104" s="7" t="s">
        <v>527</v>
      </c>
      <c r="D104" s="7" t="s">
        <v>294</v>
      </c>
      <c r="E104" s="14" t="s">
        <v>535</v>
      </c>
      <c r="F104" s="14" t="s">
        <v>296</v>
      </c>
      <c r="G104" s="9" t="str">
        <f>_xlfn.IFNA(VLOOKUP(A104,[1]汇总!$A:$F,6,FALSE),"未找到公司")</f>
        <v>是</v>
      </c>
      <c r="H104" s="13"/>
      <c r="I104" s="13"/>
      <c r="J104" s="33">
        <v>43262</v>
      </c>
      <c r="K104" s="33">
        <v>43441</v>
      </c>
      <c r="L104" s="7"/>
      <c r="M104" s="7"/>
      <c r="N104" s="7"/>
      <c r="O104" s="7"/>
      <c r="P104" s="34" t="s">
        <v>393</v>
      </c>
      <c r="Q104" t="s">
        <v>536</v>
      </c>
    </row>
    <row r="105" spans="1:17" ht="13.9" hidden="1" x14ac:dyDescent="0.3">
      <c r="A105" s="7" t="s">
        <v>184</v>
      </c>
      <c r="B105" s="7">
        <v>2019</v>
      </c>
      <c r="C105" s="7" t="s">
        <v>527</v>
      </c>
      <c r="D105" s="7" t="s">
        <v>294</v>
      </c>
      <c r="E105" s="8" t="s">
        <v>295</v>
      </c>
      <c r="F105" s="8" t="s">
        <v>296</v>
      </c>
      <c r="G105" s="9" t="str">
        <f>_xlfn.IFNA(VLOOKUP(A105,[1]汇总!$A:$F,6,FALSE),"未找到公司")</f>
        <v>是</v>
      </c>
      <c r="H105" s="10"/>
      <c r="I105" s="10"/>
      <c r="J105" s="33">
        <v>43731</v>
      </c>
      <c r="K105" s="33">
        <v>43829</v>
      </c>
      <c r="L105" s="7"/>
      <c r="M105" s="7"/>
      <c r="N105" s="7"/>
      <c r="O105" s="7"/>
      <c r="P105" s="31"/>
    </row>
    <row r="106" spans="1:17" ht="13.9" hidden="1" x14ac:dyDescent="0.3">
      <c r="A106" s="7" t="s">
        <v>537</v>
      </c>
      <c r="B106" s="7">
        <v>2019</v>
      </c>
      <c r="C106" s="7" t="s">
        <v>527</v>
      </c>
      <c r="D106" s="7" t="s">
        <v>294</v>
      </c>
      <c r="E106" s="14" t="s">
        <v>538</v>
      </c>
      <c r="F106" s="14" t="s">
        <v>296</v>
      </c>
      <c r="G106" s="9" t="str">
        <f>_xlfn.IFNA(VLOOKUP(A106,[1]汇总!$A:$F,6,FALSE),"未找到公司")</f>
        <v>是</v>
      </c>
      <c r="H106" s="13"/>
      <c r="I106" s="13"/>
      <c r="J106" s="32" t="s">
        <v>539</v>
      </c>
      <c r="K106" s="7"/>
      <c r="L106" s="7"/>
      <c r="M106" s="7"/>
      <c r="N106" s="7"/>
      <c r="O106" s="7"/>
      <c r="P106" s="34" t="s">
        <v>352</v>
      </c>
      <c r="Q106" t="s">
        <v>540</v>
      </c>
    </row>
    <row r="107" spans="1:17" ht="13.9" hidden="1" x14ac:dyDescent="0.3">
      <c r="A107" s="7" t="s">
        <v>537</v>
      </c>
      <c r="B107" s="7">
        <v>2020</v>
      </c>
      <c r="C107" s="7" t="s">
        <v>527</v>
      </c>
      <c r="D107" s="7">
        <v>1</v>
      </c>
      <c r="E107" s="14" t="s">
        <v>538</v>
      </c>
      <c r="F107" s="14" t="s">
        <v>296</v>
      </c>
      <c r="G107" s="9" t="str">
        <f>_xlfn.IFNA(VLOOKUP(A107,[1]汇总!$A:$F,6,FALSE),"未找到公司")</f>
        <v>是</v>
      </c>
      <c r="H107" s="13"/>
      <c r="I107" s="13"/>
      <c r="J107" s="33">
        <v>43924</v>
      </c>
      <c r="K107" s="33">
        <v>43966</v>
      </c>
      <c r="L107" s="7"/>
      <c r="M107" s="7"/>
      <c r="N107" s="7"/>
      <c r="O107" s="7"/>
      <c r="P107" s="34" t="s">
        <v>541</v>
      </c>
      <c r="Q107" t="s">
        <v>540</v>
      </c>
    </row>
    <row r="108" spans="1:17" ht="13.9" hidden="1" x14ac:dyDescent="0.3">
      <c r="A108" s="21" t="s">
        <v>542</v>
      </c>
      <c r="B108" s="7">
        <v>2019</v>
      </c>
      <c r="C108" s="7" t="s">
        <v>337</v>
      </c>
      <c r="D108" s="7" t="s">
        <v>369</v>
      </c>
      <c r="E108" s="8" t="s">
        <v>295</v>
      </c>
      <c r="F108" s="8" t="s">
        <v>296</v>
      </c>
      <c r="G108" s="9" t="str">
        <f>_xlfn.IFNA(VLOOKUP(A108,[1]汇总!$A:$F,6,FALSE),"未找到公司")</f>
        <v>否</v>
      </c>
      <c r="H108" s="10" t="s">
        <v>406</v>
      </c>
      <c r="I108" s="10"/>
      <c r="J108" s="33">
        <v>43467</v>
      </c>
      <c r="K108" s="33">
        <v>43585</v>
      </c>
      <c r="L108" s="7"/>
      <c r="M108" s="7"/>
      <c r="N108" s="7"/>
      <c r="O108" s="7"/>
      <c r="P108" s="31"/>
    </row>
    <row r="109" spans="1:17" ht="13.9" hidden="1" x14ac:dyDescent="0.3">
      <c r="A109" s="21" t="s">
        <v>187</v>
      </c>
      <c r="B109" s="7">
        <v>2018</v>
      </c>
      <c r="C109" s="7" t="s">
        <v>543</v>
      </c>
      <c r="D109" s="7" t="s">
        <v>355</v>
      </c>
      <c r="E109" s="8" t="s">
        <v>295</v>
      </c>
      <c r="F109" s="8" t="s">
        <v>296</v>
      </c>
      <c r="G109" s="9" t="str">
        <f>_xlfn.IFNA(VLOOKUP(A109,[1]汇总!$A:$F,6,FALSE),"未找到公司")</f>
        <v>否</v>
      </c>
      <c r="H109" s="10"/>
      <c r="I109" s="10"/>
      <c r="J109" s="7"/>
      <c r="K109" s="7"/>
      <c r="L109" s="7"/>
      <c r="M109" s="7"/>
      <c r="N109" s="7"/>
      <c r="O109" s="7"/>
      <c r="P109" s="31"/>
    </row>
    <row r="110" spans="1:17" ht="13.9" hidden="1" x14ac:dyDescent="0.3">
      <c r="A110" s="7" t="s">
        <v>191</v>
      </c>
      <c r="B110" s="7">
        <v>2018</v>
      </c>
      <c r="C110" s="7" t="s">
        <v>308</v>
      </c>
      <c r="D110" s="7" t="s">
        <v>294</v>
      </c>
      <c r="E110" s="14" t="s">
        <v>295</v>
      </c>
      <c r="F110" s="14" t="s">
        <v>299</v>
      </c>
      <c r="G110" s="9" t="str">
        <f>_xlfn.IFNA(VLOOKUP(A110,[1]汇总!$A:$F,6,FALSE),"未找到公司")</f>
        <v>是</v>
      </c>
      <c r="H110" s="13"/>
      <c r="I110" s="13"/>
      <c r="J110" s="42">
        <v>43333.596863425897</v>
      </c>
      <c r="K110" s="7"/>
      <c r="L110" s="7"/>
      <c r="M110" s="7"/>
      <c r="N110" s="7"/>
      <c r="O110" s="7"/>
      <c r="P110" s="31"/>
    </row>
    <row r="111" spans="1:17" ht="13.9" hidden="1" x14ac:dyDescent="0.3">
      <c r="A111" s="7" t="s">
        <v>544</v>
      </c>
      <c r="B111" s="7">
        <v>2019</v>
      </c>
      <c r="C111" s="7" t="s">
        <v>314</v>
      </c>
      <c r="D111" s="7">
        <v>4</v>
      </c>
      <c r="E111" s="8" t="s">
        <v>295</v>
      </c>
      <c r="F111" s="8" t="s">
        <v>299</v>
      </c>
      <c r="G111" s="9" t="str">
        <f>_xlfn.IFNA(VLOOKUP(A111,[1]汇总!$A:$F,6,FALSE),"未找到公司")</f>
        <v>是</v>
      </c>
      <c r="H111" s="10"/>
      <c r="I111" s="10"/>
      <c r="J111" s="32" t="s">
        <v>545</v>
      </c>
      <c r="K111" s="7"/>
      <c r="L111" s="7"/>
      <c r="M111" s="7"/>
      <c r="N111" s="7"/>
      <c r="O111" s="7"/>
      <c r="P111" s="31"/>
    </row>
    <row r="112" spans="1:17" ht="13.9" hidden="1" x14ac:dyDescent="0.3">
      <c r="A112" s="7" t="s">
        <v>195</v>
      </c>
      <c r="B112" s="7">
        <v>2019</v>
      </c>
      <c r="C112" s="7" t="s">
        <v>314</v>
      </c>
      <c r="D112" s="7" t="s">
        <v>294</v>
      </c>
      <c r="E112" s="8" t="s">
        <v>295</v>
      </c>
      <c r="F112" s="8" t="s">
        <v>299</v>
      </c>
      <c r="G112" s="9" t="str">
        <f>_xlfn.IFNA(VLOOKUP(A112,[1]汇总!$A:$F,6,FALSE),"未找到公司")</f>
        <v>是</v>
      </c>
      <c r="H112" s="10"/>
      <c r="I112" s="10"/>
      <c r="J112" s="7"/>
      <c r="K112" s="7"/>
      <c r="L112" s="7"/>
      <c r="M112" s="7"/>
      <c r="N112" s="7"/>
      <c r="O112" s="7"/>
      <c r="P112" s="31"/>
    </row>
    <row r="113" spans="1:17" ht="13.9" x14ac:dyDescent="0.3">
      <c r="A113" s="7" t="s">
        <v>546</v>
      </c>
      <c r="B113" s="7">
        <v>2019</v>
      </c>
      <c r="C113" s="7" t="s">
        <v>308</v>
      </c>
      <c r="D113" s="7">
        <v>3</v>
      </c>
      <c r="E113" s="14" t="s">
        <v>547</v>
      </c>
      <c r="F113" s="14" t="s">
        <v>296</v>
      </c>
      <c r="G113" s="9" t="str">
        <f>_xlfn.IFNA(VLOOKUP(A113,[1]汇总!$A:$F,6,FALSE),"未找到公司")</f>
        <v>是</v>
      </c>
      <c r="H113" s="13" t="s">
        <v>548</v>
      </c>
      <c r="I113" s="13" t="s">
        <v>373</v>
      </c>
      <c r="J113" s="32" t="s">
        <v>549</v>
      </c>
      <c r="K113" s="7"/>
      <c r="L113" s="7"/>
      <c r="M113" s="7"/>
      <c r="N113" s="7"/>
      <c r="O113" s="7"/>
      <c r="P113" s="34" t="s">
        <v>550</v>
      </c>
      <c r="Q113" t="s">
        <v>551</v>
      </c>
    </row>
    <row r="114" spans="1:17" ht="13.9" hidden="1" x14ac:dyDescent="0.3">
      <c r="A114" s="7" t="s">
        <v>546</v>
      </c>
      <c r="B114" s="7">
        <v>2020</v>
      </c>
      <c r="C114" s="7" t="s">
        <v>308</v>
      </c>
      <c r="D114" s="7">
        <v>3</v>
      </c>
      <c r="E114" s="12" t="s">
        <v>552</v>
      </c>
      <c r="F114" s="12" t="s">
        <v>296</v>
      </c>
      <c r="G114" s="9" t="str">
        <f>_xlfn.IFNA(VLOOKUP(A114,[1]汇总!$A:$F,6,FALSE),"未找到公司")</f>
        <v>是</v>
      </c>
      <c r="H114" s="13"/>
      <c r="I114" s="13"/>
      <c r="J114" s="32" t="s">
        <v>553</v>
      </c>
      <c r="K114" s="7"/>
      <c r="L114" s="7"/>
      <c r="M114" s="7"/>
      <c r="N114" s="7"/>
      <c r="O114" s="7"/>
      <c r="P114" s="34" t="s">
        <v>554</v>
      </c>
      <c r="Q114" t="s">
        <v>555</v>
      </c>
    </row>
    <row r="115" spans="1:17" ht="13.9" hidden="1" x14ac:dyDescent="0.3">
      <c r="A115" s="7" t="s">
        <v>556</v>
      </c>
      <c r="B115" s="7">
        <v>2018</v>
      </c>
      <c r="C115" s="7" t="s">
        <v>308</v>
      </c>
      <c r="D115" s="7">
        <v>1</v>
      </c>
      <c r="E115" s="14" t="s">
        <v>557</v>
      </c>
      <c r="F115" s="14" t="s">
        <v>299</v>
      </c>
      <c r="G115" s="9" t="str">
        <f>_xlfn.IFNA(VLOOKUP(A115,[1]汇总!$A:$F,6,FALSE),"未找到公司")</f>
        <v>是</v>
      </c>
      <c r="H115" s="13"/>
      <c r="I115" s="13"/>
      <c r="J115" s="32" t="s">
        <v>558</v>
      </c>
      <c r="K115" s="7"/>
      <c r="L115" s="7"/>
      <c r="M115" s="7"/>
      <c r="N115" s="7"/>
      <c r="O115" s="7"/>
      <c r="P115" s="34" t="s">
        <v>559</v>
      </c>
      <c r="Q115" t="s">
        <v>560</v>
      </c>
    </row>
    <row r="116" spans="1:17" s="1" customFormat="1" ht="13.9" hidden="1" x14ac:dyDescent="0.3">
      <c r="A116" s="17" t="s">
        <v>199</v>
      </c>
      <c r="B116" s="17">
        <v>2019</v>
      </c>
      <c r="C116" s="17" t="s">
        <v>314</v>
      </c>
      <c r="D116" s="17" t="s">
        <v>470</v>
      </c>
      <c r="E116" s="18" t="s">
        <v>295</v>
      </c>
      <c r="F116" s="8" t="s">
        <v>299</v>
      </c>
      <c r="G116" s="19" t="str">
        <f>_xlfn.IFNA(VLOOKUP(A116,[1]汇总!$A:$F,6,FALSE),"未找到公司")</f>
        <v>否</v>
      </c>
      <c r="H116" s="20" t="s">
        <v>561</v>
      </c>
      <c r="I116" s="20"/>
      <c r="J116" s="37" t="s">
        <v>562</v>
      </c>
      <c r="K116" s="17"/>
      <c r="L116" s="17"/>
      <c r="M116" s="17"/>
      <c r="N116" s="17"/>
      <c r="O116" s="17"/>
      <c r="P116" s="35"/>
    </row>
    <row r="117" spans="1:17" ht="13.9" hidden="1" x14ac:dyDescent="0.3">
      <c r="A117" s="7" t="s">
        <v>563</v>
      </c>
      <c r="B117" s="7">
        <v>2020</v>
      </c>
      <c r="C117" s="7" t="s">
        <v>308</v>
      </c>
      <c r="D117" s="7">
        <v>3</v>
      </c>
      <c r="E117" s="8" t="s">
        <v>295</v>
      </c>
      <c r="F117" s="8" t="s">
        <v>299</v>
      </c>
      <c r="G117" s="9" t="str">
        <f>_xlfn.IFNA(VLOOKUP(A117,[1]汇总!$A:$F,6,FALSE),"未找到公司")</f>
        <v>未找到公司</v>
      </c>
      <c r="H117" s="10"/>
      <c r="I117" s="10"/>
      <c r="J117" s="7"/>
      <c r="K117" s="7"/>
      <c r="L117" s="7"/>
      <c r="M117" s="7"/>
      <c r="N117" s="7"/>
      <c r="O117" s="7"/>
      <c r="P117" s="31"/>
    </row>
    <row r="118" spans="1:17" ht="13.9" hidden="1" x14ac:dyDescent="0.3">
      <c r="A118" s="7" t="s">
        <v>202</v>
      </c>
      <c r="B118" s="7">
        <v>2020</v>
      </c>
      <c r="C118" s="7" t="s">
        <v>308</v>
      </c>
      <c r="D118" s="7">
        <v>1</v>
      </c>
      <c r="E118" s="8" t="s">
        <v>295</v>
      </c>
      <c r="F118" s="8" t="s">
        <v>299</v>
      </c>
      <c r="G118" s="9" t="str">
        <f>_xlfn.IFNA(VLOOKUP(A118,[1]汇总!$A:$F,6,FALSE),"未找到公司")</f>
        <v>是</v>
      </c>
      <c r="H118" s="10"/>
      <c r="I118" s="10"/>
      <c r="J118" s="32" t="s">
        <v>564</v>
      </c>
      <c r="K118" s="7"/>
      <c r="L118" s="7"/>
      <c r="M118" s="7"/>
      <c r="N118" s="7"/>
      <c r="O118" s="7"/>
      <c r="P118" s="31"/>
    </row>
    <row r="119" spans="1:17" ht="13.9" hidden="1" x14ac:dyDescent="0.3">
      <c r="A119" s="7" t="s">
        <v>206</v>
      </c>
      <c r="B119" s="7">
        <v>2020</v>
      </c>
      <c r="C119" s="7" t="s">
        <v>308</v>
      </c>
      <c r="D119" s="7" t="s">
        <v>302</v>
      </c>
      <c r="E119" s="8" t="s">
        <v>295</v>
      </c>
      <c r="F119" s="8" t="s">
        <v>299</v>
      </c>
      <c r="G119" s="9" t="str">
        <f>_xlfn.IFNA(VLOOKUP(A119,[1]汇总!$A:$F,6,FALSE),"未找到公司")</f>
        <v>是</v>
      </c>
      <c r="H119" s="10"/>
      <c r="I119" s="10"/>
      <c r="J119" s="32" t="s">
        <v>565</v>
      </c>
      <c r="K119" s="7"/>
      <c r="L119" s="7"/>
      <c r="M119" s="7"/>
      <c r="N119" s="7"/>
      <c r="O119" s="7"/>
      <c r="P119" s="31"/>
    </row>
    <row r="120" spans="1:17" s="2" customFormat="1" ht="13.9" x14ac:dyDescent="0.3">
      <c r="A120" s="21" t="s">
        <v>250</v>
      </c>
      <c r="B120" s="21">
        <v>2019</v>
      </c>
      <c r="C120" s="21" t="s">
        <v>314</v>
      </c>
      <c r="D120" s="21">
        <v>1</v>
      </c>
      <c r="E120" s="22" t="s">
        <v>566</v>
      </c>
      <c r="F120" s="22" t="s">
        <v>299</v>
      </c>
      <c r="G120" s="9">
        <f>_xlfn.IFNA(VLOOKUP(A120,[1]汇总!$A:$F,6,FALSE),"未找到公司")</f>
        <v>0</v>
      </c>
      <c r="H120" s="23" t="s">
        <v>567</v>
      </c>
      <c r="I120" s="23"/>
      <c r="J120" s="7"/>
      <c r="K120" s="7"/>
      <c r="L120" s="7"/>
      <c r="M120" s="7"/>
      <c r="N120" s="7"/>
      <c r="O120" s="7"/>
      <c r="P120" s="36" t="s">
        <v>352</v>
      </c>
      <c r="Q120" s="2" t="s">
        <v>568</v>
      </c>
    </row>
    <row r="121" spans="1:17" ht="13.9" hidden="1" x14ac:dyDescent="0.3">
      <c r="A121" s="7" t="s">
        <v>210</v>
      </c>
      <c r="B121" s="7">
        <v>2019</v>
      </c>
      <c r="C121" s="7" t="s">
        <v>314</v>
      </c>
      <c r="D121" s="7" t="s">
        <v>294</v>
      </c>
      <c r="E121" s="8" t="s">
        <v>295</v>
      </c>
      <c r="F121" s="8" t="s">
        <v>299</v>
      </c>
      <c r="G121" s="9" t="str">
        <f>_xlfn.IFNA(VLOOKUP(A121,[1]汇总!$A:$F,6,FALSE),"未找到公司")</f>
        <v>是</v>
      </c>
      <c r="H121" s="10"/>
      <c r="I121" s="10"/>
      <c r="J121" s="7"/>
      <c r="K121" s="7"/>
      <c r="L121" s="7"/>
      <c r="M121" s="7"/>
      <c r="N121" s="7"/>
      <c r="O121" s="7"/>
      <c r="P121" s="31"/>
    </row>
    <row r="122" spans="1:17" ht="13.9" hidden="1" x14ac:dyDescent="0.3">
      <c r="A122" s="7" t="s">
        <v>569</v>
      </c>
      <c r="B122" s="7">
        <v>2018</v>
      </c>
      <c r="C122" s="7" t="s">
        <v>308</v>
      </c>
      <c r="D122" s="7">
        <v>4</v>
      </c>
      <c r="E122" s="14" t="s">
        <v>570</v>
      </c>
      <c r="F122" s="14" t="s">
        <v>299</v>
      </c>
      <c r="G122" s="9" t="str">
        <f>_xlfn.IFNA(VLOOKUP(A122,[1]汇总!$A:$F,6,FALSE),"未找到公司")</f>
        <v>否</v>
      </c>
      <c r="H122" s="13"/>
      <c r="I122" s="13"/>
      <c r="J122" s="7"/>
      <c r="K122" s="7"/>
      <c r="L122" s="7"/>
      <c r="M122" s="7"/>
      <c r="N122" s="7"/>
      <c r="O122" s="7"/>
      <c r="P122" s="34" t="s">
        <v>571</v>
      </c>
      <c r="Q122" t="s">
        <v>572</v>
      </c>
    </row>
    <row r="123" spans="1:17" ht="13.9" hidden="1" x14ac:dyDescent="0.3">
      <c r="A123" s="7" t="s">
        <v>573</v>
      </c>
      <c r="B123" s="7">
        <v>2018</v>
      </c>
      <c r="C123" s="7" t="s">
        <v>308</v>
      </c>
      <c r="D123" s="7" t="s">
        <v>470</v>
      </c>
      <c r="E123" s="14" t="s">
        <v>574</v>
      </c>
      <c r="F123" s="14" t="s">
        <v>299</v>
      </c>
      <c r="G123" s="9" t="str">
        <f>_xlfn.IFNA(VLOOKUP(A123,[1]汇总!$A:$F,6,FALSE),"未找到公司")</f>
        <v>否</v>
      </c>
      <c r="H123" s="13"/>
      <c r="I123" s="13"/>
      <c r="J123" s="32" t="s">
        <v>575</v>
      </c>
      <c r="K123" s="7"/>
      <c r="L123" s="7"/>
      <c r="M123" s="7"/>
      <c r="N123" s="7"/>
      <c r="O123" s="7"/>
      <c r="P123" s="34" t="s">
        <v>576</v>
      </c>
      <c r="Q123" t="s">
        <v>577</v>
      </c>
    </row>
    <row r="124" spans="1:17" ht="13.9" hidden="1" x14ac:dyDescent="0.3">
      <c r="A124" s="7" t="s">
        <v>214</v>
      </c>
      <c r="B124" s="7">
        <v>2020</v>
      </c>
      <c r="C124" s="7" t="s">
        <v>308</v>
      </c>
      <c r="D124" s="7" t="s">
        <v>309</v>
      </c>
      <c r="E124" s="8" t="s">
        <v>295</v>
      </c>
      <c r="F124" s="8" t="s">
        <v>299</v>
      </c>
      <c r="G124" s="9" t="str">
        <f>_xlfn.IFNA(VLOOKUP(A124,[1]汇总!$A:$F,6,FALSE),"未找到公司")</f>
        <v>未找到公司</v>
      </c>
      <c r="H124" s="10"/>
      <c r="I124" s="10"/>
      <c r="J124" s="7"/>
      <c r="K124" s="7"/>
      <c r="L124" s="7"/>
      <c r="M124" s="7"/>
      <c r="N124" s="7"/>
      <c r="O124" s="7"/>
      <c r="P124" s="31"/>
    </row>
    <row r="125" spans="1:17" s="1" customFormat="1" ht="13.9" x14ac:dyDescent="0.3">
      <c r="A125" s="17" t="s">
        <v>578</v>
      </c>
      <c r="B125" s="17">
        <v>2019</v>
      </c>
      <c r="C125" s="17" t="s">
        <v>317</v>
      </c>
      <c r="D125" s="17">
        <v>4</v>
      </c>
      <c r="E125" s="18" t="s">
        <v>579</v>
      </c>
      <c r="F125" s="14" t="s">
        <v>299</v>
      </c>
      <c r="G125" s="19" t="str">
        <f>_xlfn.IFNA(VLOOKUP(A125,[1]汇总!$A:$F,6,FALSE),"未找到公司")</f>
        <v>否</v>
      </c>
      <c r="H125" s="24" t="s">
        <v>499</v>
      </c>
      <c r="I125" s="24" t="s">
        <v>580</v>
      </c>
      <c r="J125" s="37" t="s">
        <v>581</v>
      </c>
      <c r="K125" s="17"/>
      <c r="L125" s="17"/>
      <c r="M125" s="17"/>
      <c r="N125" s="17"/>
      <c r="O125" s="17"/>
      <c r="P125" s="30" t="s">
        <v>352</v>
      </c>
      <c r="Q125" s="1" t="s">
        <v>582</v>
      </c>
    </row>
    <row r="126" spans="1:17" ht="13.9" hidden="1" x14ac:dyDescent="0.3">
      <c r="A126" s="7" t="s">
        <v>218</v>
      </c>
      <c r="B126" s="7">
        <v>2020</v>
      </c>
      <c r="C126" s="7" t="s">
        <v>314</v>
      </c>
      <c r="D126" s="7" t="s">
        <v>302</v>
      </c>
      <c r="E126" s="8" t="s">
        <v>295</v>
      </c>
      <c r="F126" s="8" t="s">
        <v>299</v>
      </c>
      <c r="G126" s="9" t="str">
        <f>_xlfn.IFNA(VLOOKUP(A126,[1]汇总!$A:$F,6,FALSE),"未找到公司")</f>
        <v>未找到公司</v>
      </c>
      <c r="H126" s="10"/>
      <c r="I126" s="10"/>
      <c r="J126" s="7"/>
      <c r="K126" s="7"/>
      <c r="L126" s="7"/>
      <c r="M126" s="7"/>
      <c r="N126" s="7"/>
      <c r="O126" s="7"/>
      <c r="P126" s="31"/>
    </row>
    <row r="127" spans="1:17" ht="13.9" hidden="1" x14ac:dyDescent="0.3">
      <c r="A127" s="7" t="s">
        <v>222</v>
      </c>
      <c r="B127" s="7">
        <v>2020</v>
      </c>
      <c r="C127" s="7" t="s">
        <v>293</v>
      </c>
      <c r="D127" s="7" t="s">
        <v>309</v>
      </c>
      <c r="E127" s="8" t="s">
        <v>295</v>
      </c>
      <c r="F127" s="8" t="s">
        <v>299</v>
      </c>
      <c r="G127" s="9" t="str">
        <f>_xlfn.IFNA(VLOOKUP(A127,[1]汇总!$A:$F,6,FALSE),"未找到公司")</f>
        <v>是</v>
      </c>
      <c r="H127" s="10"/>
      <c r="I127" s="10"/>
      <c r="J127" s="32" t="s">
        <v>583</v>
      </c>
      <c r="K127" s="7"/>
      <c r="L127" s="7"/>
      <c r="M127" s="7"/>
      <c r="N127" s="7"/>
      <c r="O127" s="7"/>
      <c r="P127" s="31"/>
    </row>
    <row r="128" spans="1:17" ht="13.9" hidden="1" x14ac:dyDescent="0.3">
      <c r="A128" s="7" t="s">
        <v>226</v>
      </c>
      <c r="B128" s="7">
        <v>2019</v>
      </c>
      <c r="C128" s="7" t="s">
        <v>508</v>
      </c>
      <c r="D128" s="7" t="s">
        <v>294</v>
      </c>
      <c r="E128" s="8" t="s">
        <v>295</v>
      </c>
      <c r="F128" s="8" t="s">
        <v>299</v>
      </c>
      <c r="G128" s="9" t="str">
        <f>_xlfn.IFNA(VLOOKUP(A128,[1]汇总!$A:$F,6,FALSE),"未找到公司")</f>
        <v>是</v>
      </c>
      <c r="H128" s="10"/>
      <c r="I128" s="10"/>
      <c r="J128" s="32" t="s">
        <v>482</v>
      </c>
      <c r="K128" s="7"/>
      <c r="L128" s="7"/>
      <c r="M128" s="7"/>
      <c r="N128" s="7"/>
      <c r="O128" s="7"/>
      <c r="P128" s="31"/>
    </row>
    <row r="129" spans="1:17" ht="13.9" hidden="1" x14ac:dyDescent="0.3">
      <c r="A129" s="7" t="s">
        <v>230</v>
      </c>
      <c r="B129" s="7">
        <v>2019</v>
      </c>
      <c r="C129" s="7" t="s">
        <v>415</v>
      </c>
      <c r="D129" s="7" t="s">
        <v>294</v>
      </c>
      <c r="E129" s="8" t="s">
        <v>295</v>
      </c>
      <c r="F129" s="8" t="s">
        <v>299</v>
      </c>
      <c r="G129" s="9" t="str">
        <f>_xlfn.IFNA(VLOOKUP(A129,[1]汇总!$A:$F,6,FALSE),"未找到公司")</f>
        <v>是</v>
      </c>
      <c r="H129" s="10"/>
      <c r="I129" s="10"/>
      <c r="J129" s="33">
        <v>43628</v>
      </c>
      <c r="K129" s="33">
        <v>43773</v>
      </c>
      <c r="L129" s="7"/>
      <c r="M129" s="7"/>
      <c r="N129" s="7"/>
      <c r="O129" s="7"/>
      <c r="P129" s="31"/>
    </row>
    <row r="130" spans="1:17" ht="13.9" hidden="1" x14ac:dyDescent="0.3">
      <c r="A130" s="7" t="s">
        <v>584</v>
      </c>
      <c r="B130" s="7">
        <v>2018</v>
      </c>
      <c r="C130" s="7" t="s">
        <v>337</v>
      </c>
      <c r="D130" s="7" t="s">
        <v>294</v>
      </c>
      <c r="E130" s="14" t="s">
        <v>585</v>
      </c>
      <c r="F130" s="14" t="s">
        <v>299</v>
      </c>
      <c r="G130" s="9" t="str">
        <f>_xlfn.IFNA(VLOOKUP(A130,[1]汇总!$A:$F,6,FALSE),"未找到公司")</f>
        <v>否</v>
      </c>
      <c r="H130" s="13"/>
      <c r="I130" s="13"/>
      <c r="J130" s="7"/>
      <c r="K130" s="7"/>
      <c r="L130" s="7"/>
      <c r="M130" s="7"/>
      <c r="N130" s="7"/>
      <c r="O130" s="7"/>
      <c r="P130" s="34" t="s">
        <v>586</v>
      </c>
      <c r="Q130" t="s">
        <v>587</v>
      </c>
    </row>
    <row r="131" spans="1:17" ht="13.9" x14ac:dyDescent="0.3">
      <c r="A131" s="7" t="s">
        <v>588</v>
      </c>
      <c r="B131" s="7">
        <v>2018</v>
      </c>
      <c r="C131" s="7" t="s">
        <v>415</v>
      </c>
      <c r="D131" s="7" t="s">
        <v>294</v>
      </c>
      <c r="E131" s="14" t="s">
        <v>589</v>
      </c>
      <c r="F131" s="14" t="s">
        <v>299</v>
      </c>
      <c r="G131" s="9" t="str">
        <f>_xlfn.IFNA(VLOOKUP(A131,[1]汇总!$A:$F,6,FALSE),"未找到公司")</f>
        <v>是</v>
      </c>
      <c r="H131" s="13" t="s">
        <v>590</v>
      </c>
      <c r="I131" s="13" t="s">
        <v>365</v>
      </c>
      <c r="J131" s="7"/>
      <c r="K131" s="7"/>
      <c r="L131" s="7"/>
      <c r="M131" s="7"/>
      <c r="N131" s="7"/>
      <c r="O131" s="7"/>
      <c r="P131" s="34" t="s">
        <v>591</v>
      </c>
      <c r="Q131" t="s">
        <v>592</v>
      </c>
    </row>
    <row r="132" spans="1:17" ht="13.9" hidden="1" x14ac:dyDescent="0.3">
      <c r="A132" s="7" t="s">
        <v>246</v>
      </c>
      <c r="B132" s="7">
        <v>2019</v>
      </c>
      <c r="C132" s="7" t="s">
        <v>415</v>
      </c>
      <c r="D132" s="7" t="s">
        <v>294</v>
      </c>
      <c r="E132" s="14" t="s">
        <v>593</v>
      </c>
      <c r="F132" s="14" t="s">
        <v>299</v>
      </c>
      <c r="G132" s="9" t="str">
        <f>_xlfn.IFNA(VLOOKUP(A132,[1]汇总!$A:$F,6,FALSE),"未找到公司")</f>
        <v>是</v>
      </c>
      <c r="H132" s="13"/>
      <c r="I132" s="13"/>
      <c r="J132" s="33">
        <v>43628</v>
      </c>
      <c r="K132" s="33">
        <v>43773</v>
      </c>
      <c r="L132" s="7"/>
      <c r="M132" s="7"/>
      <c r="N132" s="7"/>
      <c r="O132" s="7"/>
      <c r="P132" s="34" t="s">
        <v>352</v>
      </c>
      <c r="Q132" t="s">
        <v>594</v>
      </c>
    </row>
    <row r="133" spans="1:17" ht="13.9" hidden="1" x14ac:dyDescent="0.3">
      <c r="A133" s="7" t="s">
        <v>234</v>
      </c>
      <c r="B133" s="7">
        <v>2020</v>
      </c>
      <c r="C133" s="7" t="s">
        <v>415</v>
      </c>
      <c r="D133" s="7">
        <v>2</v>
      </c>
      <c r="E133" s="8" t="s">
        <v>295</v>
      </c>
      <c r="F133" s="8" t="s">
        <v>299</v>
      </c>
      <c r="G133" s="9" t="str">
        <f>_xlfn.IFNA(VLOOKUP(A133,[1]汇总!$A:$F,6,FALSE),"未找到公司")</f>
        <v>是</v>
      </c>
      <c r="H133" s="10"/>
      <c r="I133" s="10"/>
      <c r="J133" s="32" t="s">
        <v>595</v>
      </c>
      <c r="K133" s="7"/>
      <c r="L133" s="7"/>
      <c r="M133" s="7"/>
      <c r="N133" s="7"/>
      <c r="O133" s="7"/>
      <c r="P133" s="31"/>
    </row>
    <row r="134" spans="1:17" ht="13.9" hidden="1" x14ac:dyDescent="0.3">
      <c r="A134" s="7" t="s">
        <v>596</v>
      </c>
      <c r="B134" s="7">
        <v>2019</v>
      </c>
      <c r="C134" s="7" t="s">
        <v>426</v>
      </c>
      <c r="D134" s="7" t="s">
        <v>294</v>
      </c>
      <c r="E134" s="14" t="s">
        <v>597</v>
      </c>
      <c r="F134" s="14" t="s">
        <v>299</v>
      </c>
      <c r="G134" s="9" t="str">
        <f>_xlfn.IFNA(VLOOKUP(A134,[1]汇总!$A:$F,6,FALSE),"未找到公司")</f>
        <v>是</v>
      </c>
      <c r="H134" s="13"/>
      <c r="I134" s="13"/>
      <c r="J134" s="32" t="s">
        <v>441</v>
      </c>
      <c r="K134" s="7"/>
      <c r="L134" s="7"/>
      <c r="M134" s="7"/>
      <c r="N134" s="7"/>
      <c r="O134" s="7"/>
      <c r="P134" s="34" t="s">
        <v>598</v>
      </c>
      <c r="Q134" t="s">
        <v>599</v>
      </c>
    </row>
    <row r="135" spans="1:17" ht="13.9" hidden="1" x14ac:dyDescent="0.3">
      <c r="A135" s="7" t="s">
        <v>600</v>
      </c>
      <c r="B135" s="7">
        <v>2018</v>
      </c>
      <c r="C135" s="7" t="s">
        <v>527</v>
      </c>
      <c r="D135" s="7" t="s">
        <v>470</v>
      </c>
      <c r="E135" s="14" t="s">
        <v>601</v>
      </c>
      <c r="F135" s="14" t="s">
        <v>299</v>
      </c>
      <c r="G135" s="9" t="str">
        <f>_xlfn.IFNA(VLOOKUP(A135,[1]汇总!$A:$F,6,FALSE),"未找到公司")</f>
        <v>是</v>
      </c>
      <c r="H135" s="13"/>
      <c r="I135" s="13"/>
      <c r="J135" s="32" t="s">
        <v>602</v>
      </c>
      <c r="K135" s="7"/>
      <c r="L135" s="7"/>
      <c r="M135" s="7"/>
      <c r="N135" s="7"/>
      <c r="O135" s="7"/>
      <c r="P135" s="34" t="s">
        <v>603</v>
      </c>
      <c r="Q135" t="s">
        <v>604</v>
      </c>
    </row>
    <row r="136" spans="1:17" s="1" customFormat="1" ht="13.9" hidden="1" x14ac:dyDescent="0.3">
      <c r="A136" s="17" t="s">
        <v>605</v>
      </c>
      <c r="B136" s="17">
        <v>2018</v>
      </c>
      <c r="C136" s="17" t="s">
        <v>472</v>
      </c>
      <c r="D136" s="17">
        <v>2</v>
      </c>
      <c r="E136" s="18" t="s">
        <v>295</v>
      </c>
      <c r="F136" s="8" t="s">
        <v>299</v>
      </c>
      <c r="G136" s="19" t="str">
        <f>_xlfn.IFNA(VLOOKUP(A136,[1]汇总!$A:$F,6,FALSE),"未找到公司")</f>
        <v>否</v>
      </c>
      <c r="H136" s="20" t="s">
        <v>346</v>
      </c>
      <c r="I136" s="20"/>
      <c r="J136" s="37" t="s">
        <v>606</v>
      </c>
      <c r="K136" s="17"/>
      <c r="L136" s="17"/>
      <c r="M136" s="17"/>
      <c r="N136" s="17"/>
      <c r="O136" s="17"/>
      <c r="P136" s="35"/>
    </row>
    <row r="137" spans="1:17" ht="13.9" hidden="1" x14ac:dyDescent="0.3">
      <c r="A137" s="7" t="s">
        <v>238</v>
      </c>
      <c r="B137" s="7">
        <v>2019</v>
      </c>
      <c r="C137" s="7" t="s">
        <v>426</v>
      </c>
      <c r="D137" s="7" t="s">
        <v>294</v>
      </c>
      <c r="E137" s="8" t="s">
        <v>295</v>
      </c>
      <c r="F137" s="8" t="s">
        <v>299</v>
      </c>
      <c r="G137" s="9" t="str">
        <f>_xlfn.IFNA(VLOOKUP(A137,[1]汇总!$A:$F,6,FALSE),"未找到公司")</f>
        <v>是</v>
      </c>
      <c r="H137" s="10"/>
      <c r="I137" s="10"/>
      <c r="J137" s="32" t="s">
        <v>607</v>
      </c>
      <c r="K137" s="7"/>
      <c r="L137" s="7"/>
      <c r="M137" s="7"/>
      <c r="N137" s="7"/>
      <c r="O137" s="7"/>
      <c r="P137" s="31"/>
    </row>
    <row r="138" spans="1:17" ht="13.9" hidden="1" x14ac:dyDescent="0.3">
      <c r="A138" s="7" t="s">
        <v>242</v>
      </c>
      <c r="B138" s="7">
        <v>2018</v>
      </c>
      <c r="C138" s="7" t="s">
        <v>426</v>
      </c>
      <c r="D138" s="7" t="s">
        <v>294</v>
      </c>
      <c r="E138" s="14" t="s">
        <v>608</v>
      </c>
      <c r="F138" s="14" t="s">
        <v>296</v>
      </c>
      <c r="G138" s="9" t="str">
        <f>_xlfn.IFNA(VLOOKUP(A138,[1]汇总!$A:$F,6,FALSE),"未找到公司")</f>
        <v>是</v>
      </c>
      <c r="H138" s="13"/>
      <c r="I138" s="13"/>
      <c r="J138" s="33">
        <v>43118</v>
      </c>
      <c r="K138" s="33">
        <v>43124</v>
      </c>
      <c r="L138" s="33">
        <v>43271</v>
      </c>
      <c r="M138" s="33">
        <v>43370</v>
      </c>
      <c r="N138" s="33">
        <v>43424</v>
      </c>
      <c r="O138" s="7"/>
      <c r="P138" s="34" t="s">
        <v>609</v>
      </c>
      <c r="Q138" t="s">
        <v>610</v>
      </c>
    </row>
    <row r="139" spans="1:17" ht="13.9" hidden="1" x14ac:dyDescent="0.3">
      <c r="A139" s="7" t="s">
        <v>242</v>
      </c>
      <c r="B139" s="7">
        <v>2019</v>
      </c>
      <c r="C139" s="7" t="s">
        <v>426</v>
      </c>
      <c r="D139" s="7" t="s">
        <v>294</v>
      </c>
      <c r="E139" s="8" t="s">
        <v>295</v>
      </c>
      <c r="F139" s="8" t="s">
        <v>296</v>
      </c>
      <c r="G139" s="9" t="str">
        <f>_xlfn.IFNA(VLOOKUP(A139,[1]汇总!$A:$F,6,FALSE),"未找到公司")</f>
        <v>是</v>
      </c>
      <c r="H139" s="10"/>
      <c r="I139" s="10"/>
      <c r="J139" s="33">
        <v>43467</v>
      </c>
      <c r="K139" s="33">
        <v>43691</v>
      </c>
      <c r="L139" s="33">
        <v>43804</v>
      </c>
      <c r="M139" s="33">
        <v>43829</v>
      </c>
      <c r="N139" s="33">
        <v>43829</v>
      </c>
      <c r="O139" s="7"/>
      <c r="P139" s="31"/>
    </row>
  </sheetData>
  <autoFilter ref="A1:Q139" xr:uid="{00000000-0009-0000-0000-000001000000}">
    <filterColumn colId="4">
      <filters>
        <filter val="2014-14"/>
        <filter val="2017-13"/>
        <filter val="2018-04"/>
        <filter val="2018-06"/>
        <filter val="2018-07"/>
        <filter val="2018-08|2017-33|2018-26"/>
        <filter val="2018-09"/>
        <filter val="2018-11"/>
        <filter val="2018-12"/>
        <filter val="2018-13"/>
        <filter val="2018-15"/>
        <filter val="2018-16"/>
        <filter val="2018-22"/>
        <filter val="2018-24"/>
        <filter val="2018-27"/>
        <filter val="2018-28"/>
        <filter val="2018-29"/>
        <filter val="2018-30"/>
        <filter val="2018-31|2018-38"/>
        <filter val="2018-32"/>
        <filter val="2018-33"/>
        <filter val="2018-34"/>
        <filter val="2018-35"/>
        <filter val="2018-36"/>
        <filter val="2018-37"/>
        <filter val="2018-39"/>
        <filter val="2019-02"/>
        <filter val="2019-03"/>
        <filter val="2019-06"/>
        <filter val="2019-09"/>
        <filter val="2019-11"/>
        <filter val="2019-13"/>
        <filter val="2019-15"/>
        <filter val="2019-16"/>
        <filter val="2019-22"/>
        <filter val="2019-24|2018-38"/>
        <filter val="2019-28"/>
        <filter val="2019-30"/>
        <filter val="2019-37"/>
        <filter val="2019-39"/>
        <filter val="2019-41"/>
        <filter val="2019-42"/>
        <filter val="2019-43"/>
        <filter val="2019-45"/>
        <filter val="2019-46"/>
        <filter val="2019-49"/>
        <filter val="2019-52"/>
        <filter val="2020-06"/>
        <filter val="2020-13"/>
        <filter val="2020-15"/>
        <filter val="2020-16"/>
        <filter val="2020-18"/>
      </filters>
    </filterColumn>
    <filterColumn colId="7">
      <customFilters>
        <customFilter operator="notEqual" val=""/>
      </customFilters>
    </filterColumn>
  </autoFilter>
  <phoneticPr fontId="5" type="noConversion"/>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需要补充合同</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张建宇</dc:creator>
  <cp:lastModifiedBy>张建宇</cp:lastModifiedBy>
  <dcterms:created xsi:type="dcterms:W3CDTF">2020-10-27T12:37:00Z</dcterms:created>
  <dcterms:modified xsi:type="dcterms:W3CDTF">2020-12-09T02:01:22Z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y fmtid="{D5CDD505-2E9C-101B-9397-08002B2CF9AE}" pid="3" name="KSOReadingLayout">
    <vt:bool>true</vt:bool>
  </property>
</Properties>
</file>