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allen\Documents\GitHub\geojson-modelica-translator\"/>
    </mc:Choice>
  </mc:AlternateContent>
  <xr:revisionPtr revIDLastSave="0" documentId="13_ncr:1_{7C6DBF6E-2302-4713-8B25-A363033CD3C9}" xr6:coauthVersionLast="46" xr6:coauthVersionMax="46" xr10:uidLastSave="{00000000-0000-0000-0000-000000000000}"/>
  <bookViews>
    <workbookView xWindow="-110" yWindow="-110" windowWidth="19420" windowHeight="10420" xr2:uid="{4B8D979D-310B-4374-86FE-FAA14D45506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7" i="1"/>
  <c r="D6" i="1"/>
  <c r="D5" i="1"/>
  <c r="D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tc={078AFB9A-801A-4DA0-BD50-0291E0386A1B}</author>
  </authors>
  <commentList>
    <comment ref="F1" authorId="0" shapeId="0" xr:uid="{078AFB9A-801A-4DA0-BD50-0291E0386A1B}">
      <text>
        <t>[Threaded comment]
Your version of Excel allows you to read this threaded comment; however, any edits to it will get removed if the file is opened in a newer version of Excel. Learn more: https://go.microsoft.com/fwlink/?linkid=870924
Comment:
    (by Amy)</t>
      </text>
    </comment>
  </commentList>
</comments>
</file>

<file path=xl/sharedStrings.xml><?xml version="1.0" encoding="utf-8"?>
<sst xmlns="http://schemas.openxmlformats.org/spreadsheetml/2006/main" count="55" uniqueCount="39">
  <si>
    <t>File</t>
  </si>
  <si>
    <t>Notes</t>
  </si>
  <si>
    <t>geojson-modelica-translator\geojson_modelica_translator\system_parameters</t>
  </si>
  <si>
    <t>Directory Location of File</t>
  </si>
  <si>
    <t>system_parameters.py</t>
  </si>
  <si>
    <t>283, 292</t>
  </si>
  <si>
    <t>The indirect ETS option is used without an option for configuration with a direct ETS</t>
  </si>
  <si>
    <t>This will probably need to wait for a "direct ETS" model to be available.</t>
  </si>
  <si>
    <t>Suggested Priority</t>
  </si>
  <si>
    <t>Low</t>
  </si>
  <si>
    <t>Line Number(s) in File</t>
  </si>
  <si>
    <t>time_series_template.json</t>
  </si>
  <si>
    <t>Bldg load and ETS model related parameters</t>
  </si>
  <si>
    <t>Hardcoded Value(s)</t>
  </si>
  <si>
    <t>Building supply temperatures could be read from time series load files. Should other parameter values, (such as those related to the design of the ETS itself), be set directly by the user in this file, or should they be variables that are read from another configuration file? This will also need to be expanded to account for different ETS model types as they become available.</t>
  </si>
  <si>
    <t>Medium</t>
  </si>
  <si>
    <t>geojson-modelica-translator\geojson_modelica_translator\modelica\model_connectors\templates</t>
  </si>
  <si>
    <t>spawn_fmu.mot</t>
  </si>
  <si>
    <t xml:space="preserve">Path to "Experimental/EnergyPlus/Validation/RefBldgSmallOffice.mos" to simulate and plot. </t>
  </si>
  <si>
    <t xml:space="preserve">Note from Amy: I'm not exactly sure how this line is being used. </t>
  </si>
  <si>
    <t>geojson-modelica-translator\geojson_modelica_translator\model_connectors\couplings\templates\CoolingIndirect_NetworkChilledWaterStub</t>
  </si>
  <si>
    <t>ComponentDefinitions.mopt</t>
  </si>
  <si>
    <t xml:space="preserve">A ratio between the primary &amp; secondary water flow rates is hard-coded. </t>
  </si>
  <si>
    <t>geojson-modelica-translator\geojson_modelica_translator\model_connectors\couplings\templates\HeatingIndirect_NetworkHeatedWaterStub</t>
  </si>
  <si>
    <t>geojson-modelica-translator\geojson_modelica_translator\model_connectors\energy_transfer_systems\templates</t>
  </si>
  <si>
    <t>ETS model parameter values, including nominal pressure drops &amp; temperatures</t>
  </si>
  <si>
    <t>CoolingIndirect_Instance.mopt</t>
  </si>
  <si>
    <t>High</t>
  </si>
  <si>
    <t>HeatingIndirect_Instance.mopt</t>
  </si>
  <si>
    <t>Factors used in calculations of nominal heating and cooling loads</t>
  </si>
  <si>
    <t>Not clear if these are scaling factors and/or could be set programatically</t>
  </si>
  <si>
    <t>geojson-modelica-translator\geojson_modelica_translator\model_connectors\load_connectors\templates</t>
  </si>
  <si>
    <t>Spawn_Instance.mopt</t>
  </si>
  <si>
    <t>Nominal water temperatures</t>
  </si>
  <si>
    <t>SpawnCouplingBuilding.mot</t>
  </si>
  <si>
    <t>Various parameters, including nominal temperatures and pressure drops</t>
  </si>
  <si>
    <t>TeaserBuilding.mot</t>
  </si>
  <si>
    <t>Nominal temperatures &amp; temperature differentials</t>
  </si>
  <si>
    <t>TimeSeries_Instance.mopt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</si>
</sst>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 fontId="0" fillId="0" borderId="0" xfId="0" applyNumberFormat="1" applyAlignment="1">
      <alignment wrapText="1"/>
    </xf>
    <xf numFmtId="1" fontId="0" fillId="0" borderId="0" xfId="0" applyNumberFormat="1" applyAlignment="1">
      <alignment wrapText="1"/>
    </xf>
    <xf numFmtId="0" fontId="0" fillId="0" borderId="0" xfId="0" applyFont="1" applyAlignment="1">
      <alignment wrapText="1"/>
    </xf>
    <xf numFmtId="0" fontId="0" fillId="0" borderId="0" xfId="0" applyFont="1"/>
    <xf numFmtId="16" fontId="0" fillId="0" borderId="0" xfId="0" applyNumberFormat="1" applyFont="1" applyAlignment="1">
      <alignment wrapText="1"/>
    </xf>
    <xf numFmtId="0"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len, Amy" id="{74247BDD-85E7-48D4-BB69-DA078257F699}" userId="S::aallen@nrel.gov::33a0b304-09a2-42c5-97db-27c5663e37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08T09:16:21.99" personId="{74247BDD-85E7-48D4-BB69-DA078257F699}" id="{078AFB9A-801A-4DA0-BD50-0291E0386A1B}">
    <text>(by Amy)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0C24-4BFC-4717-A7C5-760F08DA5311}">
  <dimension ref="A1:F12"/>
  <sheetViews>
    <sheetView tabSelected="1" workbookViewId="0">
      <selection activeCell="A3" sqref="A3"/>
    </sheetView>
  </sheetViews>
  <sheetFormatPr defaultRowHeight="14.5" x14ac:dyDescent="0.35"/>
  <cols>
    <col min="1" max="1" width="23.7265625" customWidth="1"/>
    <col min="2" max="2" width="18.6328125" customWidth="1"/>
    <col min="3" max="3" width="20.54296875" customWidth="1"/>
    <col min="4" max="4" width="19.6328125" customWidth="1"/>
    <col min="5" max="5" width="26" customWidth="1"/>
    <col min="6" max="6" width="15.08984375" customWidth="1"/>
  </cols>
  <sheetData>
    <row r="1" spans="1:6" ht="29" x14ac:dyDescent="0.35">
      <c r="A1" s="2" t="s">
        <v>0</v>
      </c>
      <c r="B1" s="3" t="s">
        <v>3</v>
      </c>
      <c r="C1" s="2" t="s">
        <v>13</v>
      </c>
      <c r="D1" s="3" t="s">
        <v>10</v>
      </c>
      <c r="E1" s="2" t="s">
        <v>1</v>
      </c>
      <c r="F1" s="3" t="s">
        <v>8</v>
      </c>
    </row>
    <row r="2" spans="1:6" ht="87" x14ac:dyDescent="0.35">
      <c r="A2" s="7" t="s">
        <v>38</v>
      </c>
      <c r="B2" s="6" t="s">
        <v>24</v>
      </c>
      <c r="C2" s="6" t="s">
        <v>37</v>
      </c>
      <c r="D2" s="6" t="str">
        <f>"3-5"</f>
        <v>3-5</v>
      </c>
      <c r="E2" s="2"/>
      <c r="F2" s="6" t="s">
        <v>27</v>
      </c>
    </row>
    <row r="3" spans="1:6" s="7" customFormat="1" ht="87" x14ac:dyDescent="0.35">
      <c r="A3" s="7" t="s">
        <v>36</v>
      </c>
      <c r="B3" s="6" t="s">
        <v>24</v>
      </c>
      <c r="C3" s="6" t="s">
        <v>35</v>
      </c>
      <c r="D3" s="6" t="str">
        <f>"17-88"</f>
        <v>17-88</v>
      </c>
      <c r="F3" s="6" t="s">
        <v>27</v>
      </c>
    </row>
    <row r="4" spans="1:6" s="7" customFormat="1" ht="87" x14ac:dyDescent="0.35">
      <c r="A4" s="7" t="s">
        <v>34</v>
      </c>
      <c r="B4" s="6" t="s">
        <v>24</v>
      </c>
      <c r="C4" s="6" t="s">
        <v>33</v>
      </c>
      <c r="D4" s="6" t="str">
        <f>"12-13"</f>
        <v>12-13</v>
      </c>
      <c r="F4" s="6" t="s">
        <v>27</v>
      </c>
    </row>
    <row r="5" spans="1:6" ht="87" x14ac:dyDescent="0.35">
      <c r="A5" s="6" t="s">
        <v>26</v>
      </c>
      <c r="B5" s="6" t="s">
        <v>24</v>
      </c>
      <c r="C5" s="6" t="s">
        <v>25</v>
      </c>
      <c r="D5" s="9" t="str">
        <f>"6-15"</f>
        <v>6-15</v>
      </c>
      <c r="E5" s="7"/>
      <c r="F5" s="6" t="s">
        <v>27</v>
      </c>
    </row>
    <row r="6" spans="1:6" ht="87" x14ac:dyDescent="0.35">
      <c r="A6" s="6" t="s">
        <v>28</v>
      </c>
      <c r="B6" s="6" t="s">
        <v>24</v>
      </c>
      <c r="C6" s="6" t="s">
        <v>25</v>
      </c>
      <c r="D6" s="8" t="str">
        <f>"7-19"</f>
        <v>7-19</v>
      </c>
      <c r="E6" s="7"/>
      <c r="F6" s="6" t="s">
        <v>27</v>
      </c>
    </row>
    <row r="7" spans="1:6" ht="87" x14ac:dyDescent="0.35">
      <c r="A7" s="6" t="s">
        <v>32</v>
      </c>
      <c r="B7" s="6" t="s">
        <v>31</v>
      </c>
      <c r="C7" s="6" t="s">
        <v>29</v>
      </c>
      <c r="D7" s="8" t="str">
        <f>"1-2"</f>
        <v>1-2</v>
      </c>
      <c r="E7" s="6" t="s">
        <v>30</v>
      </c>
      <c r="F7" s="6" t="s">
        <v>15</v>
      </c>
    </row>
    <row r="8" spans="1:6" ht="203" x14ac:dyDescent="0.35">
      <c r="A8" s="1" t="s">
        <v>11</v>
      </c>
      <c r="B8" s="1" t="s">
        <v>2</v>
      </c>
      <c r="C8" s="1" t="s">
        <v>12</v>
      </c>
      <c r="D8" s="4" t="str">
        <f>"5-30"</f>
        <v>5-30</v>
      </c>
      <c r="E8" s="1" t="s">
        <v>14</v>
      </c>
      <c r="F8" s="1" t="s">
        <v>15</v>
      </c>
    </row>
    <row r="9" spans="1:6" ht="116" x14ac:dyDescent="0.35">
      <c r="A9" s="1" t="s">
        <v>21</v>
      </c>
      <c r="B9" s="1" t="s">
        <v>20</v>
      </c>
      <c r="C9" s="1" t="s">
        <v>22</v>
      </c>
      <c r="D9" s="5">
        <v>6</v>
      </c>
      <c r="E9" s="1"/>
      <c r="F9" s="1" t="s">
        <v>15</v>
      </c>
    </row>
    <row r="10" spans="1:6" ht="116" x14ac:dyDescent="0.35">
      <c r="A10" s="1" t="s">
        <v>21</v>
      </c>
      <c r="B10" s="1" t="s">
        <v>23</v>
      </c>
      <c r="C10" s="1" t="s">
        <v>22</v>
      </c>
      <c r="D10" s="5">
        <v>4</v>
      </c>
      <c r="E10" s="1"/>
      <c r="F10" s="1" t="s">
        <v>15</v>
      </c>
    </row>
    <row r="11" spans="1:6" ht="72.5" x14ac:dyDescent="0.35">
      <c r="A11" s="1" t="s">
        <v>17</v>
      </c>
      <c r="B11" s="1" t="s">
        <v>16</v>
      </c>
      <c r="C11" s="1" t="s">
        <v>18</v>
      </c>
      <c r="D11" s="5">
        <v>62</v>
      </c>
      <c r="E11" s="1" t="s">
        <v>19</v>
      </c>
      <c r="F11" s="1" t="s">
        <v>9</v>
      </c>
    </row>
    <row r="12" spans="1:6" ht="87" x14ac:dyDescent="0.35">
      <c r="A12" t="s">
        <v>4</v>
      </c>
      <c r="B12" s="1" t="s">
        <v>2</v>
      </c>
      <c r="C12" s="1" t="s">
        <v>6</v>
      </c>
      <c r="D12" t="s">
        <v>5</v>
      </c>
      <c r="E12" s="1" t="s">
        <v>7</v>
      </c>
      <c r="F12" s="1" t="s">
        <v>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Amy</dc:creator>
  <cp:lastModifiedBy>Allen, Amy</cp:lastModifiedBy>
  <dcterms:created xsi:type="dcterms:W3CDTF">2021-02-08T09:12:41Z</dcterms:created>
  <dcterms:modified xsi:type="dcterms:W3CDTF">2021-02-08T10:57:49Z</dcterms:modified>
</cp:coreProperties>
</file>