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320" tabRatio="863" activeTab="2"/>
  </bookViews>
  <sheets>
    <sheet name="封页" sheetId="1" r:id="rId1"/>
    <sheet name="目录" sheetId="2" r:id="rId2"/>
    <sheet name="平台登录表" sheetId="67" r:id="rId3"/>
    <sheet name="企业资料信息表" sheetId="68" r:id="rId4"/>
    <sheet name="企业对公户信息表" sheetId="69" r:id="rId5"/>
    <sheet name="企业影像信息表" sheetId="70" r:id="rId6"/>
    <sheet name="理财开户账户信息表" sheetId="71" r:id="rId7"/>
    <sheet name="(ICBC,JSLC)理财开户基本信息表" sheetId="72" r:id="rId8"/>
    <sheet name="ICBC地区表信息" sheetId="73" r:id="rId9"/>
    <sheet name="银行基本信息" sheetId="74" r:id="rId10"/>
    <sheet name="行业基本信息" sheetId="76" r:id="rId11"/>
    <sheet name="产品基本信息" sheetId="75" r:id="rId12"/>
    <sheet name="申购基本信息" sheetId="79" r:id="rId13"/>
    <sheet name="赎回基本信息" sheetId="81" r:id="rId14"/>
    <sheet name="提现基本信息" sheetId="82" r:id="rId15"/>
    <sheet name="收益基本信息" sheetId="83" r:id="rId16"/>
  </sheets>
  <calcPr calcId="152511"/>
</workbook>
</file>

<file path=xl/calcChain.xml><?xml version="1.0" encoding="utf-8"?>
<calcChain xmlns="http://schemas.openxmlformats.org/spreadsheetml/2006/main">
  <c r="A6" i="68" l="1"/>
  <c r="A6" i="67"/>
  <c r="A15" i="83" l="1"/>
  <c r="A37" i="83"/>
  <c r="A36" i="83"/>
  <c r="A35" i="83"/>
  <c r="A34" i="83"/>
  <c r="A33" i="83"/>
  <c r="A32" i="83"/>
  <c r="A31" i="83"/>
  <c r="A30" i="83"/>
  <c r="A29" i="83"/>
  <c r="A28" i="83"/>
  <c r="A27" i="83"/>
  <c r="A26" i="83"/>
  <c r="A25" i="83"/>
  <c r="A24" i="83"/>
  <c r="A23" i="83"/>
  <c r="A22" i="83"/>
  <c r="A21" i="83"/>
  <c r="A20" i="83"/>
  <c r="A19" i="83"/>
  <c r="A18" i="83"/>
  <c r="A17" i="83"/>
  <c r="A16" i="83"/>
  <c r="A14" i="83"/>
  <c r="A13" i="83"/>
  <c r="A12" i="83"/>
  <c r="A11" i="83"/>
  <c r="A10" i="83"/>
  <c r="A9" i="83"/>
  <c r="A8" i="83"/>
  <c r="A6" i="83"/>
  <c r="A4" i="83"/>
  <c r="A35" i="82"/>
  <c r="A34" i="82"/>
  <c r="A33" i="82"/>
  <c r="A32" i="82"/>
  <c r="A31" i="82"/>
  <c r="A30" i="82"/>
  <c r="A29" i="82"/>
  <c r="A28" i="82"/>
  <c r="A27" i="82"/>
  <c r="A26" i="82"/>
  <c r="A25" i="82"/>
  <c r="A24" i="82"/>
  <c r="A23" i="82"/>
  <c r="A22" i="82"/>
  <c r="A21" i="82"/>
  <c r="A20" i="82"/>
  <c r="A19" i="82"/>
  <c r="A18" i="82"/>
  <c r="A17" i="82"/>
  <c r="A16" i="82"/>
  <c r="A15" i="82"/>
  <c r="A14" i="82"/>
  <c r="A13" i="82"/>
  <c r="A12" i="82"/>
  <c r="A11" i="82"/>
  <c r="A10" i="82"/>
  <c r="A9" i="82"/>
  <c r="A8" i="82"/>
  <c r="A7" i="82"/>
  <c r="A5" i="82"/>
  <c r="A4" i="82"/>
  <c r="A14" i="79"/>
  <c r="A13" i="79"/>
  <c r="A14" i="81"/>
  <c r="A13" i="81"/>
  <c r="A35" i="81"/>
  <c r="A34" i="81"/>
  <c r="A33" i="81"/>
  <c r="A32" i="81"/>
  <c r="A31" i="81"/>
  <c r="A30" i="81"/>
  <c r="A29" i="81"/>
  <c r="A28" i="81"/>
  <c r="A27" i="81"/>
  <c r="A26" i="81"/>
  <c r="A25" i="81"/>
  <c r="A24" i="81"/>
  <c r="A23" i="81"/>
  <c r="A22" i="81"/>
  <c r="A21" i="81"/>
  <c r="A20" i="81"/>
  <c r="A19" i="81"/>
  <c r="A18" i="81"/>
  <c r="A17" i="81"/>
  <c r="A16" i="81"/>
  <c r="A15" i="81"/>
  <c r="A12" i="81"/>
  <c r="A11" i="81"/>
  <c r="A10" i="81"/>
  <c r="A9" i="81"/>
  <c r="A8" i="81"/>
  <c r="A7" i="81"/>
  <c r="A5" i="81"/>
  <c r="A4" i="81"/>
  <c r="A5" i="72"/>
  <c r="A7" i="72"/>
  <c r="A24" i="79"/>
  <c r="A23" i="79"/>
  <c r="A22" i="79"/>
  <c r="A21" i="79"/>
  <c r="A20" i="79"/>
  <c r="A19" i="79"/>
  <c r="A18" i="79"/>
  <c r="A17" i="79"/>
  <c r="A16" i="79"/>
  <c r="A15" i="79"/>
  <c r="A25" i="79"/>
  <c r="A9" i="79"/>
  <c r="A10" i="79"/>
  <c r="A35" i="79"/>
  <c r="A34" i="79"/>
  <c r="A33" i="79"/>
  <c r="A32" i="79"/>
  <c r="A31" i="79"/>
  <c r="A30" i="79"/>
  <c r="A29" i="79"/>
  <c r="A28" i="79"/>
  <c r="A27" i="79"/>
  <c r="A26" i="79"/>
  <c r="A12" i="79"/>
  <c r="A11" i="79"/>
  <c r="A8" i="79"/>
  <c r="A7" i="79"/>
  <c r="A5" i="79"/>
  <c r="A4" i="79"/>
  <c r="A15" i="76"/>
  <c r="A14" i="76"/>
  <c r="A13" i="76"/>
  <c r="A12" i="76"/>
  <c r="A11" i="76"/>
  <c r="A10" i="76"/>
  <c r="A9" i="76"/>
  <c r="A8" i="76"/>
  <c r="A7" i="76"/>
  <c r="A6" i="76"/>
  <c r="A5" i="76"/>
  <c r="A4" i="76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5" i="75"/>
  <c r="A4" i="75"/>
  <c r="A10" i="74" l="1"/>
  <c r="A11" i="74"/>
  <c r="A12" i="74"/>
  <c r="A13" i="74"/>
  <c r="A14" i="74"/>
  <c r="A15" i="74"/>
  <c r="A16" i="74"/>
  <c r="A24" i="74"/>
  <c r="A23" i="74"/>
  <c r="A22" i="74"/>
  <c r="A21" i="74"/>
  <c r="A20" i="74"/>
  <c r="A19" i="74"/>
  <c r="A18" i="74"/>
  <c r="A17" i="74"/>
  <c r="A9" i="74"/>
  <c r="A8" i="74"/>
  <c r="A7" i="74"/>
  <c r="A6" i="74"/>
  <c r="A5" i="74"/>
  <c r="A4" i="74"/>
  <c r="A57" i="72"/>
  <c r="A63" i="72"/>
  <c r="A62" i="72"/>
  <c r="A61" i="72"/>
  <c r="A60" i="72"/>
  <c r="A59" i="72"/>
  <c r="A58" i="72"/>
  <c r="A56" i="72"/>
  <c r="A55" i="72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  <c r="A4" i="73"/>
  <c r="A53" i="72"/>
  <c r="A54" i="72"/>
  <c r="A38" i="72"/>
  <c r="A39" i="72"/>
  <c r="A40" i="72"/>
  <c r="A41" i="72"/>
  <c r="A42" i="72"/>
  <c r="A43" i="72"/>
  <c r="A44" i="72"/>
  <c r="A45" i="72"/>
  <c r="A46" i="72"/>
  <c r="A47" i="72"/>
  <c r="A48" i="72"/>
  <c r="A49" i="72"/>
  <c r="A50" i="72"/>
  <c r="A51" i="72"/>
  <c r="A52" i="72"/>
  <c r="A19" i="72"/>
  <c r="A18" i="72"/>
  <c r="A17" i="72"/>
  <c r="A16" i="72"/>
  <c r="A15" i="72"/>
  <c r="A14" i="72"/>
  <c r="A13" i="72"/>
  <c r="A12" i="72"/>
  <c r="A11" i="72"/>
  <c r="A10" i="72"/>
  <c r="A37" i="72"/>
  <c r="A36" i="72"/>
  <c r="A35" i="72"/>
  <c r="A34" i="72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9" i="72"/>
  <c r="A4" i="72"/>
  <c r="A23" i="71"/>
  <c r="A22" i="71"/>
  <c r="A21" i="71"/>
  <c r="A20" i="71"/>
  <c r="A19" i="71"/>
  <c r="A18" i="71"/>
  <c r="A17" i="71"/>
  <c r="A16" i="71"/>
  <c r="A15" i="71"/>
  <c r="A14" i="71"/>
  <c r="A27" i="71"/>
  <c r="A28" i="71"/>
  <c r="A29" i="71"/>
  <c r="A30" i="71"/>
  <c r="A31" i="71"/>
  <c r="A32" i="71"/>
  <c r="A33" i="71"/>
  <c r="A34" i="71"/>
  <c r="A13" i="71"/>
  <c r="A11" i="71"/>
  <c r="A8" i="71"/>
  <c r="A7" i="71"/>
  <c r="A35" i="71"/>
  <c r="A10" i="71"/>
  <c r="A9" i="71"/>
  <c r="A6" i="71"/>
  <c r="A5" i="71"/>
  <c r="A4" i="71"/>
  <c r="A12" i="70"/>
  <c r="A21" i="70"/>
  <c r="A20" i="70"/>
  <c r="A19" i="70"/>
  <c r="A18" i="70"/>
  <c r="A17" i="70"/>
  <c r="A16" i="70"/>
  <c r="A15" i="70"/>
  <c r="A14" i="70"/>
  <c r="A13" i="70"/>
  <c r="A11" i="70"/>
  <c r="A10" i="70"/>
  <c r="A9" i="70"/>
  <c r="A8" i="70"/>
  <c r="A6" i="70"/>
  <c r="A5" i="70"/>
  <c r="A4" i="70"/>
  <c r="A14" i="69"/>
  <c r="A13" i="69"/>
  <c r="A25" i="69"/>
  <c r="A24" i="69"/>
  <c r="A23" i="69"/>
  <c r="A22" i="69"/>
  <c r="A21" i="69"/>
  <c r="A20" i="69"/>
  <c r="A19" i="69"/>
  <c r="A18" i="69"/>
  <c r="A17" i="69"/>
  <c r="A16" i="69"/>
  <c r="A15" i="69"/>
  <c r="A12" i="69"/>
  <c r="A11" i="69"/>
  <c r="A10" i="69"/>
  <c r="A9" i="69"/>
  <c r="A8" i="69"/>
  <c r="A7" i="69"/>
  <c r="A6" i="69"/>
  <c r="A5" i="69"/>
  <c r="A4" i="69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8" i="68"/>
  <c r="A7" i="68"/>
  <c r="A5" i="68"/>
  <c r="A4" i="68"/>
  <c r="A18" i="67"/>
  <c r="A22" i="67"/>
  <c r="A21" i="67"/>
  <c r="A20" i="67"/>
  <c r="A19" i="67"/>
  <c r="A17" i="67"/>
  <c r="A16" i="67"/>
  <c r="A15" i="67"/>
  <c r="A14" i="67"/>
  <c r="A13" i="67"/>
  <c r="A12" i="67"/>
  <c r="A11" i="67"/>
  <c r="A10" i="67"/>
  <c r="A9" i="67"/>
  <c r="A8" i="67"/>
  <c r="A7" i="67"/>
  <c r="A5" i="67"/>
  <c r="A4" i="67"/>
</calcChain>
</file>

<file path=xl/sharedStrings.xml><?xml version="1.0" encoding="utf-8"?>
<sst xmlns="http://schemas.openxmlformats.org/spreadsheetml/2006/main" count="4992" uniqueCount="378">
  <si>
    <t>文档编号</t>
  </si>
  <si>
    <t>项目名称</t>
  </si>
  <si>
    <t>密级</t>
  </si>
  <si>
    <t>V1.0.1</t>
    <phoneticPr fontId="4" type="noConversion"/>
  </si>
  <si>
    <t>项目组内部</t>
  </si>
  <si>
    <t>用户信息</t>
  </si>
  <si>
    <r>
      <rPr>
        <b/>
        <sz val="10"/>
        <rFont val="宋体"/>
        <family val="3"/>
        <charset val="134"/>
      </rPr>
      <t>用户名称</t>
    </r>
    <r>
      <rPr>
        <sz val="10"/>
        <rFont val="Times New Roman"/>
        <family val="1"/>
      </rPr>
      <t xml:space="preserve"> </t>
    </r>
  </si>
  <si>
    <r>
      <rPr>
        <b/>
        <sz val="10"/>
        <rFont val="宋体"/>
        <family val="3"/>
        <charset val="134"/>
      </rPr>
      <t>合作开发方名称</t>
    </r>
    <r>
      <rPr>
        <sz val="10"/>
        <rFont val="Times New Roman"/>
        <family val="1"/>
      </rPr>
      <t xml:space="preserve"> </t>
    </r>
  </si>
  <si>
    <t>版本信息</t>
  </si>
  <si>
    <t>版本号</t>
  </si>
  <si>
    <t>最近更新日期</t>
  </si>
  <si>
    <r>
      <rPr>
        <sz val="10"/>
        <rFont val="Times New Roman"/>
        <family val="1"/>
      </rPr>
      <t xml:space="preserve"> </t>
    </r>
    <r>
      <rPr>
        <sz val="10"/>
        <rFont val="黑体"/>
        <family val="3"/>
        <charset val="134"/>
      </rPr>
      <t>修订记录</t>
    </r>
  </si>
  <si>
    <t>日期</t>
  </si>
  <si>
    <t>修订说明</t>
  </si>
  <si>
    <t>编写或修订人</t>
  </si>
  <si>
    <t>审核</t>
  </si>
  <si>
    <t>1.0.1</t>
    <phoneticPr fontId="4" type="noConversion"/>
  </si>
  <si>
    <t>创建</t>
  </si>
  <si>
    <t>未审核</t>
  </si>
  <si>
    <t>企业理财</t>
    <phoneticPr fontId="4" type="noConversion"/>
  </si>
  <si>
    <t>企业理财</t>
    <phoneticPr fontId="4" type="noConversion"/>
  </si>
  <si>
    <t>市</t>
    <phoneticPr fontId="2" type="noConversion"/>
  </si>
  <si>
    <t>区</t>
    <phoneticPr fontId="2" type="noConversion"/>
  </si>
  <si>
    <t>申振</t>
    <phoneticPr fontId="2" type="noConversion"/>
  </si>
  <si>
    <t>表分类</t>
    <phoneticPr fontId="4" type="noConversion"/>
  </si>
  <si>
    <t>表名</t>
  </si>
  <si>
    <t>用户</t>
  </si>
  <si>
    <t>中文说明</t>
  </si>
  <si>
    <t>类型</t>
  </si>
  <si>
    <t>使用者</t>
  </si>
  <si>
    <t>数据来源</t>
  </si>
  <si>
    <t>创建日期</t>
  </si>
  <si>
    <t>创建人</t>
  </si>
  <si>
    <t>表空间</t>
  </si>
  <si>
    <t>索引空间</t>
  </si>
  <si>
    <t>大数据空间</t>
  </si>
  <si>
    <t>需历史表</t>
  </si>
  <si>
    <t>链接</t>
    <phoneticPr fontId="4" type="noConversion"/>
  </si>
  <si>
    <t>否</t>
  </si>
  <si>
    <t>&gt;&gt;&gt;</t>
    <phoneticPr fontId="4" type="noConversion"/>
  </si>
  <si>
    <t/>
  </si>
  <si>
    <t>申振</t>
    <phoneticPr fontId="4" type="noConversion"/>
  </si>
  <si>
    <t>t_plat_user</t>
    <phoneticPr fontId="2" type="noConversion"/>
  </si>
  <si>
    <t>平台登录表</t>
    <phoneticPr fontId="2" type="noConversion"/>
  </si>
  <si>
    <t>技术参数</t>
    <phoneticPr fontId="2" type="noConversion"/>
  </si>
  <si>
    <t>YYGOLD</t>
    <phoneticPr fontId="2" type="noConversion"/>
  </si>
  <si>
    <t>YYGOLD_IDX</t>
    <phoneticPr fontId="2" type="noConversion"/>
  </si>
  <si>
    <t>表空间名</t>
  </si>
  <si>
    <t>索引空间名</t>
  </si>
  <si>
    <t>大数据空间名</t>
  </si>
  <si>
    <t>唯一索引</t>
  </si>
  <si>
    <t>非唯一索引</t>
  </si>
  <si>
    <t>返回</t>
  </si>
  <si>
    <t>序号</t>
  </si>
  <si>
    <t>字段名</t>
  </si>
  <si>
    <t>长度</t>
  </si>
  <si>
    <t>空值</t>
  </si>
  <si>
    <t>缺省值</t>
  </si>
  <si>
    <t>中文名称</t>
  </si>
  <si>
    <t>备注</t>
  </si>
  <si>
    <t>varchar</t>
  </si>
  <si>
    <t>32</t>
  </si>
  <si>
    <t>N</t>
  </si>
  <si>
    <t>Y</t>
  </si>
  <si>
    <t>200</t>
  </si>
  <si>
    <t>100</t>
  </si>
  <si>
    <t>status</t>
  </si>
  <si>
    <t>状态</t>
  </si>
  <si>
    <t>YYGOLD</t>
    <phoneticPr fontId="2" type="noConversion"/>
  </si>
  <si>
    <t>YYGOLD_IDX</t>
    <phoneticPr fontId="2" type="noConversion"/>
  </si>
  <si>
    <t>t_plat_user</t>
    <phoneticPr fontId="2" type="noConversion"/>
  </si>
  <si>
    <t>id</t>
    <phoneticPr fontId="2" type="noConversion"/>
  </si>
  <si>
    <t>非业务主键</t>
    <phoneticPr fontId="4" type="noConversion"/>
  </si>
  <si>
    <t>UUID</t>
    <phoneticPr fontId="4" type="noConversion"/>
  </si>
  <si>
    <t>user_name</t>
    <phoneticPr fontId="2" type="noConversion"/>
  </si>
  <si>
    <t>注册人名称</t>
    <phoneticPr fontId="4" type="noConversion"/>
  </si>
  <si>
    <t>phone</t>
    <phoneticPr fontId="4" type="noConversion"/>
  </si>
  <si>
    <t>N</t>
    <phoneticPr fontId="2" type="noConversion"/>
  </si>
  <si>
    <t>注册人手机号</t>
    <phoneticPr fontId="4" type="noConversion"/>
  </si>
  <si>
    <t>login_password</t>
    <phoneticPr fontId="2" type="noConversion"/>
  </si>
  <si>
    <t>N</t>
    <phoneticPr fontId="2" type="noConversion"/>
  </si>
  <si>
    <t>登录密码</t>
    <phoneticPr fontId="4" type="noConversion"/>
  </si>
  <si>
    <t>pay_password</t>
    <phoneticPr fontId="2" type="noConversion"/>
  </si>
  <si>
    <t>支付密码</t>
    <phoneticPr fontId="2" type="noConversion"/>
  </si>
  <si>
    <t>company_name</t>
    <phoneticPr fontId="2" type="noConversion"/>
  </si>
  <si>
    <t>varchar</t>
    <phoneticPr fontId="2" type="noConversion"/>
  </si>
  <si>
    <t>企业名称</t>
    <phoneticPr fontId="2" type="noConversion"/>
  </si>
  <si>
    <t>company_no</t>
    <phoneticPr fontId="2" type="noConversion"/>
  </si>
  <si>
    <t>N</t>
    <phoneticPr fontId="2" type="noConversion"/>
  </si>
  <si>
    <t>企业统一营业执照号</t>
    <phoneticPr fontId="2" type="noConversion"/>
  </si>
  <si>
    <t>channel_no</t>
    <phoneticPr fontId="2" type="noConversion"/>
  </si>
  <si>
    <t>来源渠道</t>
    <phoneticPr fontId="2" type="noConversion"/>
  </si>
  <si>
    <t>merch_user_no</t>
    <phoneticPr fontId="2" type="noConversion"/>
  </si>
  <si>
    <t>来源渠道的唯一标识</t>
    <phoneticPr fontId="2" type="noConversion"/>
  </si>
  <si>
    <t>create_user_id</t>
    <phoneticPr fontId="2" type="noConversion"/>
  </si>
  <si>
    <t>创建人Id</t>
    <phoneticPr fontId="2" type="noConversion"/>
  </si>
  <si>
    <t>create_date</t>
    <phoneticPr fontId="2" type="noConversion"/>
  </si>
  <si>
    <t>create_time</t>
    <phoneticPr fontId="2" type="noConversion"/>
  </si>
  <si>
    <t>创建日期</t>
    <phoneticPr fontId="2" type="noConversion"/>
  </si>
  <si>
    <t>创建时间</t>
    <phoneticPr fontId="2" type="noConversion"/>
  </si>
  <si>
    <t>modify_user_id</t>
    <phoneticPr fontId="2" type="noConversion"/>
  </si>
  <si>
    <t>modify_date</t>
    <phoneticPr fontId="2" type="noConversion"/>
  </si>
  <si>
    <t>modify_time</t>
    <phoneticPr fontId="2" type="noConversion"/>
  </si>
  <si>
    <t>remark</t>
    <phoneticPr fontId="2" type="noConversion"/>
  </si>
  <si>
    <t>extdata</t>
    <phoneticPr fontId="2" type="noConversion"/>
  </si>
  <si>
    <t>备注</t>
    <phoneticPr fontId="2" type="noConversion"/>
  </si>
  <si>
    <t>扩展字段</t>
    <phoneticPr fontId="2" type="noConversion"/>
  </si>
  <si>
    <t>修改时间</t>
    <phoneticPr fontId="2" type="noConversion"/>
  </si>
  <si>
    <t>修改日期</t>
    <phoneticPr fontId="2" type="noConversion"/>
  </si>
  <si>
    <t>修改人id</t>
    <phoneticPr fontId="2" type="noConversion"/>
  </si>
  <si>
    <t>t_company_info</t>
    <phoneticPr fontId="2" type="noConversion"/>
  </si>
  <si>
    <t>企业资料信息表</t>
    <phoneticPr fontId="4" type="noConversion"/>
  </si>
  <si>
    <t>t_company_info</t>
    <phoneticPr fontId="2" type="noConversion"/>
  </si>
  <si>
    <t>phone</t>
    <phoneticPr fontId="2" type="noConversion"/>
  </si>
  <si>
    <t>province</t>
    <phoneticPr fontId="2" type="noConversion"/>
  </si>
  <si>
    <t>Y</t>
    <phoneticPr fontId="2" type="noConversion"/>
  </si>
  <si>
    <t>省编码</t>
    <phoneticPr fontId="2" type="noConversion"/>
  </si>
  <si>
    <t>city</t>
    <phoneticPr fontId="2" type="noConversion"/>
  </si>
  <si>
    <t>area</t>
    <phoneticPr fontId="2" type="noConversion"/>
  </si>
  <si>
    <t>business</t>
    <phoneticPr fontId="2" type="noConversion"/>
  </si>
  <si>
    <t>business_date</t>
    <phoneticPr fontId="2" type="noConversion"/>
  </si>
  <si>
    <t>企业营业范围</t>
    <phoneticPr fontId="2" type="noConversion"/>
  </si>
  <si>
    <t>企业营业到期时间</t>
    <phoneticPr fontId="2" type="noConversion"/>
  </si>
  <si>
    <t>corporation_name</t>
    <phoneticPr fontId="2" type="noConversion"/>
  </si>
  <si>
    <t>corporation_no</t>
    <phoneticPr fontId="2" type="noConversion"/>
  </si>
  <si>
    <t>corporation_date</t>
    <phoneticPr fontId="2" type="noConversion"/>
  </si>
  <si>
    <t>法人</t>
    <phoneticPr fontId="2" type="noConversion"/>
  </si>
  <si>
    <t>法人身份证</t>
    <phoneticPr fontId="2" type="noConversion"/>
  </si>
  <si>
    <t>法人身份证到期时间</t>
    <phoneticPr fontId="2" type="noConversion"/>
  </si>
  <si>
    <t>agent_name</t>
    <phoneticPr fontId="2" type="noConversion"/>
  </si>
  <si>
    <t>agent_no</t>
    <phoneticPr fontId="2" type="noConversion"/>
  </si>
  <si>
    <t>agent_date</t>
    <phoneticPr fontId="2" type="noConversion"/>
  </si>
  <si>
    <t>代办人名称</t>
    <phoneticPr fontId="2" type="noConversion"/>
  </si>
  <si>
    <t>代办人身份证</t>
    <phoneticPr fontId="2" type="noConversion"/>
  </si>
  <si>
    <t>代办人身份日期</t>
    <phoneticPr fontId="2" type="noConversion"/>
  </si>
  <si>
    <t>数据库说明书</t>
    <phoneticPr fontId="2" type="noConversion"/>
  </si>
  <si>
    <t>企业理财项目组</t>
    <phoneticPr fontId="4" type="noConversion"/>
  </si>
  <si>
    <t>t_company_account</t>
    <phoneticPr fontId="2" type="noConversion"/>
  </si>
  <si>
    <t>企业对公户信息表</t>
    <phoneticPr fontId="4" type="noConversion"/>
  </si>
  <si>
    <t>t_company_account</t>
    <phoneticPr fontId="2" type="noConversion"/>
  </si>
  <si>
    <t>account_no</t>
    <phoneticPr fontId="2" type="noConversion"/>
  </si>
  <si>
    <t>account_name</t>
    <phoneticPr fontId="2" type="noConversion"/>
  </si>
  <si>
    <t>account_bank_no</t>
    <phoneticPr fontId="2" type="noConversion"/>
  </si>
  <si>
    <t>account_bank_name</t>
    <phoneticPr fontId="2" type="noConversion"/>
  </si>
  <si>
    <t>bank_no</t>
    <phoneticPr fontId="2" type="noConversion"/>
  </si>
  <si>
    <t>bank_name</t>
    <phoneticPr fontId="2" type="noConversion"/>
  </si>
  <si>
    <t>bank_line_no</t>
    <phoneticPr fontId="2" type="noConversion"/>
  </si>
  <si>
    <t>bank_line_name</t>
    <phoneticPr fontId="2" type="noConversion"/>
  </si>
  <si>
    <t>bank_short_no</t>
    <phoneticPr fontId="2" type="noConversion"/>
  </si>
  <si>
    <t>bank_short_name</t>
    <phoneticPr fontId="2" type="noConversion"/>
  </si>
  <si>
    <t>一般户账户</t>
    <phoneticPr fontId="2" type="noConversion"/>
  </si>
  <si>
    <t>一般户账户名称</t>
    <phoneticPr fontId="2" type="noConversion"/>
  </si>
  <si>
    <t>开户行行号</t>
    <phoneticPr fontId="2" type="noConversion"/>
  </si>
  <si>
    <t>开户行行名</t>
    <phoneticPr fontId="2" type="noConversion"/>
  </si>
  <si>
    <t>打款对应联行号行号</t>
    <phoneticPr fontId="2" type="noConversion"/>
  </si>
  <si>
    <t>打开对应联行行名称</t>
    <phoneticPr fontId="2" type="noConversion"/>
  </si>
  <si>
    <t>开户行清算行行号</t>
    <phoneticPr fontId="2" type="noConversion"/>
  </si>
  <si>
    <t>开户行清算行行名</t>
    <phoneticPr fontId="2" type="noConversion"/>
  </si>
  <si>
    <t>开户行总行名称</t>
    <phoneticPr fontId="2" type="noConversion"/>
  </si>
  <si>
    <t>开户行总行标识</t>
    <phoneticPr fontId="2" type="noConversion"/>
  </si>
  <si>
    <t>t_company_img</t>
    <phoneticPr fontId="2" type="noConversion"/>
  </si>
  <si>
    <t>企业影像信息表</t>
    <phoneticPr fontId="2" type="noConversion"/>
  </si>
  <si>
    <t>image_type</t>
    <phoneticPr fontId="2" type="noConversion"/>
  </si>
  <si>
    <t>image_size</t>
    <phoneticPr fontId="2" type="noConversion"/>
  </si>
  <si>
    <t>image_suffix</t>
    <phoneticPr fontId="2" type="noConversion"/>
  </si>
  <si>
    <t>local_date</t>
    <phoneticPr fontId="2" type="noConversion"/>
  </si>
  <si>
    <t>图片带下</t>
    <phoneticPr fontId="2" type="noConversion"/>
  </si>
  <si>
    <t>图片名称</t>
    <phoneticPr fontId="2" type="noConversion"/>
  </si>
  <si>
    <t>图片类型</t>
    <phoneticPr fontId="2" type="noConversion"/>
  </si>
  <si>
    <t>比如:jpg,jpng等</t>
    <phoneticPr fontId="2" type="noConversion"/>
  </si>
  <si>
    <t>1:营业执照,2:法人身份证正面
3:法人身份证反面,4：代办人身份证正面,5：代办人身份证反面</t>
    <phoneticPr fontId="2" type="noConversion"/>
  </si>
  <si>
    <t>上传日期</t>
    <phoneticPr fontId="2" type="noConversion"/>
  </si>
  <si>
    <t>上传的日期</t>
    <phoneticPr fontId="2" type="noConversion"/>
  </si>
  <si>
    <t>t_company_bank</t>
    <phoneticPr fontId="2" type="noConversion"/>
  </si>
  <si>
    <t>t_company_bank</t>
    <phoneticPr fontId="2" type="noConversion"/>
  </si>
  <si>
    <t>t_company_img</t>
    <phoneticPr fontId="2" type="noConversion"/>
  </si>
  <si>
    <t>0:失败；1:成功；2：处理中</t>
    <phoneticPr fontId="2" type="noConversion"/>
  </si>
  <si>
    <t>bank_code</t>
    <phoneticPr fontId="2" type="noConversion"/>
  </si>
  <si>
    <t>银行编码</t>
    <phoneticPr fontId="2" type="noConversion"/>
  </si>
  <si>
    <t>ICBC：工商；JSLC:江苏 等</t>
    <phoneticPr fontId="2" type="noConversion"/>
  </si>
  <si>
    <t>product_code</t>
    <phoneticPr fontId="2" type="noConversion"/>
  </si>
  <si>
    <t>产品编码</t>
    <phoneticPr fontId="2" type="noConversion"/>
  </si>
  <si>
    <t>银行理财的产品编码</t>
    <phoneticPr fontId="2" type="noConversion"/>
  </si>
  <si>
    <t>client_id</t>
  </si>
  <si>
    <t>client_id</t>
    <phoneticPr fontId="2" type="noConversion"/>
  </si>
  <si>
    <t>银行唯一客户编码</t>
    <phoneticPr fontId="2" type="noConversion"/>
  </si>
  <si>
    <t>平台生成的唯一的标识，发往银行的唯一编码</t>
    <phoneticPr fontId="2" type="noConversion"/>
  </si>
  <si>
    <t>order_no</t>
  </si>
  <si>
    <t>order_no</t>
    <phoneticPr fontId="2" type="noConversion"/>
  </si>
  <si>
    <t>发往银行的唯一订单号</t>
    <phoneticPr fontId="2" type="noConversion"/>
  </si>
  <si>
    <t>merch_ext</t>
    <phoneticPr fontId="2" type="noConversion"/>
  </si>
  <si>
    <t>订单号</t>
    <phoneticPr fontId="2" type="noConversion"/>
  </si>
  <si>
    <t>备用字段</t>
    <phoneticPr fontId="2" type="noConversion"/>
  </si>
  <si>
    <t>t_open_info</t>
    <phoneticPr fontId="2" type="noConversion"/>
  </si>
  <si>
    <t>理财开户账户信息表</t>
    <phoneticPr fontId="4" type="noConversion"/>
  </si>
  <si>
    <t>理财开户基本信息表</t>
    <phoneticPr fontId="4" type="noConversion"/>
  </si>
  <si>
    <t>client_name</t>
    <phoneticPr fontId="2" type="noConversion"/>
  </si>
  <si>
    <t>reg_type</t>
    <phoneticPr fontId="2" type="noConversion"/>
  </si>
  <si>
    <t>注册类型</t>
    <phoneticPr fontId="2" type="noConversion"/>
  </si>
  <si>
    <t>reg_no</t>
    <phoneticPr fontId="2" type="noConversion"/>
  </si>
  <si>
    <t>默认值： 101 企业统一营业执照号</t>
    <phoneticPr fontId="2" type="noConversion"/>
  </si>
  <si>
    <t>fund_account</t>
  </si>
  <si>
    <t>fund_account</t>
    <phoneticPr fontId="2" type="noConversion"/>
  </si>
  <si>
    <t>fund_name</t>
  </si>
  <si>
    <t>fund_name</t>
    <phoneticPr fontId="2" type="noConversion"/>
  </si>
  <si>
    <t>icbc:返回的理财账号</t>
    <phoneticPr fontId="2" type="noConversion"/>
  </si>
  <si>
    <t>icbc:返回的理财账户</t>
    <phoneticPr fontId="2" type="noConversion"/>
  </si>
  <si>
    <t>fin_account</t>
  </si>
  <si>
    <t>fin_account</t>
    <phoneticPr fontId="2" type="noConversion"/>
  </si>
  <si>
    <t>理财账号</t>
    <phoneticPr fontId="2" type="noConversion"/>
  </si>
  <si>
    <t>fin账号</t>
    <phoneticPr fontId="2" type="noConversion"/>
  </si>
  <si>
    <t>icbc:返回的fin账号</t>
    <phoneticPr fontId="2" type="noConversion"/>
  </si>
  <si>
    <t>sms_id</t>
    <phoneticPr fontId="2" type="noConversion"/>
  </si>
  <si>
    <t>share_holder_regno</t>
  </si>
  <si>
    <t>share_holder_regtype</t>
  </si>
  <si>
    <t>open_bank_no</t>
    <phoneticPr fontId="2" type="noConversion"/>
  </si>
  <si>
    <t>open_bank_name</t>
    <phoneticPr fontId="2" type="noConversion"/>
  </si>
  <si>
    <t>bus_add</t>
    <phoneticPr fontId="2" type="noConversion"/>
  </si>
  <si>
    <t>bus_zip_code</t>
    <phoneticPr fontId="2" type="noConversion"/>
  </si>
  <si>
    <t>bus_sphere</t>
    <phoneticPr fontId="2" type="noConversion"/>
  </si>
  <si>
    <t>bus_code</t>
    <phoneticPr fontId="2" type="noConversion"/>
  </si>
  <si>
    <t>bus_vali_date</t>
    <phoneticPr fontId="2" type="noConversion"/>
  </si>
  <si>
    <t>org_code</t>
    <phoneticPr fontId="2" type="noConversion"/>
  </si>
  <si>
    <t>tax_code</t>
    <phoneticPr fontId="2" type="noConversion"/>
  </si>
  <si>
    <t>auth_trans_name</t>
    <phoneticPr fontId="2" type="noConversion"/>
  </si>
  <si>
    <t>share_holder_vali_date</t>
  </si>
  <si>
    <t>employee_no</t>
  </si>
  <si>
    <t>income</t>
  </si>
  <si>
    <t>industry</t>
  </si>
  <si>
    <t>asset_amount</t>
  </si>
  <si>
    <t>channel_request</t>
  </si>
  <si>
    <t>channel_response</t>
  </si>
  <si>
    <t>auth_trans_regtype</t>
    <phoneticPr fontId="2" type="noConversion"/>
  </si>
  <si>
    <t>auth_trans_regno</t>
    <phoneticPr fontId="2" type="noConversion"/>
  </si>
  <si>
    <t>auth_trans_phone_no</t>
    <phoneticPr fontId="2" type="noConversion"/>
  </si>
  <si>
    <t>auth_trans_vali_date</t>
    <phoneticPr fontId="2" type="noConversion"/>
  </si>
  <si>
    <t>corp_represent_name</t>
    <phoneticPr fontId="2" type="noConversion"/>
  </si>
  <si>
    <t>corp_represent_regno</t>
    <phoneticPr fontId="2" type="noConversion"/>
  </si>
  <si>
    <t>corp_represent_vali_date</t>
    <phoneticPr fontId="2" type="noConversion"/>
  </si>
  <si>
    <t>corp_represent_regtype</t>
    <phoneticPr fontId="2" type="noConversion"/>
  </si>
  <si>
    <t>share_holder_name</t>
    <phoneticPr fontId="2" type="noConversion"/>
  </si>
  <si>
    <t>icbc发送的sms_id</t>
    <phoneticPr fontId="2" type="noConversion"/>
  </si>
  <si>
    <t>收人</t>
    <phoneticPr fontId="2" type="noConversion"/>
  </si>
  <si>
    <t>行业</t>
    <phoneticPr fontId="2" type="noConversion"/>
  </si>
  <si>
    <t>规模</t>
    <phoneticPr fontId="2" type="noConversion"/>
  </si>
  <si>
    <t>状态</t>
    <phoneticPr fontId="2" type="noConversion"/>
  </si>
  <si>
    <t>请求渠道的发送的报文</t>
    <phoneticPr fontId="2" type="noConversion"/>
  </si>
  <si>
    <t>请求渠道的返回的报文</t>
    <phoneticPr fontId="2" type="noConversion"/>
  </si>
  <si>
    <t>客户端唯一编码,发往银行的唯一编码</t>
    <phoneticPr fontId="2" type="noConversion"/>
  </si>
  <si>
    <t>理财账户名</t>
    <phoneticPr fontId="2" type="noConversion"/>
  </si>
  <si>
    <t>雇佣规模</t>
    <phoneticPr fontId="2" type="noConversion"/>
  </si>
  <si>
    <t>有效日期</t>
    <phoneticPr fontId="2" type="noConversion"/>
  </si>
  <si>
    <t>类型</t>
    <phoneticPr fontId="2" type="noConversion"/>
  </si>
  <si>
    <t>名称</t>
    <phoneticPr fontId="2" type="noConversion"/>
  </si>
  <si>
    <t>身份证号</t>
    <phoneticPr fontId="2" type="noConversion"/>
  </si>
  <si>
    <t>手机号</t>
    <phoneticPr fontId="2" type="noConversion"/>
  </si>
  <si>
    <t>统一社会编码</t>
    <phoneticPr fontId="2" type="noConversion"/>
  </si>
  <si>
    <t>业务地址</t>
    <phoneticPr fontId="2" type="noConversion"/>
  </si>
  <si>
    <t>业务编码</t>
    <phoneticPr fontId="2" type="noConversion"/>
  </si>
  <si>
    <t>t_area_info</t>
    <phoneticPr fontId="2" type="noConversion"/>
  </si>
  <si>
    <t>ICBC地区表基本信息</t>
    <phoneticPr fontId="2" type="noConversion"/>
  </si>
  <si>
    <t>province_code</t>
    <phoneticPr fontId="2" type="noConversion"/>
  </si>
  <si>
    <t>city_code</t>
    <phoneticPr fontId="2" type="noConversion"/>
  </si>
  <si>
    <t>city_type</t>
    <phoneticPr fontId="2" type="noConversion"/>
  </si>
  <si>
    <t>省编码</t>
    <phoneticPr fontId="4" type="noConversion"/>
  </si>
  <si>
    <t>省名称</t>
    <phoneticPr fontId="4" type="noConversion"/>
  </si>
  <si>
    <t>市编码</t>
    <phoneticPr fontId="4" type="noConversion"/>
  </si>
  <si>
    <t>市名称</t>
    <phoneticPr fontId="2" type="noConversion"/>
  </si>
  <si>
    <t>市类型</t>
    <phoneticPr fontId="2" type="noConversion"/>
  </si>
  <si>
    <t>t_open_info</t>
    <phoneticPr fontId="2" type="noConversion"/>
  </si>
  <si>
    <t>t_area_info</t>
    <phoneticPr fontId="2" type="noConversion"/>
  </si>
  <si>
    <t>t_bank_line_no</t>
    <phoneticPr fontId="2" type="noConversion"/>
  </si>
  <si>
    <t>银行基本信息</t>
    <phoneticPr fontId="4" type="noConversion"/>
  </si>
  <si>
    <t>t_bank_line_no</t>
    <phoneticPr fontId="2" type="noConversion"/>
  </si>
  <si>
    <t>liq_bank_no</t>
    <phoneticPr fontId="2" type="noConversion"/>
  </si>
  <si>
    <t>bank</t>
    <phoneticPr fontId="2" type="noConversion"/>
  </si>
  <si>
    <t>city_code</t>
    <phoneticPr fontId="2" type="noConversion"/>
  </si>
  <si>
    <t>city_name</t>
    <phoneticPr fontId="2" type="noConversion"/>
  </si>
  <si>
    <t>provice_code</t>
    <phoneticPr fontId="2" type="noConversion"/>
  </si>
  <si>
    <t>provice_name</t>
    <phoneticPr fontId="2" type="noConversion"/>
  </si>
  <si>
    <t>bank_num</t>
    <phoneticPr fontId="2" type="noConversion"/>
  </si>
  <si>
    <t>memo</t>
    <phoneticPr fontId="2" type="noConversion"/>
  </si>
  <si>
    <t>dac</t>
    <phoneticPr fontId="2" type="noConversion"/>
  </si>
  <si>
    <t>DAC码</t>
    <phoneticPr fontId="2" type="noConversion"/>
  </si>
  <si>
    <t>MEMO码</t>
    <phoneticPr fontId="2" type="noConversion"/>
  </si>
  <si>
    <t>省名称</t>
    <phoneticPr fontId="2" type="noConversion"/>
  </si>
  <si>
    <t>市编码</t>
    <phoneticPr fontId="2" type="noConversion"/>
  </si>
  <si>
    <t>银行</t>
    <phoneticPr fontId="2" type="noConversion"/>
  </si>
  <si>
    <t>清算行行号</t>
    <phoneticPr fontId="2" type="noConversion"/>
  </si>
  <si>
    <t>银行行号</t>
    <phoneticPr fontId="2" type="noConversion"/>
  </si>
  <si>
    <t>银行行名</t>
    <phoneticPr fontId="2" type="noConversion"/>
  </si>
  <si>
    <t>银行num</t>
    <phoneticPr fontId="2" type="noConversion"/>
  </si>
  <si>
    <t>t_product</t>
    <phoneticPr fontId="2" type="noConversion"/>
  </si>
  <si>
    <t>产品基本信息</t>
    <phoneticPr fontId="2" type="noConversion"/>
  </si>
  <si>
    <t>amount</t>
    <phoneticPr fontId="2" type="noConversion"/>
  </si>
  <si>
    <t>bank_code</t>
    <phoneticPr fontId="2" type="noConversion"/>
  </si>
  <si>
    <t>1：ICBC 工行理财标识 ,2: JSLC 江苏理财标识</t>
    <phoneticPr fontId="2" type="noConversion"/>
  </si>
  <si>
    <t>product_code</t>
    <phoneticPr fontId="2" type="noConversion"/>
  </si>
  <si>
    <t>理财编码</t>
    <phoneticPr fontId="2" type="noConversion"/>
  </si>
  <si>
    <t>product_name</t>
    <phoneticPr fontId="2" type="noConversion"/>
  </si>
  <si>
    <t>理财名称</t>
    <phoneticPr fontId="2" type="noConversion"/>
  </si>
  <si>
    <t>net_asset_value</t>
  </si>
  <si>
    <t>per_million_income</t>
  </si>
  <si>
    <t>seven_days_of_yield</t>
  </si>
  <si>
    <t>img_url</t>
  </si>
  <si>
    <t>bank_name</t>
    <phoneticPr fontId="2" type="noConversion"/>
  </si>
  <si>
    <t>net_worth_date</t>
    <phoneticPr fontId="2" type="noConversion"/>
  </si>
  <si>
    <t>万分收益</t>
    <phoneticPr fontId="2" type="noConversion"/>
  </si>
  <si>
    <t>七日年化率</t>
    <phoneticPr fontId="2" type="noConversion"/>
  </si>
  <si>
    <t>状态</t>
    <phoneticPr fontId="2" type="noConversion"/>
  </si>
  <si>
    <t>0:无效;1：有效;</t>
    <phoneticPr fontId="2" type="noConversion"/>
  </si>
  <si>
    <t>产品的图片地址</t>
    <phoneticPr fontId="2" type="noConversion"/>
  </si>
  <si>
    <t>理财日期</t>
    <phoneticPr fontId="2" type="noConversion"/>
  </si>
  <si>
    <t>理财净值</t>
    <phoneticPr fontId="2" type="noConversion"/>
  </si>
  <si>
    <t>t_product</t>
    <phoneticPr fontId="2" type="noConversion"/>
  </si>
  <si>
    <t>t_industry_info</t>
    <phoneticPr fontId="2" type="noConversion"/>
  </si>
  <si>
    <t>industry_code</t>
    <phoneticPr fontId="2" type="noConversion"/>
  </si>
  <si>
    <t>industry_type</t>
    <phoneticPr fontId="2" type="noConversion"/>
  </si>
  <si>
    <t>industry_name</t>
    <phoneticPr fontId="2" type="noConversion"/>
  </si>
  <si>
    <t>行业编码</t>
    <phoneticPr fontId="2" type="noConversion"/>
  </si>
  <si>
    <t>行业名称</t>
    <phoneticPr fontId="2" type="noConversion"/>
  </si>
  <si>
    <t>行业类别</t>
    <phoneticPr fontId="2" type="noConversion"/>
  </si>
  <si>
    <t xml:space="preserve">1：ICBC 工商银行的行业类别；2：JSLC 江苏银行的行业类别 </t>
    <phoneticPr fontId="2" type="noConversion"/>
  </si>
  <si>
    <t>行业基本信息</t>
    <phoneticPr fontId="2" type="noConversion"/>
  </si>
  <si>
    <t>t_industry_info</t>
    <phoneticPr fontId="2" type="noConversion"/>
  </si>
  <si>
    <t>申振</t>
    <phoneticPr fontId="2" type="noConversion"/>
  </si>
  <si>
    <t>YYGOLD</t>
    <phoneticPr fontId="2" type="noConversion"/>
  </si>
  <si>
    <t>YYGOLD_IDX</t>
    <phoneticPr fontId="2" type="noConversion"/>
  </si>
  <si>
    <t>否</t>
    <phoneticPr fontId="2" type="noConversion"/>
  </si>
  <si>
    <t>&gt;&gt;&gt;</t>
    <phoneticPr fontId="2" type="noConversion"/>
  </si>
  <si>
    <t>t_cash_product</t>
    <phoneticPr fontId="2" type="noConversion"/>
  </si>
  <si>
    <t>t_vol_product</t>
    <phoneticPr fontId="2" type="noConversion"/>
  </si>
  <si>
    <t>t_buy_product</t>
    <phoneticPr fontId="2" type="noConversion"/>
  </si>
  <si>
    <t>申购基本信息</t>
    <phoneticPr fontId="2" type="noConversion"/>
  </si>
  <si>
    <t>赎回基本信息</t>
    <phoneticPr fontId="2" type="noConversion"/>
  </si>
  <si>
    <t>提现基本信息</t>
    <phoneticPr fontId="2" type="noConversion"/>
  </si>
  <si>
    <t>产品历史基本信息</t>
    <phoneticPr fontId="2" type="noConversion"/>
  </si>
  <si>
    <t>t_buy_product</t>
    <phoneticPr fontId="2" type="noConversion"/>
  </si>
  <si>
    <t>购买金额</t>
    <phoneticPr fontId="2" type="noConversion"/>
  </si>
  <si>
    <t>0:失败;1：成功; 2:处理中</t>
    <phoneticPr fontId="2" type="noConversion"/>
  </si>
  <si>
    <t>理财银行编码</t>
    <phoneticPr fontId="2" type="noConversion"/>
  </si>
  <si>
    <t>1;ICBC 工行理财银行编码 2:JSLC 江苏理财银行编码</t>
    <phoneticPr fontId="2" type="noConversion"/>
  </si>
  <si>
    <t>理财银行名称</t>
    <phoneticPr fontId="2" type="noConversion"/>
  </si>
  <si>
    <t>status</t>
    <phoneticPr fontId="2" type="noConversion"/>
  </si>
  <si>
    <t>status_desc</t>
    <phoneticPr fontId="2" type="noConversion"/>
  </si>
  <si>
    <t>状态描述</t>
    <phoneticPr fontId="2" type="noConversion"/>
  </si>
  <si>
    <t>银行返回的描述信息</t>
    <phoneticPr fontId="2" type="noConversion"/>
  </si>
  <si>
    <t>order_no</t>
    <phoneticPr fontId="2" type="noConversion"/>
  </si>
  <si>
    <t>订单号</t>
    <phoneticPr fontId="2" type="noConversion"/>
  </si>
  <si>
    <t>理财产品编码</t>
    <phoneticPr fontId="2" type="noConversion"/>
  </si>
  <si>
    <t>理财产品名称</t>
    <phoneticPr fontId="2" type="noConversion"/>
  </si>
  <si>
    <t>channel_request</t>
    <phoneticPr fontId="2" type="noConversion"/>
  </si>
  <si>
    <t>channel_response</t>
    <phoneticPr fontId="2" type="noConversion"/>
  </si>
  <si>
    <t>发送渠道的报文</t>
    <phoneticPr fontId="2" type="noConversion"/>
  </si>
  <si>
    <t>渠道返回的报文</t>
    <phoneticPr fontId="2" type="noConversion"/>
  </si>
  <si>
    <t>t_vol_product</t>
    <phoneticPr fontId="2" type="noConversion"/>
  </si>
  <si>
    <t>赎回份额</t>
    <phoneticPr fontId="2" type="noConversion"/>
  </si>
  <si>
    <t>company_no</t>
    <phoneticPr fontId="2" type="noConversion"/>
  </si>
  <si>
    <t>company_name</t>
    <phoneticPr fontId="2" type="noConversion"/>
  </si>
  <si>
    <t>社会统一营业执照</t>
    <phoneticPr fontId="2" type="noConversion"/>
  </si>
  <si>
    <t>公司名称</t>
    <phoneticPr fontId="2" type="noConversion"/>
  </si>
  <si>
    <t>portion</t>
    <phoneticPr fontId="2" type="noConversion"/>
  </si>
  <si>
    <t>t_cash_product</t>
    <phoneticPr fontId="2" type="noConversion"/>
  </si>
  <si>
    <t>image_name</t>
    <phoneticPr fontId="2" type="noConversion"/>
  </si>
  <si>
    <t>image_url</t>
    <phoneticPr fontId="2" type="noConversion"/>
  </si>
  <si>
    <t>varchar</t>
    <phoneticPr fontId="2" type="noConversion"/>
  </si>
  <si>
    <t>N</t>
    <phoneticPr fontId="2" type="noConversion"/>
  </si>
  <si>
    <t>图片存放的地址</t>
    <phoneticPr fontId="2" type="noConversion"/>
  </si>
  <si>
    <t>profit</t>
    <phoneticPr fontId="2" type="noConversion"/>
  </si>
  <si>
    <t>profit_date</t>
    <phoneticPr fontId="2" type="noConversion"/>
  </si>
  <si>
    <t>收益日期</t>
    <phoneticPr fontId="2" type="noConversion"/>
  </si>
  <si>
    <t>收益</t>
    <phoneticPr fontId="2" type="noConversion"/>
  </si>
  <si>
    <t>持有份额</t>
    <phoneticPr fontId="2" type="noConversion"/>
  </si>
  <si>
    <t>t_profit_product</t>
    <phoneticPr fontId="2" type="noConversion"/>
  </si>
  <si>
    <t>t_profit_product</t>
    <phoneticPr fontId="2" type="noConversion"/>
  </si>
  <si>
    <t>收益基本信息</t>
    <phoneticPr fontId="2" type="noConversion"/>
  </si>
  <si>
    <t>email</t>
    <phoneticPr fontId="4" type="noConversion"/>
  </si>
  <si>
    <t>注册人邮箱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</si>
</sst>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sz val="20"/>
      <name val="黑体"/>
      <family val="3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name val="黑体"/>
      <family val="3"/>
      <charset val="134"/>
    </font>
    <font>
      <u/>
      <sz val="11"/>
      <color rgb="FF0000FF"/>
      <name val="宋体"/>
      <family val="3"/>
      <charset val="134"/>
    </font>
    <font>
      <b/>
      <sz val="10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0"/>
      <name val="微软雅黑"/>
      <family val="2"/>
      <charset val="134"/>
    </font>
    <font>
      <sz val="12"/>
      <name val="微软雅黑"/>
      <family val="2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0"/>
      <name val="Arial"/>
      <family val="2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1"/>
      <color rgb="FFFF0000"/>
      <name val="宋体"/>
      <family val="3"/>
      <charset val="134"/>
    </font>
    <font>
      <sz val="10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1" fillId="0" borderId="0" applyBorder="0" applyProtection="0">
      <alignment vertical="center"/>
    </xf>
    <xf numFmtId="0" fontId="13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7" fillId="2" borderId="1" xfId="0" applyFont="1" applyFill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top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justify" vertical="center" wrapText="1"/>
    </xf>
    <xf numFmtId="0" fontId="8" fillId="0" borderId="0" xfId="0" applyFont="1" applyAlignment="1">
      <alignment wrapText="1"/>
    </xf>
    <xf numFmtId="49" fontId="0" fillId="0" borderId="0" xfId="0" applyNumberForma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2" fillId="4" borderId="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wrapText="1"/>
    </xf>
    <xf numFmtId="0" fontId="15" fillId="0" borderId="1" xfId="0" applyFont="1" applyBorder="1"/>
    <xf numFmtId="0" fontId="14" fillId="0" borderId="1" xfId="0" applyFont="1" applyBorder="1" applyAlignment="1">
      <alignment horizontal="left" wrapText="1"/>
    </xf>
    <xf numFmtId="0" fontId="14" fillId="0" borderId="1" xfId="0" applyFont="1" applyBorder="1"/>
    <xf numFmtId="14" fontId="14" fillId="0" borderId="1" xfId="0" applyNumberFormat="1" applyFont="1" applyBorder="1" applyAlignment="1">
      <alignment horizontal="left" wrapText="1"/>
    </xf>
    <xf numFmtId="0" fontId="14" fillId="0" borderId="1" xfId="0" applyFont="1" applyBorder="1" applyAlignment="1">
      <alignment wrapText="1"/>
    </xf>
    <xf numFmtId="0" fontId="13" fillId="0" borderId="1" xfId="2" applyBorder="1" applyAlignment="1" applyProtection="1">
      <alignment wrapText="1"/>
    </xf>
    <xf numFmtId="0" fontId="16" fillId="4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49" fontId="17" fillId="0" borderId="0" xfId="0" applyNumberFormat="1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3" fillId="0" borderId="0" xfId="2" applyBorder="1" applyAlignment="1" applyProtection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0" fontId="18" fillId="0" borderId="1" xfId="0" applyFont="1" applyBorder="1"/>
    <xf numFmtId="0" fontId="19" fillId="0" borderId="1" xfId="0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19" fillId="3" borderId="1" xfId="0" applyFont="1" applyFill="1" applyBorder="1" applyAlignment="1">
      <alignment horizontal="left" vertical="top" wrapText="1"/>
    </xf>
    <xf numFmtId="0" fontId="18" fillId="3" borderId="1" xfId="0" applyFont="1" applyFill="1" applyBorder="1"/>
    <xf numFmtId="49" fontId="17" fillId="3" borderId="0" xfId="0" applyNumberFormat="1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wrapText="1"/>
    </xf>
    <xf numFmtId="0" fontId="8" fillId="5" borderId="1" xfId="0" applyFont="1" applyFill="1" applyBorder="1" applyAlignment="1">
      <alignment horizontal="left" vertical="top" wrapText="1"/>
    </xf>
    <xf numFmtId="0" fontId="18" fillId="5" borderId="1" xfId="0" applyFont="1" applyFill="1" applyBorder="1"/>
    <xf numFmtId="49" fontId="17" fillId="5" borderId="0" xfId="0" applyNumberFormat="1" applyFont="1" applyFill="1" applyBorder="1" applyAlignment="1">
      <alignment horizontal="center" vertical="center" wrapText="1"/>
    </xf>
    <xf numFmtId="0" fontId="17" fillId="5" borderId="0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left" vertical="top" wrapText="1"/>
    </xf>
    <xf numFmtId="0" fontId="20" fillId="5" borderId="1" xfId="0" applyFont="1" applyFill="1" applyBorder="1"/>
    <xf numFmtId="49" fontId="21" fillId="5" borderId="0" xfId="0" applyNumberFormat="1" applyFont="1" applyFill="1" applyBorder="1" applyAlignment="1">
      <alignment horizontal="center" vertical="center" wrapText="1"/>
    </xf>
    <xf numFmtId="0" fontId="21" fillId="5" borderId="0" xfId="0" applyFont="1" applyFill="1" applyBorder="1" applyAlignment="1">
      <alignment horizontal="center" vertical="center" wrapText="1"/>
    </xf>
    <xf numFmtId="0" fontId="20" fillId="0" borderId="1" xfId="0" applyFont="1" applyBorder="1"/>
    <xf numFmtId="49" fontId="21" fillId="0" borderId="0" xfId="0" applyNumberFormat="1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wrapText="1"/>
    </xf>
    <xf numFmtId="0" fontId="23" fillId="0" borderId="1" xfId="0" applyFont="1" applyBorder="1"/>
    <xf numFmtId="0" fontId="22" fillId="0" borderId="1" xfId="0" applyFont="1" applyBorder="1"/>
    <xf numFmtId="14" fontId="22" fillId="0" borderId="1" xfId="0" applyNumberFormat="1" applyFont="1" applyBorder="1" applyAlignment="1">
      <alignment horizontal="left" wrapText="1"/>
    </xf>
    <xf numFmtId="0" fontId="22" fillId="0" borderId="1" xfId="0" applyFont="1" applyBorder="1" applyAlignment="1">
      <alignment wrapText="1"/>
    </xf>
    <xf numFmtId="0" fontId="22" fillId="0" borderId="0" xfId="0" applyFont="1" applyBorder="1" applyAlignment="1">
      <alignment wrapText="1"/>
    </xf>
    <xf numFmtId="0" fontId="22" fillId="0" borderId="0" xfId="0" applyFont="1"/>
    <xf numFmtId="0" fontId="7" fillId="2" borderId="2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justify" vertical="top" wrapText="1"/>
    </xf>
    <xf numFmtId="14" fontId="9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</cellXfs>
  <cellStyles count="3">
    <cellStyle name="TableStyleLight1" xfId="1"/>
    <cellStyle name="常规" xfId="0" builtinId="0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895350</xdr:colOff>
      <xdr:row>17</xdr:row>
      <xdr:rowOff>28575</xdr:rowOff>
    </xdr:from>
    <xdr:to>
      <xdr:col>2</xdr:col>
      <xdr:colOff>895350</xdr:colOff>
      <xdr:row>19</xdr:row>
      <xdr:rowOff>0</xdr:rowOff>
    </xdr:to>
    <xdr:sp macro="" textlink="">
      <xdr:nvSpPr>
        <xdr:cNvPr id="2" name="导出建库脚本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</xdr:col>
      <xdr:colOff>895350</xdr:colOff>
      <xdr:row>17</xdr:row>
      <xdr:rowOff>28575</xdr:rowOff>
    </xdr:from>
    <xdr:to>
      <xdr:col>2</xdr:col>
      <xdr:colOff>895350</xdr:colOff>
      <xdr:row>19</xdr:row>
      <xdr:rowOff>0</xdr:rowOff>
    </xdr:to>
    <xdr:pic>
      <xdr:nvPicPr>
        <xdr:cNvPr id="1025" name="导出建库脚本"/>
        <xdr:cNvPicPr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326707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22" workbookViewId="0">
      <selection activeCell="C6" sqref="C6"/>
    </sheetView>
  </sheetViews>
  <sheetFormatPr defaultColWidth="9" defaultRowHeight="13.5"/>
  <cols>
    <col min="1" max="1" width="9" style="1" customWidth="1" collapsed="1"/>
    <col min="2" max="2" width="13.5" style="1" customWidth="1" collapsed="1"/>
    <col min="3" max="3" width="75.625" style="1" customWidth="1" collapsed="1"/>
    <col min="4" max="4" width="12.875" style="1" customWidth="1" collapsed="1"/>
    <col min="5" max="5" width="9.75" style="1" customWidth="1" collapsed="1"/>
    <col min="6" max="6" width="19.625" style="1" customWidth="1" collapsed="1"/>
    <col min="7" max="16384" width="9" style="1" collapsed="1"/>
  </cols>
  <sheetData>
    <row r="1" spans="1:5">
      <c r="C1" s="2"/>
    </row>
    <row r="2" spans="1:5" ht="13.5" customHeight="1">
      <c r="C2" s="2"/>
    </row>
    <row r="3" spans="1:5" ht="25.5">
      <c r="C3" s="3" t="s">
        <v>19</v>
      </c>
    </row>
    <row r="4" spans="1:5" ht="25.5">
      <c r="C4" s="4" t="s">
        <v>135</v>
      </c>
    </row>
    <row r="5" spans="1:5" ht="14.25">
      <c r="C5" s="5"/>
    </row>
    <row r="6" spans="1:5" ht="14.25">
      <c r="C6" s="5" t="s">
        <v>136</v>
      </c>
    </row>
    <row r="7" spans="1:5">
      <c r="C7" s="6"/>
    </row>
    <row r="8" spans="1:5">
      <c r="A8" s="7" t="s">
        <v>0</v>
      </c>
      <c r="B8" s="7" t="s">
        <v>1</v>
      </c>
      <c r="C8" s="7"/>
      <c r="D8" s="7" t="s">
        <v>2</v>
      </c>
      <c r="E8" s="7"/>
    </row>
    <row r="9" spans="1:5">
      <c r="A9" s="8" t="s">
        <v>3</v>
      </c>
      <c r="B9" s="74" t="s">
        <v>20</v>
      </c>
      <c r="C9" s="75"/>
      <c r="D9" s="76" t="s">
        <v>4</v>
      </c>
      <c r="E9" s="76"/>
    </row>
    <row r="10" spans="1:5">
      <c r="A10" s="77" t="s">
        <v>5</v>
      </c>
      <c r="B10" s="78"/>
      <c r="C10" s="78"/>
      <c r="D10" s="78"/>
      <c r="E10" s="79"/>
    </row>
    <row r="11" spans="1:5">
      <c r="A11" s="71" t="s">
        <v>6</v>
      </c>
      <c r="B11" s="72"/>
      <c r="C11" s="72"/>
      <c r="D11" s="72"/>
      <c r="E11" s="73"/>
    </row>
    <row r="12" spans="1:5">
      <c r="A12" s="80"/>
      <c r="B12" s="80"/>
      <c r="C12" s="80"/>
      <c r="D12" s="80"/>
      <c r="E12" s="80"/>
    </row>
    <row r="13" spans="1:5">
      <c r="A13" s="71" t="s">
        <v>7</v>
      </c>
      <c r="B13" s="72"/>
      <c r="C13" s="72"/>
      <c r="D13" s="72"/>
      <c r="E13" s="73"/>
    </row>
    <row r="14" spans="1:5">
      <c r="A14" s="80"/>
      <c r="B14" s="80"/>
      <c r="C14" s="80"/>
      <c r="D14" s="80"/>
      <c r="E14" s="80"/>
    </row>
    <row r="15" spans="1:5">
      <c r="A15" s="77" t="s">
        <v>8</v>
      </c>
      <c r="B15" s="78"/>
      <c r="C15" s="78"/>
      <c r="D15" s="78"/>
      <c r="E15" s="79"/>
    </row>
    <row r="16" spans="1:5">
      <c r="A16" s="71" t="s">
        <v>9</v>
      </c>
      <c r="B16" s="72"/>
      <c r="C16" s="77" t="s">
        <v>10</v>
      </c>
      <c r="D16" s="78"/>
      <c r="E16" s="79"/>
    </row>
    <row r="17" spans="1:5">
      <c r="A17" s="81" t="s">
        <v>3</v>
      </c>
      <c r="B17" s="81"/>
      <c r="C17" s="82">
        <v>43545</v>
      </c>
      <c r="D17" s="82"/>
      <c r="E17" s="82"/>
    </row>
    <row r="18" spans="1:5">
      <c r="A18" s="9"/>
      <c r="B18" s="9"/>
      <c r="C18" s="9"/>
      <c r="D18" s="9"/>
    </row>
    <row r="19" spans="1:5">
      <c r="A19" s="10" t="s">
        <v>11</v>
      </c>
      <c r="B19" s="11"/>
      <c r="C19" s="12"/>
      <c r="D19" s="11"/>
    </row>
    <row r="20" spans="1:5">
      <c r="A20" s="7" t="s">
        <v>9</v>
      </c>
      <c r="B20" s="7" t="s">
        <v>12</v>
      </c>
      <c r="C20" s="7" t="s">
        <v>13</v>
      </c>
      <c r="D20" s="7" t="s">
        <v>14</v>
      </c>
      <c r="E20" s="7" t="s">
        <v>15</v>
      </c>
    </row>
    <row r="21" spans="1:5">
      <c r="A21" s="13" t="s">
        <v>16</v>
      </c>
      <c r="B21" s="14">
        <v>43545</v>
      </c>
      <c r="C21" s="15" t="s">
        <v>17</v>
      </c>
      <c r="D21" s="13" t="s">
        <v>23</v>
      </c>
      <c r="E21" s="16" t="s">
        <v>18</v>
      </c>
    </row>
    <row r="22" spans="1:5">
      <c r="A22" s="13"/>
      <c r="B22" s="14"/>
      <c r="C22" s="15"/>
      <c r="D22" s="13"/>
      <c r="E22" s="16"/>
    </row>
    <row r="23" spans="1:5">
      <c r="A23" s="13"/>
      <c r="B23" s="14"/>
      <c r="C23" s="15"/>
      <c r="D23" s="13"/>
      <c r="E23" s="16"/>
    </row>
    <row r="24" spans="1:5">
      <c r="A24" s="13"/>
      <c r="B24" s="14"/>
      <c r="C24" s="15"/>
      <c r="D24" s="13"/>
      <c r="E24" s="16"/>
    </row>
    <row r="25" spans="1:5">
      <c r="A25" s="17"/>
      <c r="B25" s="18"/>
      <c r="C25" s="19"/>
      <c r="D25" s="17"/>
      <c r="E25" s="20"/>
    </row>
  </sheetData>
  <mergeCells count="12">
    <mergeCell ref="A14:E14"/>
    <mergeCell ref="A15:E15"/>
    <mergeCell ref="A16:B16"/>
    <mergeCell ref="C16:E16"/>
    <mergeCell ref="A17:B17"/>
    <mergeCell ref="C17:E17"/>
    <mergeCell ref="A13:E13"/>
    <mergeCell ref="B9:C9"/>
    <mergeCell ref="D9:E9"/>
    <mergeCell ref="A10:E10"/>
    <mergeCell ref="A11:E11"/>
    <mergeCell ref="A12:E12"/>
  </mergeCells>
  <phoneticPr fontId="2" type="noConversion"/>
  <dataValidations count="2">
    <dataValidation type="list" allowBlank="1" showInputMessage="1" showErrorMessage="1" sqref="E21:E25">
      <formula1>"未审核,已审核"</formula1>
    </dataValidation>
    <dataValidation type="list" allowBlank="1" showInputMessage="1" showErrorMessage="1" sqref="D9:E9">
      <formula1>"项目组内部,公司内部,企业内部,公开"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R2" sqref="R2"/>
    </sheetView>
  </sheetViews>
  <sheetFormatPr defaultRowHeight="13.5"/>
  <cols>
    <col min="2" max="2" width="15.125" customWidth="1"/>
    <col min="3" max="3" width="17.875" customWidth="1"/>
    <col min="8" max="8" width="27.375" customWidth="1"/>
  </cols>
  <sheetData>
    <row r="1" spans="1:18" s="40" customFormat="1" ht="27">
      <c r="A1" s="35" t="s">
        <v>47</v>
      </c>
      <c r="B1" s="36" t="s">
        <v>68</v>
      </c>
      <c r="C1" s="35" t="s">
        <v>48</v>
      </c>
      <c r="D1" s="83" t="s">
        <v>69</v>
      </c>
      <c r="E1" s="83"/>
      <c r="F1" s="35" t="s">
        <v>49</v>
      </c>
      <c r="G1" s="37" t="s">
        <v>40</v>
      </c>
      <c r="H1" s="84"/>
      <c r="I1" s="85"/>
      <c r="J1" s="85"/>
      <c r="K1" s="85"/>
      <c r="L1" s="85"/>
      <c r="M1" s="86"/>
      <c r="N1" s="87" t="s">
        <v>36</v>
      </c>
      <c r="O1" s="88"/>
      <c r="P1" s="38" t="s">
        <v>38</v>
      </c>
      <c r="Q1" s="39"/>
    </row>
    <row r="2" spans="1:18" s="40" customFormat="1">
      <c r="A2" s="87" t="s">
        <v>25</v>
      </c>
      <c r="B2" s="88"/>
      <c r="C2" s="89" t="s">
        <v>273</v>
      </c>
      <c r="D2" s="90"/>
      <c r="E2" s="90"/>
      <c r="F2" s="90"/>
      <c r="G2" s="90"/>
      <c r="H2" s="91"/>
      <c r="I2" s="92" t="s">
        <v>50</v>
      </c>
      <c r="J2" s="92"/>
      <c r="K2" s="92"/>
      <c r="L2" s="92"/>
      <c r="M2" s="92" t="s">
        <v>51</v>
      </c>
      <c r="N2" s="92"/>
      <c r="O2" s="92"/>
      <c r="P2" s="92"/>
      <c r="Q2" s="39"/>
      <c r="R2" s="41" t="s">
        <v>52</v>
      </c>
    </row>
    <row r="3" spans="1:18" s="40" customFormat="1">
      <c r="A3" s="42" t="s">
        <v>53</v>
      </c>
      <c r="B3" s="42" t="s">
        <v>54</v>
      </c>
      <c r="C3" s="42" t="s">
        <v>28</v>
      </c>
      <c r="D3" s="42" t="s">
        <v>55</v>
      </c>
      <c r="E3" s="42" t="s">
        <v>56</v>
      </c>
      <c r="F3" s="43" t="s">
        <v>57</v>
      </c>
      <c r="G3" s="42" t="s">
        <v>58</v>
      </c>
      <c r="H3" s="42" t="s">
        <v>59</v>
      </c>
      <c r="I3" s="42">
        <v>1</v>
      </c>
      <c r="J3" s="42">
        <v>2</v>
      </c>
      <c r="K3" s="42">
        <v>3</v>
      </c>
      <c r="L3" s="42">
        <v>4</v>
      </c>
      <c r="M3" s="42">
        <v>1</v>
      </c>
      <c r="N3" s="42">
        <v>2</v>
      </c>
      <c r="O3" s="42">
        <v>3</v>
      </c>
      <c r="P3" s="42">
        <v>4</v>
      </c>
      <c r="Q3" s="39"/>
    </row>
    <row r="4" spans="1:18" s="40" customFormat="1">
      <c r="A4" s="24">
        <f t="shared" ref="A4:A24" si="0">ROW()-3</f>
        <v>1</v>
      </c>
      <c r="B4" s="24" t="s">
        <v>71</v>
      </c>
      <c r="C4" s="24" t="s">
        <v>60</v>
      </c>
      <c r="D4" s="24" t="s">
        <v>61</v>
      </c>
      <c r="E4" s="24" t="s">
        <v>62</v>
      </c>
      <c r="F4" s="24" t="s">
        <v>40</v>
      </c>
      <c r="G4" s="24" t="s">
        <v>72</v>
      </c>
      <c r="H4" s="24" t="s">
        <v>73</v>
      </c>
      <c r="I4" s="24" t="s">
        <v>63</v>
      </c>
      <c r="J4" s="24" t="s">
        <v>40</v>
      </c>
      <c r="K4" s="24" t="s">
        <v>40</v>
      </c>
      <c r="L4" s="24" t="s">
        <v>40</v>
      </c>
      <c r="M4" s="24" t="s">
        <v>40</v>
      </c>
      <c r="N4" s="24" t="s">
        <v>40</v>
      </c>
      <c r="O4" s="24" t="s">
        <v>40</v>
      </c>
      <c r="P4" s="44" t="s">
        <v>40</v>
      </c>
      <c r="Q4" s="39"/>
    </row>
    <row r="5" spans="1:18" s="40" customFormat="1">
      <c r="A5" s="24">
        <f t="shared" si="0"/>
        <v>2</v>
      </c>
      <c r="B5" s="24" t="s">
        <v>144</v>
      </c>
      <c r="C5" s="24" t="s">
        <v>60</v>
      </c>
      <c r="D5" s="24">
        <v>10</v>
      </c>
      <c r="E5" s="24" t="s">
        <v>62</v>
      </c>
      <c r="F5" s="24" t="s">
        <v>40</v>
      </c>
      <c r="G5" s="24" t="s">
        <v>289</v>
      </c>
      <c r="H5" s="24"/>
      <c r="I5" s="24" t="s">
        <v>40</v>
      </c>
      <c r="J5" s="24" t="s">
        <v>40</v>
      </c>
      <c r="K5" s="24" t="s">
        <v>40</v>
      </c>
      <c r="L5" s="24" t="s">
        <v>40</v>
      </c>
      <c r="M5" s="24" t="s">
        <v>40</v>
      </c>
      <c r="N5" s="24" t="s">
        <v>40</v>
      </c>
      <c r="O5" s="24" t="s">
        <v>40</v>
      </c>
      <c r="P5" s="44" t="s">
        <v>40</v>
      </c>
      <c r="Q5" s="39"/>
    </row>
    <row r="6" spans="1:18" s="40" customFormat="1">
      <c r="A6" s="24">
        <f t="shared" si="0"/>
        <v>3</v>
      </c>
      <c r="B6" s="24" t="s">
        <v>145</v>
      </c>
      <c r="C6" s="24" t="s">
        <v>60</v>
      </c>
      <c r="D6" s="24">
        <v>20</v>
      </c>
      <c r="E6" s="24" t="s">
        <v>77</v>
      </c>
      <c r="F6" s="24" t="s">
        <v>40</v>
      </c>
      <c r="G6" s="24" t="s">
        <v>290</v>
      </c>
      <c r="H6" s="24" t="s">
        <v>40</v>
      </c>
      <c r="I6" s="24" t="s">
        <v>40</v>
      </c>
      <c r="J6" s="24" t="s">
        <v>40</v>
      </c>
      <c r="K6" s="24" t="s">
        <v>40</v>
      </c>
      <c r="L6" s="24" t="s">
        <v>40</v>
      </c>
      <c r="M6" s="24" t="s">
        <v>40</v>
      </c>
      <c r="N6" s="24" t="s">
        <v>40</v>
      </c>
      <c r="O6" s="24" t="s">
        <v>40</v>
      </c>
      <c r="P6" s="44" t="s">
        <v>40</v>
      </c>
      <c r="Q6" s="39"/>
    </row>
    <row r="7" spans="1:18" s="40" customFormat="1">
      <c r="A7" s="24">
        <f t="shared" si="0"/>
        <v>4</v>
      </c>
      <c r="B7" s="24" t="s">
        <v>274</v>
      </c>
      <c r="C7" s="24" t="s">
        <v>60</v>
      </c>
      <c r="D7" s="24">
        <v>10</v>
      </c>
      <c r="E7" s="24" t="s">
        <v>80</v>
      </c>
      <c r="F7" s="24" t="s">
        <v>40</v>
      </c>
      <c r="G7" s="24" t="s">
        <v>288</v>
      </c>
      <c r="H7" s="24" t="s">
        <v>40</v>
      </c>
      <c r="I7" s="24" t="s">
        <v>40</v>
      </c>
      <c r="J7" s="24" t="s">
        <v>40</v>
      </c>
      <c r="K7" s="24" t="s">
        <v>40</v>
      </c>
      <c r="L7" s="24" t="s">
        <v>40</v>
      </c>
      <c r="M7" s="24" t="s">
        <v>40</v>
      </c>
      <c r="N7" s="24" t="s">
        <v>40</v>
      </c>
      <c r="O7" s="24" t="s">
        <v>40</v>
      </c>
      <c r="P7" s="44" t="s">
        <v>40</v>
      </c>
      <c r="Q7" s="39"/>
    </row>
    <row r="8" spans="1:18" s="40" customFormat="1">
      <c r="A8" s="24">
        <f t="shared" si="0"/>
        <v>5</v>
      </c>
      <c r="B8" s="24" t="s">
        <v>177</v>
      </c>
      <c r="C8" s="24" t="s">
        <v>60</v>
      </c>
      <c r="D8" s="24">
        <v>100</v>
      </c>
      <c r="E8" s="24" t="s">
        <v>80</v>
      </c>
      <c r="F8" s="24" t="s">
        <v>40</v>
      </c>
      <c r="G8" s="24" t="s">
        <v>178</v>
      </c>
      <c r="H8" s="24" t="s">
        <v>40</v>
      </c>
      <c r="I8" s="24" t="s">
        <v>40</v>
      </c>
      <c r="J8" s="24" t="s">
        <v>40</v>
      </c>
      <c r="K8" s="24" t="s">
        <v>40</v>
      </c>
      <c r="L8" s="24" t="s">
        <v>40</v>
      </c>
      <c r="M8" s="24" t="s">
        <v>40</v>
      </c>
      <c r="N8" s="24" t="s">
        <v>40</v>
      </c>
      <c r="O8" s="24" t="s">
        <v>40</v>
      </c>
      <c r="P8" s="44" t="s">
        <v>40</v>
      </c>
      <c r="Q8" s="39"/>
    </row>
    <row r="9" spans="1:18" s="40" customFormat="1">
      <c r="A9" s="24">
        <f t="shared" si="0"/>
        <v>6</v>
      </c>
      <c r="B9" s="24" t="s">
        <v>275</v>
      </c>
      <c r="C9" s="24" t="s">
        <v>85</v>
      </c>
      <c r="D9" s="24">
        <v>10</v>
      </c>
      <c r="E9" s="24" t="s">
        <v>80</v>
      </c>
      <c r="F9" s="24" t="s">
        <v>40</v>
      </c>
      <c r="G9" s="24" t="s">
        <v>287</v>
      </c>
      <c r="H9" s="24" t="s">
        <v>40</v>
      </c>
      <c r="I9" s="24" t="s">
        <v>40</v>
      </c>
      <c r="J9" s="24" t="s">
        <v>40</v>
      </c>
      <c r="K9" s="24" t="s">
        <v>40</v>
      </c>
      <c r="L9" s="24" t="s">
        <v>40</v>
      </c>
      <c r="M9" s="24" t="s">
        <v>40</v>
      </c>
      <c r="N9" s="24" t="s">
        <v>40</v>
      </c>
      <c r="O9" s="24" t="s">
        <v>40</v>
      </c>
      <c r="P9" s="44" t="s">
        <v>40</v>
      </c>
      <c r="Q9" s="39"/>
    </row>
    <row r="10" spans="1:18">
      <c r="A10" s="24">
        <f t="shared" si="0"/>
        <v>7</v>
      </c>
      <c r="B10" s="24" t="s">
        <v>276</v>
      </c>
      <c r="C10" s="24" t="s">
        <v>85</v>
      </c>
      <c r="D10" s="24">
        <v>10</v>
      </c>
      <c r="E10" s="24" t="s">
        <v>63</v>
      </c>
      <c r="F10" s="24"/>
      <c r="G10" s="24" t="s">
        <v>286</v>
      </c>
      <c r="H10" s="24"/>
      <c r="I10" s="24"/>
      <c r="J10" s="24"/>
      <c r="K10" s="24"/>
      <c r="L10" s="24"/>
      <c r="M10" s="24"/>
      <c r="N10" s="24"/>
      <c r="O10" s="24"/>
      <c r="P10" s="24"/>
    </row>
    <row r="11" spans="1:18">
      <c r="A11" s="24">
        <f t="shared" si="0"/>
        <v>8</v>
      </c>
      <c r="B11" s="24" t="s">
        <v>277</v>
      </c>
      <c r="C11" s="24" t="s">
        <v>85</v>
      </c>
      <c r="D11" s="24">
        <v>20</v>
      </c>
      <c r="E11" s="24" t="s">
        <v>63</v>
      </c>
      <c r="F11" s="24"/>
      <c r="G11" s="24" t="s">
        <v>267</v>
      </c>
      <c r="H11" s="24"/>
      <c r="I11" s="24"/>
      <c r="J11" s="24"/>
      <c r="K11" s="24"/>
      <c r="L11" s="24"/>
      <c r="M11" s="24"/>
      <c r="N11" s="24"/>
      <c r="O11" s="24"/>
      <c r="P11" s="24"/>
    </row>
    <row r="12" spans="1:18">
      <c r="A12" s="24">
        <f t="shared" si="0"/>
        <v>9</v>
      </c>
      <c r="B12" s="24" t="s">
        <v>278</v>
      </c>
      <c r="C12" s="24" t="s">
        <v>85</v>
      </c>
      <c r="D12" s="24">
        <v>10</v>
      </c>
      <c r="E12" s="24" t="s">
        <v>63</v>
      </c>
      <c r="F12" s="24"/>
      <c r="G12" s="24" t="s">
        <v>116</v>
      </c>
      <c r="H12" s="24"/>
      <c r="I12" s="24"/>
      <c r="J12" s="24"/>
      <c r="K12" s="24"/>
      <c r="L12" s="24"/>
      <c r="M12" s="24"/>
      <c r="N12" s="24"/>
      <c r="O12" s="24"/>
      <c r="P12" s="24"/>
    </row>
    <row r="13" spans="1:18">
      <c r="A13" s="24">
        <f t="shared" si="0"/>
        <v>10</v>
      </c>
      <c r="B13" s="24" t="s">
        <v>279</v>
      </c>
      <c r="C13" s="24" t="s">
        <v>85</v>
      </c>
      <c r="D13" s="24">
        <v>20</v>
      </c>
      <c r="E13" s="24" t="s">
        <v>63</v>
      </c>
      <c r="F13" s="24"/>
      <c r="G13" s="24" t="s">
        <v>285</v>
      </c>
      <c r="H13" s="24"/>
      <c r="I13" s="24"/>
      <c r="J13" s="24"/>
      <c r="K13" s="24"/>
      <c r="L13" s="24"/>
      <c r="M13" s="24"/>
      <c r="N13" s="24"/>
      <c r="O13" s="24"/>
      <c r="P13" s="24"/>
    </row>
    <row r="14" spans="1:18">
      <c r="A14" s="24">
        <f t="shared" si="0"/>
        <v>11</v>
      </c>
      <c r="B14" s="24" t="s">
        <v>280</v>
      </c>
      <c r="C14" s="24" t="s">
        <v>85</v>
      </c>
      <c r="D14" s="24">
        <v>50</v>
      </c>
      <c r="E14" s="24" t="s">
        <v>63</v>
      </c>
      <c r="F14" s="24"/>
      <c r="G14" s="24" t="s">
        <v>291</v>
      </c>
      <c r="H14" s="24"/>
      <c r="I14" s="24"/>
      <c r="J14" s="24"/>
      <c r="K14" s="24"/>
      <c r="L14" s="24"/>
      <c r="M14" s="24"/>
      <c r="N14" s="24"/>
      <c r="O14" s="24"/>
      <c r="P14" s="24"/>
    </row>
    <row r="15" spans="1:18">
      <c r="A15" s="24">
        <f t="shared" si="0"/>
        <v>12</v>
      </c>
      <c r="B15" s="24" t="s">
        <v>281</v>
      </c>
      <c r="C15" s="24" t="s">
        <v>85</v>
      </c>
      <c r="D15" s="24">
        <v>100</v>
      </c>
      <c r="E15" s="24" t="s">
        <v>63</v>
      </c>
      <c r="F15" s="24"/>
      <c r="G15" s="24" t="s">
        <v>284</v>
      </c>
      <c r="H15" s="24"/>
      <c r="I15" s="24"/>
      <c r="J15" s="24"/>
      <c r="K15" s="24"/>
      <c r="L15" s="24"/>
      <c r="M15" s="24"/>
      <c r="N15" s="24"/>
      <c r="O15" s="24"/>
      <c r="P15" s="24"/>
    </row>
    <row r="16" spans="1:18">
      <c r="A16" s="24">
        <f t="shared" si="0"/>
        <v>13</v>
      </c>
      <c r="B16" s="24" t="s">
        <v>282</v>
      </c>
      <c r="C16" s="24" t="s">
        <v>85</v>
      </c>
      <c r="D16" s="24">
        <v>100</v>
      </c>
      <c r="E16" s="24" t="s">
        <v>63</v>
      </c>
      <c r="F16" s="24"/>
      <c r="G16" s="24" t="s">
        <v>283</v>
      </c>
      <c r="H16" s="24"/>
      <c r="I16" s="24"/>
      <c r="J16" s="24"/>
      <c r="K16" s="24"/>
      <c r="L16" s="24"/>
      <c r="M16" s="24"/>
      <c r="N16" s="24"/>
      <c r="O16" s="24"/>
      <c r="P16" s="24"/>
    </row>
    <row r="17" spans="1:17" s="40" customFormat="1">
      <c r="A17" s="24">
        <f t="shared" si="0"/>
        <v>14</v>
      </c>
      <c r="B17" s="24" t="s">
        <v>94</v>
      </c>
      <c r="C17" s="24" t="s">
        <v>85</v>
      </c>
      <c r="D17" s="24">
        <v>32</v>
      </c>
      <c r="E17" s="24" t="s">
        <v>63</v>
      </c>
      <c r="F17" s="24" t="s">
        <v>40</v>
      </c>
      <c r="G17" s="24" t="s">
        <v>95</v>
      </c>
      <c r="H17" s="24" t="s">
        <v>40</v>
      </c>
      <c r="I17" s="24" t="s">
        <v>40</v>
      </c>
      <c r="J17" s="24" t="s">
        <v>40</v>
      </c>
      <c r="K17" s="24" t="s">
        <v>40</v>
      </c>
      <c r="L17" s="24" t="s">
        <v>40</v>
      </c>
      <c r="M17" s="24" t="s">
        <v>40</v>
      </c>
      <c r="N17" s="24" t="s">
        <v>40</v>
      </c>
      <c r="O17" s="24" t="s">
        <v>40</v>
      </c>
      <c r="P17" s="44" t="s">
        <v>40</v>
      </c>
      <c r="Q17" s="39"/>
    </row>
    <row r="18" spans="1:17" s="40" customFormat="1">
      <c r="A18" s="24">
        <f t="shared" si="0"/>
        <v>15</v>
      </c>
      <c r="B18" s="24" t="s">
        <v>96</v>
      </c>
      <c r="C18" s="24" t="s">
        <v>85</v>
      </c>
      <c r="D18" s="24">
        <v>8</v>
      </c>
      <c r="E18" s="24" t="s">
        <v>63</v>
      </c>
      <c r="F18" s="24" t="s">
        <v>40</v>
      </c>
      <c r="G18" s="24" t="s">
        <v>98</v>
      </c>
      <c r="H18" s="24" t="s">
        <v>40</v>
      </c>
      <c r="I18" s="24" t="s">
        <v>40</v>
      </c>
      <c r="J18" s="24" t="s">
        <v>40</v>
      </c>
      <c r="K18" s="24" t="s">
        <v>40</v>
      </c>
      <c r="L18" s="24" t="s">
        <v>40</v>
      </c>
      <c r="M18" s="24" t="s">
        <v>40</v>
      </c>
      <c r="N18" s="24" t="s">
        <v>40</v>
      </c>
      <c r="O18" s="24" t="s">
        <v>40</v>
      </c>
      <c r="P18" s="44" t="s">
        <v>40</v>
      </c>
      <c r="Q18" s="39"/>
    </row>
    <row r="19" spans="1:17" s="40" customFormat="1">
      <c r="A19" s="24">
        <f t="shared" si="0"/>
        <v>16</v>
      </c>
      <c r="B19" s="24" t="s">
        <v>97</v>
      </c>
      <c r="C19" s="24" t="s">
        <v>85</v>
      </c>
      <c r="D19" s="24">
        <v>6</v>
      </c>
      <c r="E19" s="24" t="s">
        <v>63</v>
      </c>
      <c r="F19" s="24" t="s">
        <v>40</v>
      </c>
      <c r="G19" s="24" t="s">
        <v>99</v>
      </c>
      <c r="H19" s="24" t="s">
        <v>40</v>
      </c>
      <c r="I19" s="24" t="s">
        <v>40</v>
      </c>
      <c r="J19" s="24" t="s">
        <v>40</v>
      </c>
      <c r="K19" s="24" t="s">
        <v>40</v>
      </c>
      <c r="L19" s="24" t="s">
        <v>40</v>
      </c>
      <c r="M19" s="24" t="s">
        <v>40</v>
      </c>
      <c r="N19" s="24" t="s">
        <v>40</v>
      </c>
      <c r="O19" s="24" t="s">
        <v>40</v>
      </c>
      <c r="P19" s="44" t="s">
        <v>40</v>
      </c>
      <c r="Q19" s="39"/>
    </row>
    <row r="20" spans="1:17" s="40" customFormat="1">
      <c r="A20" s="24">
        <f t="shared" si="0"/>
        <v>17</v>
      </c>
      <c r="B20" s="24" t="s">
        <v>100</v>
      </c>
      <c r="C20" s="24" t="s">
        <v>85</v>
      </c>
      <c r="D20" s="24">
        <v>32</v>
      </c>
      <c r="E20" s="24" t="s">
        <v>63</v>
      </c>
      <c r="F20" s="24" t="s">
        <v>40</v>
      </c>
      <c r="G20" s="24" t="s">
        <v>109</v>
      </c>
      <c r="H20" s="24" t="s">
        <v>40</v>
      </c>
      <c r="I20" s="24" t="s">
        <v>40</v>
      </c>
      <c r="J20" s="24" t="s">
        <v>40</v>
      </c>
      <c r="K20" s="24" t="s">
        <v>40</v>
      </c>
      <c r="L20" s="24" t="s">
        <v>40</v>
      </c>
      <c r="M20" s="24" t="s">
        <v>40</v>
      </c>
      <c r="N20" s="24" t="s">
        <v>40</v>
      </c>
      <c r="O20" s="24" t="s">
        <v>40</v>
      </c>
      <c r="P20" s="44" t="s">
        <v>40</v>
      </c>
      <c r="Q20" s="39"/>
    </row>
    <row r="21" spans="1:17" s="40" customFormat="1">
      <c r="A21" s="24">
        <f t="shared" si="0"/>
        <v>18</v>
      </c>
      <c r="B21" s="24" t="s">
        <v>101</v>
      </c>
      <c r="C21" s="24" t="s">
        <v>85</v>
      </c>
      <c r="D21" s="24">
        <v>32</v>
      </c>
      <c r="E21" s="24" t="s">
        <v>63</v>
      </c>
      <c r="F21" s="24" t="s">
        <v>40</v>
      </c>
      <c r="G21" s="24" t="s">
        <v>108</v>
      </c>
      <c r="H21" s="24"/>
      <c r="I21" s="24" t="s">
        <v>40</v>
      </c>
      <c r="J21" s="24" t="s">
        <v>40</v>
      </c>
      <c r="K21" s="24" t="s">
        <v>40</v>
      </c>
      <c r="L21" s="24" t="s">
        <v>40</v>
      </c>
      <c r="M21" s="24" t="s">
        <v>40</v>
      </c>
      <c r="N21" s="24" t="s">
        <v>40</v>
      </c>
      <c r="O21" s="24" t="s">
        <v>40</v>
      </c>
      <c r="P21" s="44" t="s">
        <v>40</v>
      </c>
      <c r="Q21" s="39"/>
    </row>
    <row r="22" spans="1:17" s="40" customFormat="1">
      <c r="A22" s="24">
        <f t="shared" si="0"/>
        <v>19</v>
      </c>
      <c r="B22" s="24" t="s">
        <v>102</v>
      </c>
      <c r="C22" s="24" t="s">
        <v>85</v>
      </c>
      <c r="D22" s="24">
        <v>32</v>
      </c>
      <c r="E22" s="24" t="s">
        <v>63</v>
      </c>
      <c r="F22" s="24" t="s">
        <v>40</v>
      </c>
      <c r="G22" s="24" t="s">
        <v>107</v>
      </c>
      <c r="H22" s="24"/>
      <c r="I22" s="24" t="s">
        <v>40</v>
      </c>
      <c r="J22" s="24" t="s">
        <v>40</v>
      </c>
      <c r="K22" s="24" t="s">
        <v>40</v>
      </c>
      <c r="L22" s="24" t="s">
        <v>40</v>
      </c>
      <c r="M22" s="24" t="s">
        <v>40</v>
      </c>
      <c r="N22" s="24" t="s">
        <v>40</v>
      </c>
      <c r="O22" s="24" t="s">
        <v>40</v>
      </c>
      <c r="P22" s="44" t="s">
        <v>40</v>
      </c>
      <c r="Q22" s="39"/>
    </row>
    <row r="23" spans="1:17" s="40" customFormat="1">
      <c r="A23" s="24">
        <f t="shared" si="0"/>
        <v>20</v>
      </c>
      <c r="B23" s="24" t="s">
        <v>103</v>
      </c>
      <c r="C23" s="24" t="s">
        <v>60</v>
      </c>
      <c r="D23" s="24">
        <v>32</v>
      </c>
      <c r="E23" s="24" t="s">
        <v>62</v>
      </c>
      <c r="F23" s="24" t="s">
        <v>40</v>
      </c>
      <c r="G23" s="24" t="s">
        <v>105</v>
      </c>
      <c r="H23" s="24" t="s">
        <v>40</v>
      </c>
      <c r="I23" s="24" t="s">
        <v>40</v>
      </c>
      <c r="J23" s="24" t="s">
        <v>40</v>
      </c>
      <c r="K23" s="24" t="s">
        <v>40</v>
      </c>
      <c r="L23" s="24" t="s">
        <v>40</v>
      </c>
      <c r="M23" s="24" t="s">
        <v>40</v>
      </c>
      <c r="N23" s="24" t="s">
        <v>40</v>
      </c>
      <c r="O23" s="24" t="s">
        <v>40</v>
      </c>
      <c r="P23" s="44" t="s">
        <v>40</v>
      </c>
      <c r="Q23" s="39"/>
    </row>
    <row r="24" spans="1:17" s="40" customFormat="1">
      <c r="A24" s="24">
        <f t="shared" si="0"/>
        <v>21</v>
      </c>
      <c r="B24" s="24" t="s">
        <v>104</v>
      </c>
      <c r="C24" s="24" t="s">
        <v>60</v>
      </c>
      <c r="D24" s="24">
        <v>3000</v>
      </c>
      <c r="E24" s="24" t="s">
        <v>62</v>
      </c>
      <c r="F24" s="24" t="s">
        <v>40</v>
      </c>
      <c r="G24" s="24" t="s">
        <v>106</v>
      </c>
      <c r="H24" s="24" t="s">
        <v>40</v>
      </c>
      <c r="I24" s="24" t="s">
        <v>40</v>
      </c>
      <c r="J24" s="24" t="s">
        <v>40</v>
      </c>
      <c r="K24" s="24" t="s">
        <v>40</v>
      </c>
      <c r="L24" s="24" t="s">
        <v>40</v>
      </c>
      <c r="M24" s="24" t="s">
        <v>40</v>
      </c>
      <c r="N24" s="24" t="s">
        <v>40</v>
      </c>
      <c r="O24" s="24" t="s">
        <v>40</v>
      </c>
      <c r="P24" s="44" t="s">
        <v>40</v>
      </c>
      <c r="Q24" s="39"/>
    </row>
  </sheetData>
  <mergeCells count="7">
    <mergeCell ref="D1:E1"/>
    <mergeCell ref="H1:M1"/>
    <mergeCell ref="N1:O1"/>
    <mergeCell ref="A2:B2"/>
    <mergeCell ref="C2:H2"/>
    <mergeCell ref="I2:L2"/>
    <mergeCell ref="M2:P2"/>
  </mergeCells>
  <phoneticPr fontId="2" type="noConversion"/>
  <hyperlinks>
    <hyperlink ref="R3" location="表设计!A1" display="返回"/>
    <hyperlink ref="R7" location="表设计!A1" display="返回"/>
    <hyperlink ref="R2" location="目录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H7" sqref="H7"/>
    </sheetView>
  </sheetViews>
  <sheetFormatPr defaultRowHeight="13.5"/>
  <cols>
    <col min="2" max="2" width="15.125" customWidth="1"/>
    <col min="3" max="3" width="17.875" customWidth="1"/>
    <col min="8" max="8" width="27.375" customWidth="1"/>
  </cols>
  <sheetData>
    <row r="1" spans="1:18" s="40" customFormat="1" ht="27">
      <c r="A1" s="35" t="s">
        <v>47</v>
      </c>
      <c r="B1" s="36" t="s">
        <v>45</v>
      </c>
      <c r="C1" s="35" t="s">
        <v>48</v>
      </c>
      <c r="D1" s="83" t="s">
        <v>46</v>
      </c>
      <c r="E1" s="83"/>
      <c r="F1" s="35" t="s">
        <v>49</v>
      </c>
      <c r="G1" s="37" t="s">
        <v>40</v>
      </c>
      <c r="H1" s="84"/>
      <c r="I1" s="85"/>
      <c r="J1" s="85"/>
      <c r="K1" s="85"/>
      <c r="L1" s="85"/>
      <c r="M1" s="86"/>
      <c r="N1" s="87" t="s">
        <v>36</v>
      </c>
      <c r="O1" s="88"/>
      <c r="P1" s="38" t="s">
        <v>38</v>
      </c>
      <c r="Q1" s="39"/>
    </row>
    <row r="2" spans="1:18" s="40" customFormat="1">
      <c r="A2" s="87" t="s">
        <v>25</v>
      </c>
      <c r="B2" s="88"/>
      <c r="C2" s="89" t="s">
        <v>315</v>
      </c>
      <c r="D2" s="90"/>
      <c r="E2" s="90"/>
      <c r="F2" s="90"/>
      <c r="G2" s="90"/>
      <c r="H2" s="91"/>
      <c r="I2" s="92" t="s">
        <v>50</v>
      </c>
      <c r="J2" s="92"/>
      <c r="K2" s="92"/>
      <c r="L2" s="92"/>
      <c r="M2" s="92" t="s">
        <v>51</v>
      </c>
      <c r="N2" s="92"/>
      <c r="O2" s="92"/>
      <c r="P2" s="92"/>
      <c r="Q2" s="39"/>
      <c r="R2" s="41" t="s">
        <v>52</v>
      </c>
    </row>
    <row r="3" spans="1:18" s="40" customFormat="1">
      <c r="A3" s="42" t="s">
        <v>53</v>
      </c>
      <c r="B3" s="42" t="s">
        <v>54</v>
      </c>
      <c r="C3" s="42" t="s">
        <v>28</v>
      </c>
      <c r="D3" s="42" t="s">
        <v>55</v>
      </c>
      <c r="E3" s="42" t="s">
        <v>56</v>
      </c>
      <c r="F3" s="43" t="s">
        <v>57</v>
      </c>
      <c r="G3" s="42" t="s">
        <v>58</v>
      </c>
      <c r="H3" s="42" t="s">
        <v>59</v>
      </c>
      <c r="I3" s="42">
        <v>1</v>
      </c>
      <c r="J3" s="42">
        <v>2</v>
      </c>
      <c r="K3" s="42">
        <v>3</v>
      </c>
      <c r="L3" s="42">
        <v>4</v>
      </c>
      <c r="M3" s="42">
        <v>1</v>
      </c>
      <c r="N3" s="42">
        <v>2</v>
      </c>
      <c r="O3" s="42">
        <v>3</v>
      </c>
      <c r="P3" s="42">
        <v>4</v>
      </c>
      <c r="Q3" s="39"/>
    </row>
    <row r="4" spans="1:18" s="40" customFormat="1">
      <c r="A4" s="25">
        <f t="shared" ref="A4:A15" si="0">ROW()-3</f>
        <v>1</v>
      </c>
      <c r="B4" s="25" t="s">
        <v>71</v>
      </c>
      <c r="C4" s="25" t="s">
        <v>60</v>
      </c>
      <c r="D4" s="25" t="s">
        <v>61</v>
      </c>
      <c r="E4" s="25" t="s">
        <v>62</v>
      </c>
      <c r="F4" s="25" t="s">
        <v>40</v>
      </c>
      <c r="G4" s="25" t="s">
        <v>72</v>
      </c>
      <c r="H4" s="25" t="s">
        <v>73</v>
      </c>
      <c r="I4" s="25" t="s">
        <v>63</v>
      </c>
      <c r="J4" s="25" t="s">
        <v>40</v>
      </c>
      <c r="K4" s="25" t="s">
        <v>40</v>
      </c>
      <c r="L4" s="25" t="s">
        <v>40</v>
      </c>
      <c r="M4" s="25" t="s">
        <v>40</v>
      </c>
      <c r="N4" s="25" t="s">
        <v>40</v>
      </c>
      <c r="O4" s="25" t="s">
        <v>40</v>
      </c>
      <c r="P4" s="44" t="s">
        <v>40</v>
      </c>
      <c r="Q4" s="39"/>
    </row>
    <row r="5" spans="1:18" s="40" customFormat="1" ht="14.25" customHeight="1">
      <c r="A5" s="25">
        <f t="shared" si="0"/>
        <v>2</v>
      </c>
      <c r="B5" s="25" t="s">
        <v>316</v>
      </c>
      <c r="C5" s="25" t="s">
        <v>60</v>
      </c>
      <c r="D5" s="25">
        <v>10</v>
      </c>
      <c r="E5" s="25" t="s">
        <v>62</v>
      </c>
      <c r="F5" s="25" t="s">
        <v>40</v>
      </c>
      <c r="G5" s="25" t="s">
        <v>319</v>
      </c>
      <c r="H5" s="25"/>
      <c r="I5" s="25" t="s">
        <v>40</v>
      </c>
      <c r="J5" s="25" t="s">
        <v>40</v>
      </c>
      <c r="K5" s="25" t="s">
        <v>40</v>
      </c>
      <c r="L5" s="25" t="s">
        <v>40</v>
      </c>
      <c r="M5" s="25" t="s">
        <v>40</v>
      </c>
      <c r="N5" s="25" t="s">
        <v>40</v>
      </c>
      <c r="O5" s="25" t="s">
        <v>40</v>
      </c>
      <c r="P5" s="44" t="s">
        <v>40</v>
      </c>
      <c r="Q5" s="39"/>
    </row>
    <row r="6" spans="1:18" s="40" customFormat="1">
      <c r="A6" s="25">
        <f t="shared" si="0"/>
        <v>3</v>
      </c>
      <c r="B6" s="25" t="s">
        <v>318</v>
      </c>
      <c r="C6" s="25" t="s">
        <v>60</v>
      </c>
      <c r="D6" s="25">
        <v>100</v>
      </c>
      <c r="E6" s="25" t="s">
        <v>77</v>
      </c>
      <c r="F6" s="25" t="s">
        <v>40</v>
      </c>
      <c r="G6" s="25" t="s">
        <v>320</v>
      </c>
      <c r="H6" s="25" t="s">
        <v>40</v>
      </c>
      <c r="I6" s="25" t="s">
        <v>40</v>
      </c>
      <c r="J6" s="25" t="s">
        <v>40</v>
      </c>
      <c r="K6" s="25" t="s">
        <v>40</v>
      </c>
      <c r="L6" s="25" t="s">
        <v>40</v>
      </c>
      <c r="M6" s="25" t="s">
        <v>40</v>
      </c>
      <c r="N6" s="25" t="s">
        <v>40</v>
      </c>
      <c r="O6" s="25" t="s">
        <v>40</v>
      </c>
      <c r="P6" s="44" t="s">
        <v>40</v>
      </c>
      <c r="Q6" s="39"/>
    </row>
    <row r="7" spans="1:18" s="40" customFormat="1" ht="24">
      <c r="A7" s="25">
        <f t="shared" si="0"/>
        <v>4</v>
      </c>
      <c r="B7" s="25" t="s">
        <v>317</v>
      </c>
      <c r="C7" s="25" t="s">
        <v>60</v>
      </c>
      <c r="D7" s="25">
        <v>10</v>
      </c>
      <c r="E7" s="25" t="s">
        <v>77</v>
      </c>
      <c r="F7" s="25" t="s">
        <v>40</v>
      </c>
      <c r="G7" s="25" t="s">
        <v>321</v>
      </c>
      <c r="H7" s="25" t="s">
        <v>322</v>
      </c>
      <c r="I7" s="25" t="s">
        <v>40</v>
      </c>
      <c r="J7" s="25" t="s">
        <v>40</v>
      </c>
      <c r="K7" s="25" t="s">
        <v>40</v>
      </c>
      <c r="L7" s="25" t="s">
        <v>40</v>
      </c>
      <c r="M7" s="25" t="s">
        <v>40</v>
      </c>
      <c r="N7" s="25" t="s">
        <v>40</v>
      </c>
      <c r="O7" s="25" t="s">
        <v>40</v>
      </c>
      <c r="P7" s="44" t="s">
        <v>40</v>
      </c>
      <c r="Q7" s="39"/>
    </row>
    <row r="8" spans="1:18" s="40" customFormat="1">
      <c r="A8" s="25">
        <f t="shared" si="0"/>
        <v>5</v>
      </c>
      <c r="B8" s="25" t="s">
        <v>94</v>
      </c>
      <c r="C8" s="25" t="s">
        <v>85</v>
      </c>
      <c r="D8" s="25">
        <v>32</v>
      </c>
      <c r="E8" s="25" t="s">
        <v>63</v>
      </c>
      <c r="F8" s="25" t="s">
        <v>40</v>
      </c>
      <c r="G8" s="25" t="s">
        <v>95</v>
      </c>
      <c r="H8" s="25" t="s">
        <v>40</v>
      </c>
      <c r="I8" s="25" t="s">
        <v>40</v>
      </c>
      <c r="J8" s="25" t="s">
        <v>40</v>
      </c>
      <c r="K8" s="25" t="s">
        <v>40</v>
      </c>
      <c r="L8" s="25" t="s">
        <v>40</v>
      </c>
      <c r="M8" s="25" t="s">
        <v>40</v>
      </c>
      <c r="N8" s="25" t="s">
        <v>40</v>
      </c>
      <c r="O8" s="25" t="s">
        <v>40</v>
      </c>
      <c r="P8" s="44" t="s">
        <v>40</v>
      </c>
      <c r="Q8" s="39"/>
    </row>
    <row r="9" spans="1:18" s="40" customFormat="1">
      <c r="A9" s="25">
        <f t="shared" si="0"/>
        <v>6</v>
      </c>
      <c r="B9" s="25" t="s">
        <v>96</v>
      </c>
      <c r="C9" s="25" t="s">
        <v>85</v>
      </c>
      <c r="D9" s="25">
        <v>8</v>
      </c>
      <c r="E9" s="25" t="s">
        <v>63</v>
      </c>
      <c r="F9" s="25" t="s">
        <v>40</v>
      </c>
      <c r="G9" s="25" t="s">
        <v>98</v>
      </c>
      <c r="H9" s="25" t="s">
        <v>40</v>
      </c>
      <c r="I9" s="25" t="s">
        <v>40</v>
      </c>
      <c r="J9" s="25" t="s">
        <v>40</v>
      </c>
      <c r="K9" s="25" t="s">
        <v>40</v>
      </c>
      <c r="L9" s="25" t="s">
        <v>40</v>
      </c>
      <c r="M9" s="25" t="s">
        <v>40</v>
      </c>
      <c r="N9" s="25" t="s">
        <v>40</v>
      </c>
      <c r="O9" s="25" t="s">
        <v>40</v>
      </c>
      <c r="P9" s="44" t="s">
        <v>40</v>
      </c>
      <c r="Q9" s="39"/>
    </row>
    <row r="10" spans="1:18" s="40" customFormat="1">
      <c r="A10" s="25">
        <f t="shared" si="0"/>
        <v>7</v>
      </c>
      <c r="B10" s="25" t="s">
        <v>97</v>
      </c>
      <c r="C10" s="25" t="s">
        <v>85</v>
      </c>
      <c r="D10" s="25">
        <v>6</v>
      </c>
      <c r="E10" s="25" t="s">
        <v>63</v>
      </c>
      <c r="F10" s="25" t="s">
        <v>40</v>
      </c>
      <c r="G10" s="25" t="s">
        <v>99</v>
      </c>
      <c r="H10" s="25" t="s">
        <v>40</v>
      </c>
      <c r="I10" s="25" t="s">
        <v>40</v>
      </c>
      <c r="J10" s="25" t="s">
        <v>40</v>
      </c>
      <c r="K10" s="25" t="s">
        <v>40</v>
      </c>
      <c r="L10" s="25" t="s">
        <v>40</v>
      </c>
      <c r="M10" s="25" t="s">
        <v>40</v>
      </c>
      <c r="N10" s="25" t="s">
        <v>40</v>
      </c>
      <c r="O10" s="25" t="s">
        <v>40</v>
      </c>
      <c r="P10" s="44" t="s">
        <v>40</v>
      </c>
      <c r="Q10" s="39"/>
    </row>
    <row r="11" spans="1:18" s="40" customFormat="1">
      <c r="A11" s="25">
        <f t="shared" si="0"/>
        <v>8</v>
      </c>
      <c r="B11" s="25" t="s">
        <v>100</v>
      </c>
      <c r="C11" s="25" t="s">
        <v>85</v>
      </c>
      <c r="D11" s="25">
        <v>32</v>
      </c>
      <c r="E11" s="25" t="s">
        <v>63</v>
      </c>
      <c r="F11" s="25" t="s">
        <v>40</v>
      </c>
      <c r="G11" s="25" t="s">
        <v>109</v>
      </c>
      <c r="H11" s="25" t="s">
        <v>40</v>
      </c>
      <c r="I11" s="25" t="s">
        <v>40</v>
      </c>
      <c r="J11" s="25" t="s">
        <v>40</v>
      </c>
      <c r="K11" s="25" t="s">
        <v>40</v>
      </c>
      <c r="L11" s="25" t="s">
        <v>40</v>
      </c>
      <c r="M11" s="25" t="s">
        <v>40</v>
      </c>
      <c r="N11" s="25" t="s">
        <v>40</v>
      </c>
      <c r="O11" s="25" t="s">
        <v>40</v>
      </c>
      <c r="P11" s="44" t="s">
        <v>40</v>
      </c>
      <c r="Q11" s="39"/>
    </row>
    <row r="12" spans="1:18" s="40" customFormat="1">
      <c r="A12" s="25">
        <f t="shared" si="0"/>
        <v>9</v>
      </c>
      <c r="B12" s="25" t="s">
        <v>101</v>
      </c>
      <c r="C12" s="25" t="s">
        <v>85</v>
      </c>
      <c r="D12" s="25">
        <v>32</v>
      </c>
      <c r="E12" s="25" t="s">
        <v>63</v>
      </c>
      <c r="F12" s="25" t="s">
        <v>40</v>
      </c>
      <c r="G12" s="25" t="s">
        <v>108</v>
      </c>
      <c r="H12" s="25"/>
      <c r="I12" s="25" t="s">
        <v>40</v>
      </c>
      <c r="J12" s="25" t="s">
        <v>40</v>
      </c>
      <c r="K12" s="25" t="s">
        <v>40</v>
      </c>
      <c r="L12" s="25" t="s">
        <v>40</v>
      </c>
      <c r="M12" s="25" t="s">
        <v>40</v>
      </c>
      <c r="N12" s="25" t="s">
        <v>40</v>
      </c>
      <c r="O12" s="25" t="s">
        <v>40</v>
      </c>
      <c r="P12" s="44" t="s">
        <v>40</v>
      </c>
      <c r="Q12" s="39"/>
    </row>
    <row r="13" spans="1:18" s="40" customFormat="1">
      <c r="A13" s="25">
        <f t="shared" si="0"/>
        <v>10</v>
      </c>
      <c r="B13" s="25" t="s">
        <v>102</v>
      </c>
      <c r="C13" s="25" t="s">
        <v>85</v>
      </c>
      <c r="D13" s="25">
        <v>32</v>
      </c>
      <c r="E13" s="25" t="s">
        <v>63</v>
      </c>
      <c r="F13" s="25" t="s">
        <v>40</v>
      </c>
      <c r="G13" s="25" t="s">
        <v>107</v>
      </c>
      <c r="H13" s="25"/>
      <c r="I13" s="25" t="s">
        <v>40</v>
      </c>
      <c r="J13" s="25" t="s">
        <v>40</v>
      </c>
      <c r="K13" s="25" t="s">
        <v>40</v>
      </c>
      <c r="L13" s="25" t="s">
        <v>40</v>
      </c>
      <c r="M13" s="25" t="s">
        <v>40</v>
      </c>
      <c r="N13" s="25" t="s">
        <v>40</v>
      </c>
      <c r="O13" s="25" t="s">
        <v>40</v>
      </c>
      <c r="P13" s="44" t="s">
        <v>40</v>
      </c>
      <c r="Q13" s="39"/>
    </row>
    <row r="14" spans="1:18" s="40" customFormat="1">
      <c r="A14" s="25">
        <f t="shared" si="0"/>
        <v>11</v>
      </c>
      <c r="B14" s="25" t="s">
        <v>103</v>
      </c>
      <c r="C14" s="25" t="s">
        <v>60</v>
      </c>
      <c r="D14" s="25">
        <v>32</v>
      </c>
      <c r="E14" s="25" t="s">
        <v>62</v>
      </c>
      <c r="F14" s="25" t="s">
        <v>40</v>
      </c>
      <c r="G14" s="25" t="s">
        <v>105</v>
      </c>
      <c r="H14" s="25" t="s">
        <v>40</v>
      </c>
      <c r="I14" s="25" t="s">
        <v>40</v>
      </c>
      <c r="J14" s="25" t="s">
        <v>40</v>
      </c>
      <c r="K14" s="25" t="s">
        <v>40</v>
      </c>
      <c r="L14" s="25" t="s">
        <v>40</v>
      </c>
      <c r="M14" s="25" t="s">
        <v>40</v>
      </c>
      <c r="N14" s="25" t="s">
        <v>40</v>
      </c>
      <c r="O14" s="25" t="s">
        <v>40</v>
      </c>
      <c r="P14" s="44" t="s">
        <v>40</v>
      </c>
      <c r="Q14" s="39"/>
    </row>
    <row r="15" spans="1:18" s="40" customFormat="1">
      <c r="A15" s="25">
        <f t="shared" si="0"/>
        <v>12</v>
      </c>
      <c r="B15" s="25" t="s">
        <v>104</v>
      </c>
      <c r="C15" s="25" t="s">
        <v>60</v>
      </c>
      <c r="D15" s="25">
        <v>3000</v>
      </c>
      <c r="E15" s="25" t="s">
        <v>62</v>
      </c>
      <c r="F15" s="25" t="s">
        <v>40</v>
      </c>
      <c r="G15" s="25" t="s">
        <v>106</v>
      </c>
      <c r="H15" s="25" t="s">
        <v>40</v>
      </c>
      <c r="I15" s="25" t="s">
        <v>40</v>
      </c>
      <c r="J15" s="25" t="s">
        <v>40</v>
      </c>
      <c r="K15" s="25" t="s">
        <v>40</v>
      </c>
      <c r="L15" s="25" t="s">
        <v>40</v>
      </c>
      <c r="M15" s="25" t="s">
        <v>40</v>
      </c>
      <c r="N15" s="25" t="s">
        <v>40</v>
      </c>
      <c r="O15" s="25" t="s">
        <v>40</v>
      </c>
      <c r="P15" s="44" t="s">
        <v>40</v>
      </c>
      <c r="Q15" s="39"/>
    </row>
  </sheetData>
  <mergeCells count="7">
    <mergeCell ref="D1:E1"/>
    <mergeCell ref="H1:M1"/>
    <mergeCell ref="N1:O1"/>
    <mergeCell ref="A2:B2"/>
    <mergeCell ref="C2:H2"/>
    <mergeCell ref="I2:L2"/>
    <mergeCell ref="M2:P2"/>
  </mergeCells>
  <phoneticPr fontId="2" type="noConversion"/>
  <hyperlinks>
    <hyperlink ref="R3" location="表设计!A1" display="返回"/>
    <hyperlink ref="R7" location="表设计!A1" display="返回"/>
    <hyperlink ref="R2" location="目录!A1" display="返回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A5" sqref="A5:XFD6"/>
    </sheetView>
  </sheetViews>
  <sheetFormatPr defaultRowHeight="13.5"/>
  <cols>
    <col min="2" max="2" width="21.625" bestFit="1" customWidth="1"/>
    <col min="3" max="3" width="17.875" customWidth="1"/>
    <col min="7" max="7" width="13.875" customWidth="1"/>
    <col min="8" max="8" width="27.375" customWidth="1"/>
  </cols>
  <sheetData>
    <row r="1" spans="1:18" s="40" customFormat="1" ht="27">
      <c r="A1" s="35" t="s">
        <v>47</v>
      </c>
      <c r="B1" s="36" t="s">
        <v>45</v>
      </c>
      <c r="C1" s="35" t="s">
        <v>48</v>
      </c>
      <c r="D1" s="83" t="s">
        <v>46</v>
      </c>
      <c r="E1" s="83"/>
      <c r="F1" s="35" t="s">
        <v>49</v>
      </c>
      <c r="G1" s="37" t="s">
        <v>40</v>
      </c>
      <c r="H1" s="84"/>
      <c r="I1" s="85"/>
      <c r="J1" s="85"/>
      <c r="K1" s="85"/>
      <c r="L1" s="85"/>
      <c r="M1" s="86"/>
      <c r="N1" s="87" t="s">
        <v>36</v>
      </c>
      <c r="O1" s="88"/>
      <c r="P1" s="38" t="s">
        <v>38</v>
      </c>
      <c r="Q1" s="39"/>
    </row>
    <row r="2" spans="1:18" s="40" customFormat="1">
      <c r="A2" s="87" t="s">
        <v>25</v>
      </c>
      <c r="B2" s="88"/>
      <c r="C2" s="89" t="s">
        <v>314</v>
      </c>
      <c r="D2" s="90"/>
      <c r="E2" s="90"/>
      <c r="F2" s="90"/>
      <c r="G2" s="90"/>
      <c r="H2" s="91"/>
      <c r="I2" s="92" t="s">
        <v>50</v>
      </c>
      <c r="J2" s="92"/>
      <c r="K2" s="92"/>
      <c r="L2" s="92"/>
      <c r="M2" s="92" t="s">
        <v>51</v>
      </c>
      <c r="N2" s="92"/>
      <c r="O2" s="92"/>
      <c r="P2" s="92"/>
      <c r="Q2" s="39"/>
      <c r="R2" s="41" t="s">
        <v>52</v>
      </c>
    </row>
    <row r="3" spans="1:18" s="40" customFormat="1">
      <c r="A3" s="42" t="s">
        <v>53</v>
      </c>
      <c r="B3" s="42" t="s">
        <v>54</v>
      </c>
      <c r="C3" s="42" t="s">
        <v>28</v>
      </c>
      <c r="D3" s="42" t="s">
        <v>55</v>
      </c>
      <c r="E3" s="42" t="s">
        <v>56</v>
      </c>
      <c r="F3" s="43" t="s">
        <v>57</v>
      </c>
      <c r="G3" s="42" t="s">
        <v>58</v>
      </c>
      <c r="H3" s="42" t="s">
        <v>59</v>
      </c>
      <c r="I3" s="42">
        <v>1</v>
      </c>
      <c r="J3" s="42">
        <v>2</v>
      </c>
      <c r="K3" s="42">
        <v>3</v>
      </c>
      <c r="L3" s="42">
        <v>4</v>
      </c>
      <c r="M3" s="42">
        <v>1</v>
      </c>
      <c r="N3" s="42">
        <v>2</v>
      </c>
      <c r="O3" s="42">
        <v>3</v>
      </c>
      <c r="P3" s="42">
        <v>4</v>
      </c>
      <c r="Q3" s="39"/>
    </row>
    <row r="4" spans="1:18" s="40" customFormat="1">
      <c r="A4" s="25">
        <f t="shared" ref="A4:A22" si="0">ROW()-3</f>
        <v>1</v>
      </c>
      <c r="B4" s="25" t="s">
        <v>71</v>
      </c>
      <c r="C4" s="25" t="s">
        <v>60</v>
      </c>
      <c r="D4" s="25" t="s">
        <v>61</v>
      </c>
      <c r="E4" s="25" t="s">
        <v>62</v>
      </c>
      <c r="F4" s="25" t="s">
        <v>40</v>
      </c>
      <c r="G4" s="25" t="s">
        <v>72</v>
      </c>
      <c r="H4" s="25" t="s">
        <v>73</v>
      </c>
      <c r="I4" s="25" t="s">
        <v>63</v>
      </c>
      <c r="J4" s="25" t="s">
        <v>40</v>
      </c>
      <c r="K4" s="25" t="s">
        <v>40</v>
      </c>
      <c r="L4" s="25" t="s">
        <v>40</v>
      </c>
      <c r="M4" s="25" t="s">
        <v>40</v>
      </c>
      <c r="N4" s="25" t="s">
        <v>40</v>
      </c>
      <c r="O4" s="25" t="s">
        <v>40</v>
      </c>
      <c r="P4" s="44" t="s">
        <v>40</v>
      </c>
      <c r="Q4" s="39"/>
    </row>
    <row r="5" spans="1:18" s="63" customFormat="1" ht="24">
      <c r="A5" s="45">
        <f t="shared" si="0"/>
        <v>2</v>
      </c>
      <c r="B5" s="45" t="s">
        <v>295</v>
      </c>
      <c r="C5" s="45" t="s">
        <v>60</v>
      </c>
      <c r="D5" s="45">
        <v>10</v>
      </c>
      <c r="E5" s="45" t="s">
        <v>62</v>
      </c>
      <c r="F5" s="45" t="s">
        <v>40</v>
      </c>
      <c r="G5" s="45" t="s">
        <v>340</v>
      </c>
      <c r="H5" s="45" t="s">
        <v>296</v>
      </c>
      <c r="I5" s="45" t="s">
        <v>40</v>
      </c>
      <c r="J5" s="45" t="s">
        <v>40</v>
      </c>
      <c r="K5" s="45" t="s">
        <v>40</v>
      </c>
      <c r="L5" s="45" t="s">
        <v>40</v>
      </c>
      <c r="M5" s="45" t="s">
        <v>40</v>
      </c>
      <c r="N5" s="45" t="s">
        <v>40</v>
      </c>
      <c r="O5" s="45" t="s">
        <v>40</v>
      </c>
      <c r="P5" s="61" t="s">
        <v>40</v>
      </c>
      <c r="Q5" s="62"/>
    </row>
    <row r="6" spans="1:18" s="63" customFormat="1">
      <c r="A6" s="45">
        <v>3</v>
      </c>
      <c r="B6" s="45" t="s">
        <v>305</v>
      </c>
      <c r="C6" s="45" t="s">
        <v>60</v>
      </c>
      <c r="D6" s="45">
        <v>100</v>
      </c>
      <c r="E6" s="45" t="s">
        <v>62</v>
      </c>
      <c r="F6" s="45" t="s">
        <v>40</v>
      </c>
      <c r="G6" s="45" t="s">
        <v>342</v>
      </c>
      <c r="H6" s="45"/>
      <c r="I6" s="45"/>
      <c r="J6" s="45"/>
      <c r="K6" s="45"/>
      <c r="L6" s="45"/>
      <c r="M6" s="45"/>
      <c r="N6" s="45"/>
      <c r="O6" s="45"/>
      <c r="P6" s="61"/>
      <c r="Q6" s="62"/>
    </row>
    <row r="7" spans="1:18" s="40" customFormat="1">
      <c r="A7" s="25">
        <f t="shared" si="0"/>
        <v>4</v>
      </c>
      <c r="B7" s="25" t="s">
        <v>297</v>
      </c>
      <c r="C7" s="25" t="s">
        <v>60</v>
      </c>
      <c r="D7" s="25">
        <v>10</v>
      </c>
      <c r="E7" s="25" t="s">
        <v>77</v>
      </c>
      <c r="F7" s="25" t="s">
        <v>40</v>
      </c>
      <c r="G7" s="25" t="s">
        <v>298</v>
      </c>
      <c r="H7" s="25" t="s">
        <v>40</v>
      </c>
      <c r="I7" s="25" t="s">
        <v>40</v>
      </c>
      <c r="J7" s="25" t="s">
        <v>40</v>
      </c>
      <c r="K7" s="25" t="s">
        <v>40</v>
      </c>
      <c r="L7" s="25" t="s">
        <v>40</v>
      </c>
      <c r="M7" s="25" t="s">
        <v>40</v>
      </c>
      <c r="N7" s="25" t="s">
        <v>40</v>
      </c>
      <c r="O7" s="25" t="s">
        <v>40</v>
      </c>
      <c r="P7" s="44" t="s">
        <v>40</v>
      </c>
      <c r="Q7" s="39"/>
    </row>
    <row r="8" spans="1:18" s="40" customFormat="1">
      <c r="A8" s="25">
        <f t="shared" si="0"/>
        <v>5</v>
      </c>
      <c r="B8" s="25" t="s">
        <v>299</v>
      </c>
      <c r="C8" s="25" t="s">
        <v>60</v>
      </c>
      <c r="D8" s="25">
        <v>100</v>
      </c>
      <c r="E8" s="25" t="s">
        <v>77</v>
      </c>
      <c r="F8" s="25" t="s">
        <v>40</v>
      </c>
      <c r="G8" s="25" t="s">
        <v>300</v>
      </c>
      <c r="H8" s="25" t="s">
        <v>40</v>
      </c>
      <c r="I8" s="25" t="s">
        <v>40</v>
      </c>
      <c r="J8" s="25" t="s">
        <v>40</v>
      </c>
      <c r="K8" s="25" t="s">
        <v>40</v>
      </c>
      <c r="L8" s="25" t="s">
        <v>40</v>
      </c>
      <c r="M8" s="25" t="s">
        <v>40</v>
      </c>
      <c r="N8" s="25" t="s">
        <v>40</v>
      </c>
      <c r="O8" s="25" t="s">
        <v>40</v>
      </c>
      <c r="P8" s="44" t="s">
        <v>40</v>
      </c>
      <c r="Q8" s="39"/>
    </row>
    <row r="9" spans="1:18" s="50" customFormat="1">
      <c r="A9" s="46">
        <f t="shared" si="0"/>
        <v>6</v>
      </c>
      <c r="B9" s="46" t="s">
        <v>306</v>
      </c>
      <c r="C9" s="46" t="s">
        <v>60</v>
      </c>
      <c r="D9" s="46">
        <v>8</v>
      </c>
      <c r="E9" s="46" t="s">
        <v>77</v>
      </c>
      <c r="F9" s="46" t="s">
        <v>40</v>
      </c>
      <c r="G9" s="46" t="s">
        <v>312</v>
      </c>
      <c r="H9" s="46" t="s">
        <v>40</v>
      </c>
      <c r="I9" s="46" t="s">
        <v>40</v>
      </c>
      <c r="J9" s="46" t="s">
        <v>40</v>
      </c>
      <c r="K9" s="46" t="s">
        <v>40</v>
      </c>
      <c r="L9" s="46" t="s">
        <v>40</v>
      </c>
      <c r="M9" s="46" t="s">
        <v>40</v>
      </c>
      <c r="N9" s="46" t="s">
        <v>40</v>
      </c>
      <c r="O9" s="46" t="s">
        <v>40</v>
      </c>
      <c r="P9" s="48" t="s">
        <v>40</v>
      </c>
      <c r="Q9" s="49"/>
    </row>
    <row r="10" spans="1:18" s="50" customFormat="1">
      <c r="A10" s="46">
        <f t="shared" si="0"/>
        <v>7</v>
      </c>
      <c r="B10" s="46" t="s">
        <v>301</v>
      </c>
      <c r="C10" s="46" t="s">
        <v>85</v>
      </c>
      <c r="D10" s="46">
        <v>10</v>
      </c>
      <c r="E10" s="46" t="s">
        <v>77</v>
      </c>
      <c r="F10" s="46" t="s">
        <v>40</v>
      </c>
      <c r="G10" s="46" t="s">
        <v>313</v>
      </c>
      <c r="H10" s="46" t="s">
        <v>40</v>
      </c>
      <c r="I10" s="46" t="s">
        <v>40</v>
      </c>
      <c r="J10" s="46" t="s">
        <v>40</v>
      </c>
      <c r="K10" s="46" t="s">
        <v>40</v>
      </c>
      <c r="L10" s="46" t="s">
        <v>40</v>
      </c>
      <c r="M10" s="46" t="s">
        <v>40</v>
      </c>
      <c r="N10" s="46" t="s">
        <v>40</v>
      </c>
      <c r="O10" s="46" t="s">
        <v>40</v>
      </c>
      <c r="P10" s="48" t="s">
        <v>40</v>
      </c>
      <c r="Q10" s="49"/>
    </row>
    <row r="11" spans="1:18">
      <c r="A11" s="25">
        <f t="shared" si="0"/>
        <v>8</v>
      </c>
      <c r="B11" s="25" t="s">
        <v>302</v>
      </c>
      <c r="C11" s="25" t="s">
        <v>85</v>
      </c>
      <c r="D11" s="25">
        <v>10</v>
      </c>
      <c r="E11" s="25" t="s">
        <v>63</v>
      </c>
      <c r="F11" s="25"/>
      <c r="G11" s="25" t="s">
        <v>307</v>
      </c>
      <c r="H11" s="25"/>
      <c r="I11" s="25"/>
      <c r="J11" s="25"/>
      <c r="K11" s="25"/>
      <c r="L11" s="25"/>
      <c r="M11" s="25"/>
      <c r="N11" s="25"/>
      <c r="O11" s="25"/>
      <c r="P11" s="25"/>
    </row>
    <row r="12" spans="1:18">
      <c r="A12" s="25">
        <f t="shared" si="0"/>
        <v>9</v>
      </c>
      <c r="B12" s="25" t="s">
        <v>303</v>
      </c>
      <c r="C12" s="25" t="s">
        <v>85</v>
      </c>
      <c r="D12" s="25">
        <v>20</v>
      </c>
      <c r="E12" s="25" t="s">
        <v>63</v>
      </c>
      <c r="F12" s="25"/>
      <c r="G12" s="25" t="s">
        <v>308</v>
      </c>
      <c r="H12" s="25"/>
      <c r="I12" s="25"/>
      <c r="J12" s="25"/>
      <c r="K12" s="25"/>
      <c r="L12" s="25"/>
      <c r="M12" s="25"/>
      <c r="N12" s="25"/>
      <c r="O12" s="25"/>
      <c r="P12" s="25"/>
    </row>
    <row r="13" spans="1:18">
      <c r="A13" s="25">
        <f t="shared" si="0"/>
        <v>10</v>
      </c>
      <c r="B13" s="25" t="s">
        <v>66</v>
      </c>
      <c r="C13" s="25" t="s">
        <v>85</v>
      </c>
      <c r="D13" s="25">
        <v>10</v>
      </c>
      <c r="E13" s="25" t="s">
        <v>63</v>
      </c>
      <c r="F13" s="25"/>
      <c r="G13" s="25" t="s">
        <v>309</v>
      </c>
      <c r="H13" s="25" t="s">
        <v>310</v>
      </c>
      <c r="I13" s="25"/>
      <c r="J13" s="25"/>
      <c r="K13" s="25"/>
      <c r="L13" s="25"/>
      <c r="M13" s="25"/>
      <c r="N13" s="25"/>
      <c r="O13" s="25"/>
      <c r="P13" s="25"/>
    </row>
    <row r="14" spans="1:18">
      <c r="A14" s="25">
        <f t="shared" si="0"/>
        <v>11</v>
      </c>
      <c r="B14" s="25" t="s">
        <v>304</v>
      </c>
      <c r="C14" s="25" t="s">
        <v>85</v>
      </c>
      <c r="D14" s="25">
        <v>20</v>
      </c>
      <c r="E14" s="25" t="s">
        <v>63</v>
      </c>
      <c r="F14" s="25"/>
      <c r="G14" s="25" t="s">
        <v>311</v>
      </c>
      <c r="H14" s="25"/>
      <c r="I14" s="25"/>
      <c r="J14" s="25"/>
      <c r="K14" s="25"/>
      <c r="L14" s="25"/>
      <c r="M14" s="25"/>
      <c r="N14" s="25"/>
      <c r="O14" s="25"/>
      <c r="P14" s="25"/>
    </row>
    <row r="15" spans="1:18" s="40" customFormat="1">
      <c r="A15" s="25">
        <f t="shared" si="0"/>
        <v>12</v>
      </c>
      <c r="B15" s="25" t="s">
        <v>94</v>
      </c>
      <c r="C15" s="25" t="s">
        <v>85</v>
      </c>
      <c r="D15" s="25">
        <v>32</v>
      </c>
      <c r="E15" s="25" t="s">
        <v>63</v>
      </c>
      <c r="F15" s="25" t="s">
        <v>40</v>
      </c>
      <c r="G15" s="25" t="s">
        <v>95</v>
      </c>
      <c r="H15" s="25" t="s">
        <v>40</v>
      </c>
      <c r="I15" s="25" t="s">
        <v>40</v>
      </c>
      <c r="J15" s="25" t="s">
        <v>40</v>
      </c>
      <c r="K15" s="25" t="s">
        <v>40</v>
      </c>
      <c r="L15" s="25" t="s">
        <v>40</v>
      </c>
      <c r="M15" s="25" t="s">
        <v>40</v>
      </c>
      <c r="N15" s="25" t="s">
        <v>40</v>
      </c>
      <c r="O15" s="25" t="s">
        <v>40</v>
      </c>
      <c r="P15" s="44" t="s">
        <v>40</v>
      </c>
      <c r="Q15" s="39"/>
    </row>
    <row r="16" spans="1:18" s="40" customFormat="1">
      <c r="A16" s="25">
        <f t="shared" si="0"/>
        <v>13</v>
      </c>
      <c r="B16" s="25" t="s">
        <v>96</v>
      </c>
      <c r="C16" s="25" t="s">
        <v>85</v>
      </c>
      <c r="D16" s="25">
        <v>8</v>
      </c>
      <c r="E16" s="25" t="s">
        <v>63</v>
      </c>
      <c r="F16" s="25" t="s">
        <v>40</v>
      </c>
      <c r="G16" s="25" t="s">
        <v>98</v>
      </c>
      <c r="H16" s="25" t="s">
        <v>40</v>
      </c>
      <c r="I16" s="25" t="s">
        <v>40</v>
      </c>
      <c r="J16" s="25" t="s">
        <v>40</v>
      </c>
      <c r="K16" s="25" t="s">
        <v>40</v>
      </c>
      <c r="L16" s="25" t="s">
        <v>40</v>
      </c>
      <c r="M16" s="25" t="s">
        <v>40</v>
      </c>
      <c r="N16" s="25" t="s">
        <v>40</v>
      </c>
      <c r="O16" s="25" t="s">
        <v>40</v>
      </c>
      <c r="P16" s="44" t="s">
        <v>40</v>
      </c>
      <c r="Q16" s="39"/>
    </row>
    <row r="17" spans="1:17" s="40" customFormat="1">
      <c r="A17" s="25">
        <f t="shared" si="0"/>
        <v>14</v>
      </c>
      <c r="B17" s="25" t="s">
        <v>97</v>
      </c>
      <c r="C17" s="25" t="s">
        <v>85</v>
      </c>
      <c r="D17" s="25">
        <v>6</v>
      </c>
      <c r="E17" s="25" t="s">
        <v>63</v>
      </c>
      <c r="F17" s="25" t="s">
        <v>40</v>
      </c>
      <c r="G17" s="25" t="s">
        <v>99</v>
      </c>
      <c r="H17" s="25" t="s">
        <v>40</v>
      </c>
      <c r="I17" s="25" t="s">
        <v>40</v>
      </c>
      <c r="J17" s="25" t="s">
        <v>40</v>
      </c>
      <c r="K17" s="25" t="s">
        <v>40</v>
      </c>
      <c r="L17" s="25" t="s">
        <v>40</v>
      </c>
      <c r="M17" s="25" t="s">
        <v>40</v>
      </c>
      <c r="N17" s="25" t="s">
        <v>40</v>
      </c>
      <c r="O17" s="25" t="s">
        <v>40</v>
      </c>
      <c r="P17" s="44" t="s">
        <v>40</v>
      </c>
      <c r="Q17" s="39"/>
    </row>
    <row r="18" spans="1:17" s="40" customFormat="1">
      <c r="A18" s="25">
        <f t="shared" si="0"/>
        <v>15</v>
      </c>
      <c r="B18" s="25" t="s">
        <v>100</v>
      </c>
      <c r="C18" s="25" t="s">
        <v>85</v>
      </c>
      <c r="D18" s="25">
        <v>32</v>
      </c>
      <c r="E18" s="25" t="s">
        <v>63</v>
      </c>
      <c r="F18" s="25" t="s">
        <v>40</v>
      </c>
      <c r="G18" s="25" t="s">
        <v>109</v>
      </c>
      <c r="H18" s="25" t="s">
        <v>40</v>
      </c>
      <c r="I18" s="25" t="s">
        <v>40</v>
      </c>
      <c r="J18" s="25" t="s">
        <v>40</v>
      </c>
      <c r="K18" s="25" t="s">
        <v>40</v>
      </c>
      <c r="L18" s="25" t="s">
        <v>40</v>
      </c>
      <c r="M18" s="25" t="s">
        <v>40</v>
      </c>
      <c r="N18" s="25" t="s">
        <v>40</v>
      </c>
      <c r="O18" s="25" t="s">
        <v>40</v>
      </c>
      <c r="P18" s="44" t="s">
        <v>40</v>
      </c>
      <c r="Q18" s="39"/>
    </row>
    <row r="19" spans="1:17" s="40" customFormat="1">
      <c r="A19" s="25">
        <f t="shared" si="0"/>
        <v>16</v>
      </c>
      <c r="B19" s="25" t="s">
        <v>101</v>
      </c>
      <c r="C19" s="25" t="s">
        <v>85</v>
      </c>
      <c r="D19" s="25">
        <v>32</v>
      </c>
      <c r="E19" s="25" t="s">
        <v>63</v>
      </c>
      <c r="F19" s="25" t="s">
        <v>40</v>
      </c>
      <c r="G19" s="25" t="s">
        <v>108</v>
      </c>
      <c r="H19" s="25"/>
      <c r="I19" s="25" t="s">
        <v>40</v>
      </c>
      <c r="J19" s="25" t="s">
        <v>40</v>
      </c>
      <c r="K19" s="25" t="s">
        <v>40</v>
      </c>
      <c r="L19" s="25" t="s">
        <v>40</v>
      </c>
      <c r="M19" s="25" t="s">
        <v>40</v>
      </c>
      <c r="N19" s="25" t="s">
        <v>40</v>
      </c>
      <c r="O19" s="25" t="s">
        <v>40</v>
      </c>
      <c r="P19" s="44" t="s">
        <v>40</v>
      </c>
      <c r="Q19" s="39"/>
    </row>
    <row r="20" spans="1:17" s="40" customFormat="1">
      <c r="A20" s="25">
        <f t="shared" si="0"/>
        <v>17</v>
      </c>
      <c r="B20" s="25" t="s">
        <v>102</v>
      </c>
      <c r="C20" s="25" t="s">
        <v>85</v>
      </c>
      <c r="D20" s="25">
        <v>32</v>
      </c>
      <c r="E20" s="25" t="s">
        <v>63</v>
      </c>
      <c r="F20" s="25" t="s">
        <v>40</v>
      </c>
      <c r="G20" s="25" t="s">
        <v>107</v>
      </c>
      <c r="H20" s="25"/>
      <c r="I20" s="25" t="s">
        <v>40</v>
      </c>
      <c r="J20" s="25" t="s">
        <v>40</v>
      </c>
      <c r="K20" s="25" t="s">
        <v>40</v>
      </c>
      <c r="L20" s="25" t="s">
        <v>40</v>
      </c>
      <c r="M20" s="25" t="s">
        <v>40</v>
      </c>
      <c r="N20" s="25" t="s">
        <v>40</v>
      </c>
      <c r="O20" s="25" t="s">
        <v>40</v>
      </c>
      <c r="P20" s="44" t="s">
        <v>40</v>
      </c>
      <c r="Q20" s="39"/>
    </row>
    <row r="21" spans="1:17" s="40" customFormat="1">
      <c r="A21" s="25">
        <f t="shared" si="0"/>
        <v>18</v>
      </c>
      <c r="B21" s="25" t="s">
        <v>103</v>
      </c>
      <c r="C21" s="25" t="s">
        <v>60</v>
      </c>
      <c r="D21" s="25">
        <v>32</v>
      </c>
      <c r="E21" s="25" t="s">
        <v>62</v>
      </c>
      <c r="F21" s="25" t="s">
        <v>40</v>
      </c>
      <c r="G21" s="25" t="s">
        <v>105</v>
      </c>
      <c r="H21" s="25" t="s">
        <v>40</v>
      </c>
      <c r="I21" s="25" t="s">
        <v>40</v>
      </c>
      <c r="J21" s="25" t="s">
        <v>40</v>
      </c>
      <c r="K21" s="25" t="s">
        <v>40</v>
      </c>
      <c r="L21" s="25" t="s">
        <v>40</v>
      </c>
      <c r="M21" s="25" t="s">
        <v>40</v>
      </c>
      <c r="N21" s="25" t="s">
        <v>40</v>
      </c>
      <c r="O21" s="25" t="s">
        <v>40</v>
      </c>
      <c r="P21" s="44" t="s">
        <v>40</v>
      </c>
      <c r="Q21" s="39"/>
    </row>
    <row r="22" spans="1:17" s="40" customFormat="1">
      <c r="A22" s="25">
        <f t="shared" si="0"/>
        <v>19</v>
      </c>
      <c r="B22" s="25" t="s">
        <v>104</v>
      </c>
      <c r="C22" s="25" t="s">
        <v>60</v>
      </c>
      <c r="D22" s="25">
        <v>3000</v>
      </c>
      <c r="E22" s="25" t="s">
        <v>62</v>
      </c>
      <c r="F22" s="25" t="s">
        <v>40</v>
      </c>
      <c r="G22" s="25" t="s">
        <v>106</v>
      </c>
      <c r="H22" s="25" t="s">
        <v>40</v>
      </c>
      <c r="I22" s="25" t="s">
        <v>40</v>
      </c>
      <c r="J22" s="25" t="s">
        <v>40</v>
      </c>
      <c r="K22" s="25" t="s">
        <v>40</v>
      </c>
      <c r="L22" s="25" t="s">
        <v>40</v>
      </c>
      <c r="M22" s="25" t="s">
        <v>40</v>
      </c>
      <c r="N22" s="25" t="s">
        <v>40</v>
      </c>
      <c r="O22" s="25" t="s">
        <v>40</v>
      </c>
      <c r="P22" s="44" t="s">
        <v>40</v>
      </c>
      <c r="Q22" s="39"/>
    </row>
  </sheetData>
  <mergeCells count="7">
    <mergeCell ref="D1:E1"/>
    <mergeCell ref="H1:M1"/>
    <mergeCell ref="N1:O1"/>
    <mergeCell ref="A2:B2"/>
    <mergeCell ref="C2:H2"/>
    <mergeCell ref="I2:L2"/>
    <mergeCell ref="M2:P2"/>
  </mergeCells>
  <phoneticPr fontId="2" type="noConversion"/>
  <hyperlinks>
    <hyperlink ref="R3" location="表设计!A1" display="返回"/>
    <hyperlink ref="R8" location="表设计!A1" display="返回"/>
    <hyperlink ref="R2" location="目录!A1" display="返回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C37" sqref="C37:C41"/>
    </sheetView>
  </sheetViews>
  <sheetFormatPr defaultRowHeight="13.5"/>
  <cols>
    <col min="2" max="2" width="16.125" bestFit="1" customWidth="1"/>
    <col min="7" max="7" width="13.125" bestFit="1" customWidth="1"/>
    <col min="8" max="8" width="25.875" customWidth="1"/>
  </cols>
  <sheetData>
    <row r="1" spans="1:18" s="40" customFormat="1" ht="27">
      <c r="A1" s="35" t="s">
        <v>47</v>
      </c>
      <c r="B1" s="36" t="s">
        <v>45</v>
      </c>
      <c r="C1" s="35" t="s">
        <v>48</v>
      </c>
      <c r="D1" s="83" t="s">
        <v>46</v>
      </c>
      <c r="E1" s="83"/>
      <c r="F1" s="35" t="s">
        <v>49</v>
      </c>
      <c r="G1" s="37" t="s">
        <v>40</v>
      </c>
      <c r="H1" s="84"/>
      <c r="I1" s="85"/>
      <c r="J1" s="85"/>
      <c r="K1" s="85"/>
      <c r="L1" s="85"/>
      <c r="M1" s="86"/>
      <c r="N1" s="87" t="s">
        <v>36</v>
      </c>
      <c r="O1" s="88"/>
      <c r="P1" s="38" t="s">
        <v>38</v>
      </c>
      <c r="Q1" s="39"/>
    </row>
    <row r="2" spans="1:18" s="40" customFormat="1">
      <c r="A2" s="87" t="s">
        <v>25</v>
      </c>
      <c r="B2" s="88"/>
      <c r="C2" s="89" t="s">
        <v>337</v>
      </c>
      <c r="D2" s="90"/>
      <c r="E2" s="90"/>
      <c r="F2" s="90"/>
      <c r="G2" s="90"/>
      <c r="H2" s="91"/>
      <c r="I2" s="92" t="s">
        <v>50</v>
      </c>
      <c r="J2" s="92"/>
      <c r="K2" s="92"/>
      <c r="L2" s="92"/>
      <c r="M2" s="92" t="s">
        <v>51</v>
      </c>
      <c r="N2" s="92"/>
      <c r="O2" s="92"/>
      <c r="P2" s="92"/>
      <c r="Q2" s="39"/>
      <c r="R2" s="41" t="s">
        <v>52</v>
      </c>
    </row>
    <row r="3" spans="1:18" s="40" customFormat="1">
      <c r="A3" s="42" t="s">
        <v>53</v>
      </c>
      <c r="B3" s="42" t="s">
        <v>54</v>
      </c>
      <c r="C3" s="42" t="s">
        <v>28</v>
      </c>
      <c r="D3" s="42" t="s">
        <v>55</v>
      </c>
      <c r="E3" s="42" t="s">
        <v>56</v>
      </c>
      <c r="F3" s="43" t="s">
        <v>57</v>
      </c>
      <c r="G3" s="42" t="s">
        <v>58</v>
      </c>
      <c r="H3" s="42" t="s">
        <v>59</v>
      </c>
      <c r="I3" s="42">
        <v>1</v>
      </c>
      <c r="J3" s="42">
        <v>2</v>
      </c>
      <c r="K3" s="42">
        <v>3</v>
      </c>
      <c r="L3" s="42">
        <v>4</v>
      </c>
      <c r="M3" s="42">
        <v>1</v>
      </c>
      <c r="N3" s="42">
        <v>2</v>
      </c>
      <c r="O3" s="42">
        <v>3</v>
      </c>
      <c r="P3" s="42">
        <v>4</v>
      </c>
      <c r="Q3" s="39"/>
    </row>
    <row r="4" spans="1:18" s="40" customFormat="1">
      <c r="A4" s="25">
        <f t="shared" ref="A4:A35" si="0">ROW()-3</f>
        <v>1</v>
      </c>
      <c r="B4" s="25" t="s">
        <v>71</v>
      </c>
      <c r="C4" s="25" t="s">
        <v>60</v>
      </c>
      <c r="D4" s="25" t="s">
        <v>61</v>
      </c>
      <c r="E4" s="25" t="s">
        <v>62</v>
      </c>
      <c r="F4" s="25" t="s">
        <v>40</v>
      </c>
      <c r="G4" s="25" t="s">
        <v>72</v>
      </c>
      <c r="H4" s="25" t="s">
        <v>73</v>
      </c>
      <c r="I4" s="25" t="s">
        <v>63</v>
      </c>
      <c r="J4" s="25" t="s">
        <v>40</v>
      </c>
      <c r="K4" s="25" t="s">
        <v>40</v>
      </c>
      <c r="L4" s="25" t="s">
        <v>40</v>
      </c>
      <c r="M4" s="25" t="s">
        <v>40</v>
      </c>
      <c r="N4" s="25" t="s">
        <v>40</v>
      </c>
      <c r="O4" s="25" t="s">
        <v>40</v>
      </c>
      <c r="P4" s="44" t="s">
        <v>40</v>
      </c>
      <c r="Q4" s="39"/>
    </row>
    <row r="5" spans="1:18" s="40" customFormat="1">
      <c r="A5" s="25">
        <f t="shared" si="0"/>
        <v>2</v>
      </c>
      <c r="B5" s="25" t="s">
        <v>294</v>
      </c>
      <c r="C5" s="25" t="s">
        <v>60</v>
      </c>
      <c r="D5" s="25">
        <v>10</v>
      </c>
      <c r="E5" s="25" t="s">
        <v>62</v>
      </c>
      <c r="F5" s="25" t="s">
        <v>40</v>
      </c>
      <c r="G5" s="25" t="s">
        <v>338</v>
      </c>
      <c r="H5" s="25"/>
      <c r="I5" s="25" t="s">
        <v>40</v>
      </c>
      <c r="J5" s="25" t="s">
        <v>40</v>
      </c>
      <c r="K5" s="25" t="s">
        <v>40</v>
      </c>
      <c r="L5" s="25" t="s">
        <v>40</v>
      </c>
      <c r="M5" s="25" t="s">
        <v>40</v>
      </c>
      <c r="N5" s="25" t="s">
        <v>40</v>
      </c>
      <c r="O5" s="25" t="s">
        <v>40</v>
      </c>
      <c r="P5" s="44" t="s">
        <v>40</v>
      </c>
      <c r="Q5" s="39"/>
    </row>
    <row r="6" spans="1:18" s="63" customFormat="1" ht="24">
      <c r="A6" s="45">
        <v>3</v>
      </c>
      <c r="B6" s="45" t="s">
        <v>295</v>
      </c>
      <c r="C6" s="45" t="s">
        <v>60</v>
      </c>
      <c r="D6" s="45">
        <v>100</v>
      </c>
      <c r="E6" s="45" t="s">
        <v>62</v>
      </c>
      <c r="F6" s="45" t="s">
        <v>40</v>
      </c>
      <c r="G6" s="45" t="s">
        <v>340</v>
      </c>
      <c r="H6" s="45" t="s">
        <v>341</v>
      </c>
      <c r="I6" s="45"/>
      <c r="J6" s="45"/>
      <c r="K6" s="45"/>
      <c r="L6" s="45"/>
      <c r="M6" s="45"/>
      <c r="N6" s="45"/>
      <c r="O6" s="45"/>
      <c r="P6" s="61"/>
      <c r="Q6" s="62"/>
    </row>
    <row r="7" spans="1:18" s="63" customFormat="1">
      <c r="A7" s="45">
        <f t="shared" si="0"/>
        <v>4</v>
      </c>
      <c r="B7" s="45" t="s">
        <v>305</v>
      </c>
      <c r="C7" s="45" t="s">
        <v>60</v>
      </c>
      <c r="D7" s="45">
        <v>10</v>
      </c>
      <c r="E7" s="45" t="s">
        <v>77</v>
      </c>
      <c r="F7" s="45" t="s">
        <v>40</v>
      </c>
      <c r="G7" s="45" t="s">
        <v>342</v>
      </c>
      <c r="H7" s="45"/>
      <c r="I7" s="45" t="s">
        <v>40</v>
      </c>
      <c r="J7" s="45" t="s">
        <v>40</v>
      </c>
      <c r="K7" s="45" t="s">
        <v>40</v>
      </c>
      <c r="L7" s="45" t="s">
        <v>40</v>
      </c>
      <c r="M7" s="45" t="s">
        <v>40</v>
      </c>
      <c r="N7" s="45" t="s">
        <v>40</v>
      </c>
      <c r="O7" s="45" t="s">
        <v>40</v>
      </c>
      <c r="P7" s="61" t="s">
        <v>40</v>
      </c>
      <c r="Q7" s="62"/>
    </row>
    <row r="8" spans="1:18" s="40" customFormat="1">
      <c r="A8" s="25">
        <f t="shared" si="0"/>
        <v>5</v>
      </c>
      <c r="B8" s="25" t="s">
        <v>297</v>
      </c>
      <c r="C8" s="25" t="s">
        <v>60</v>
      </c>
      <c r="D8" s="25">
        <v>100</v>
      </c>
      <c r="E8" s="25" t="s">
        <v>77</v>
      </c>
      <c r="F8" s="25" t="s">
        <v>40</v>
      </c>
      <c r="G8" s="25" t="s">
        <v>349</v>
      </c>
      <c r="H8" s="25" t="s">
        <v>40</v>
      </c>
      <c r="I8" s="25" t="s">
        <v>40</v>
      </c>
      <c r="J8" s="25" t="s">
        <v>40</v>
      </c>
      <c r="K8" s="25" t="s">
        <v>40</v>
      </c>
      <c r="L8" s="25" t="s">
        <v>40</v>
      </c>
      <c r="M8" s="25" t="s">
        <v>40</v>
      </c>
      <c r="N8" s="25" t="s">
        <v>40</v>
      </c>
      <c r="O8" s="25" t="s">
        <v>40</v>
      </c>
      <c r="P8" s="44" t="s">
        <v>40</v>
      </c>
      <c r="Q8" s="39"/>
    </row>
    <row r="9" spans="1:18" s="56" customFormat="1">
      <c r="A9" s="53">
        <f t="shared" si="0"/>
        <v>6</v>
      </c>
      <c r="B9" s="53" t="s">
        <v>299</v>
      </c>
      <c r="C9" s="53" t="s">
        <v>60</v>
      </c>
      <c r="D9" s="53">
        <v>101</v>
      </c>
      <c r="E9" s="53" t="s">
        <v>77</v>
      </c>
      <c r="F9" s="53" t="s">
        <v>40</v>
      </c>
      <c r="G9" s="53" t="s">
        <v>350</v>
      </c>
      <c r="H9" s="53" t="s">
        <v>40</v>
      </c>
      <c r="I9" s="53" t="s">
        <v>40</v>
      </c>
      <c r="J9" s="53" t="s">
        <v>40</v>
      </c>
      <c r="K9" s="53" t="s">
        <v>40</v>
      </c>
      <c r="L9" s="53" t="s">
        <v>40</v>
      </c>
      <c r="M9" s="53" t="s">
        <v>40</v>
      </c>
      <c r="N9" s="53" t="s">
        <v>40</v>
      </c>
      <c r="O9" s="53" t="s">
        <v>40</v>
      </c>
      <c r="P9" s="54" t="s">
        <v>40</v>
      </c>
      <c r="Q9" s="55"/>
    </row>
    <row r="10" spans="1:18" s="56" customFormat="1">
      <c r="A10" s="53">
        <f t="shared" si="0"/>
        <v>7</v>
      </c>
      <c r="B10" s="53" t="s">
        <v>347</v>
      </c>
      <c r="C10" s="53" t="s">
        <v>60</v>
      </c>
      <c r="D10" s="53">
        <v>102</v>
      </c>
      <c r="E10" s="53" t="s">
        <v>77</v>
      </c>
      <c r="F10" s="53" t="s">
        <v>40</v>
      </c>
      <c r="G10" s="53" t="s">
        <v>348</v>
      </c>
      <c r="H10" s="53" t="s">
        <v>40</v>
      </c>
      <c r="I10" s="53" t="s">
        <v>40</v>
      </c>
      <c r="J10" s="53" t="s">
        <v>40</v>
      </c>
      <c r="K10" s="53" t="s">
        <v>40</v>
      </c>
      <c r="L10" s="53" t="s">
        <v>40</v>
      </c>
      <c r="M10" s="53" t="s">
        <v>40</v>
      </c>
      <c r="N10" s="53" t="s">
        <v>40</v>
      </c>
      <c r="O10" s="53" t="s">
        <v>40</v>
      </c>
      <c r="P10" s="54" t="s">
        <v>40</v>
      </c>
      <c r="Q10" s="55"/>
    </row>
    <row r="11" spans="1:18">
      <c r="A11" s="25">
        <f t="shared" si="0"/>
        <v>8</v>
      </c>
      <c r="B11" s="25" t="s">
        <v>351</v>
      </c>
      <c r="C11" s="25" t="s">
        <v>85</v>
      </c>
      <c r="D11" s="25">
        <v>3000</v>
      </c>
      <c r="E11" s="25" t="s">
        <v>63</v>
      </c>
      <c r="F11" s="25"/>
      <c r="G11" s="25" t="s">
        <v>353</v>
      </c>
      <c r="H11" s="25"/>
      <c r="I11" s="25"/>
      <c r="J11" s="25"/>
      <c r="K11" s="25"/>
      <c r="L11" s="25"/>
      <c r="M11" s="25"/>
      <c r="N11" s="25"/>
      <c r="O11" s="25"/>
      <c r="P11" s="25"/>
    </row>
    <row r="12" spans="1:18">
      <c r="A12" s="25">
        <f t="shared" si="0"/>
        <v>9</v>
      </c>
      <c r="B12" s="25" t="s">
        <v>352</v>
      </c>
      <c r="C12" s="25" t="s">
        <v>85</v>
      </c>
      <c r="D12" s="25">
        <v>3000</v>
      </c>
      <c r="E12" s="25" t="s">
        <v>63</v>
      </c>
      <c r="F12" s="25"/>
      <c r="G12" s="25" t="s">
        <v>354</v>
      </c>
      <c r="H12" s="25"/>
      <c r="I12" s="25"/>
      <c r="J12" s="25"/>
      <c r="K12" s="25"/>
      <c r="L12" s="25"/>
      <c r="M12" s="25"/>
      <c r="N12" s="25"/>
      <c r="O12" s="25"/>
      <c r="P12" s="25"/>
    </row>
    <row r="13" spans="1:18" ht="24">
      <c r="A13" s="25">
        <f t="shared" si="0"/>
        <v>10</v>
      </c>
      <c r="B13" s="25" t="s">
        <v>357</v>
      </c>
      <c r="C13" s="25" t="s">
        <v>85</v>
      </c>
      <c r="D13" s="25">
        <v>18</v>
      </c>
      <c r="E13" s="25" t="s">
        <v>63</v>
      </c>
      <c r="F13" s="25"/>
      <c r="G13" s="25" t="s">
        <v>359</v>
      </c>
      <c r="H13" s="25"/>
      <c r="I13" s="25"/>
      <c r="J13" s="25"/>
      <c r="K13" s="25"/>
      <c r="L13" s="25"/>
      <c r="M13" s="25"/>
      <c r="N13" s="25"/>
      <c r="O13" s="25"/>
      <c r="P13" s="25"/>
    </row>
    <row r="14" spans="1:18">
      <c r="A14" s="25">
        <f t="shared" si="0"/>
        <v>11</v>
      </c>
      <c r="B14" s="25" t="s">
        <v>358</v>
      </c>
      <c r="C14" s="25" t="s">
        <v>85</v>
      </c>
      <c r="D14" s="25">
        <v>1000</v>
      </c>
      <c r="E14" s="25" t="s">
        <v>63</v>
      </c>
      <c r="F14" s="25"/>
      <c r="G14" s="25" t="s">
        <v>360</v>
      </c>
      <c r="H14" s="25"/>
      <c r="I14" s="25"/>
      <c r="J14" s="25"/>
      <c r="K14" s="25"/>
      <c r="L14" s="25"/>
      <c r="M14" s="25"/>
      <c r="N14" s="25"/>
      <c r="O14" s="25"/>
      <c r="P14" s="25"/>
    </row>
    <row r="15" spans="1:18" s="60" customFormat="1">
      <c r="A15" s="57">
        <f t="shared" si="0"/>
        <v>12</v>
      </c>
      <c r="B15" s="57" t="s">
        <v>140</v>
      </c>
      <c r="C15" s="57" t="s">
        <v>85</v>
      </c>
      <c r="D15" s="57">
        <v>30</v>
      </c>
      <c r="E15" s="57" t="s">
        <v>63</v>
      </c>
      <c r="F15" s="57"/>
      <c r="G15" s="57" t="s">
        <v>150</v>
      </c>
      <c r="H15" s="57" t="s">
        <v>40</v>
      </c>
      <c r="I15" s="57" t="s">
        <v>40</v>
      </c>
      <c r="J15" s="57" t="s">
        <v>40</v>
      </c>
      <c r="K15" s="57" t="s">
        <v>40</v>
      </c>
      <c r="L15" s="57" t="s">
        <v>40</v>
      </c>
      <c r="M15" s="57" t="s">
        <v>40</v>
      </c>
      <c r="N15" s="57" t="s">
        <v>40</v>
      </c>
      <c r="O15" s="57" t="s">
        <v>40</v>
      </c>
      <c r="P15" s="58" t="s">
        <v>40</v>
      </c>
      <c r="Q15" s="59"/>
    </row>
    <row r="16" spans="1:18" s="60" customFormat="1">
      <c r="A16" s="57">
        <f t="shared" si="0"/>
        <v>13</v>
      </c>
      <c r="B16" s="57" t="s">
        <v>141</v>
      </c>
      <c r="C16" s="57" t="s">
        <v>85</v>
      </c>
      <c r="D16" s="57">
        <v>100</v>
      </c>
      <c r="E16" s="57" t="s">
        <v>63</v>
      </c>
      <c r="F16" s="57" t="s">
        <v>40</v>
      </c>
      <c r="G16" s="57" t="s">
        <v>151</v>
      </c>
      <c r="H16" s="57" t="s">
        <v>40</v>
      </c>
      <c r="I16" s="57" t="s">
        <v>40</v>
      </c>
      <c r="J16" s="57" t="s">
        <v>40</v>
      </c>
      <c r="K16" s="57" t="s">
        <v>40</v>
      </c>
      <c r="L16" s="57" t="s">
        <v>40</v>
      </c>
      <c r="M16" s="57" t="s">
        <v>40</v>
      </c>
      <c r="N16" s="57" t="s">
        <v>40</v>
      </c>
      <c r="O16" s="57" t="s">
        <v>40</v>
      </c>
      <c r="P16" s="58" t="s">
        <v>40</v>
      </c>
      <c r="Q16" s="59"/>
    </row>
    <row r="17" spans="1:17" s="60" customFormat="1">
      <c r="A17" s="57">
        <f t="shared" si="0"/>
        <v>14</v>
      </c>
      <c r="B17" s="57" t="s">
        <v>142</v>
      </c>
      <c r="C17" s="57" t="s">
        <v>85</v>
      </c>
      <c r="D17" s="57">
        <v>12</v>
      </c>
      <c r="E17" s="57" t="s">
        <v>115</v>
      </c>
      <c r="F17" s="57"/>
      <c r="G17" s="57" t="s">
        <v>152</v>
      </c>
      <c r="H17" s="57" t="s">
        <v>40</v>
      </c>
      <c r="I17" s="57" t="s">
        <v>40</v>
      </c>
      <c r="J17" s="57" t="s">
        <v>40</v>
      </c>
      <c r="K17" s="57" t="s">
        <v>40</v>
      </c>
      <c r="L17" s="57" t="s">
        <v>40</v>
      </c>
      <c r="M17" s="57" t="s">
        <v>40</v>
      </c>
      <c r="N17" s="57" t="s">
        <v>40</v>
      </c>
      <c r="O17" s="57" t="s">
        <v>40</v>
      </c>
      <c r="P17" s="58" t="s">
        <v>40</v>
      </c>
      <c r="Q17" s="59"/>
    </row>
    <row r="18" spans="1:17" s="60" customFormat="1">
      <c r="A18" s="57">
        <f t="shared" si="0"/>
        <v>15</v>
      </c>
      <c r="B18" s="57" t="s">
        <v>143</v>
      </c>
      <c r="C18" s="57" t="s">
        <v>85</v>
      </c>
      <c r="D18" s="57">
        <v>100</v>
      </c>
      <c r="E18" s="57" t="s">
        <v>63</v>
      </c>
      <c r="F18" s="57" t="s">
        <v>40</v>
      </c>
      <c r="G18" s="57" t="s">
        <v>153</v>
      </c>
      <c r="H18" s="57"/>
      <c r="I18" s="57" t="s">
        <v>40</v>
      </c>
      <c r="J18" s="57" t="s">
        <v>40</v>
      </c>
      <c r="K18" s="57" t="s">
        <v>40</v>
      </c>
      <c r="L18" s="57" t="s">
        <v>40</v>
      </c>
      <c r="M18" s="57" t="s">
        <v>40</v>
      </c>
      <c r="N18" s="57" t="s">
        <v>40</v>
      </c>
      <c r="O18" s="57" t="s">
        <v>40</v>
      </c>
      <c r="P18" s="58" t="s">
        <v>40</v>
      </c>
      <c r="Q18" s="59"/>
    </row>
    <row r="19" spans="1:17" s="60" customFormat="1" ht="24">
      <c r="A19" s="57">
        <f t="shared" si="0"/>
        <v>16</v>
      </c>
      <c r="B19" s="57" t="s">
        <v>144</v>
      </c>
      <c r="C19" s="57" t="s">
        <v>85</v>
      </c>
      <c r="D19" s="57">
        <v>12</v>
      </c>
      <c r="E19" s="57" t="s">
        <v>63</v>
      </c>
      <c r="F19" s="57" t="s">
        <v>40</v>
      </c>
      <c r="G19" s="57" t="s">
        <v>154</v>
      </c>
      <c r="H19" s="57" t="s">
        <v>40</v>
      </c>
      <c r="I19" s="57" t="s">
        <v>40</v>
      </c>
      <c r="J19" s="57" t="s">
        <v>40</v>
      </c>
      <c r="K19" s="57" t="s">
        <v>40</v>
      </c>
      <c r="L19" s="57" t="s">
        <v>40</v>
      </c>
      <c r="M19" s="57" t="s">
        <v>40</v>
      </c>
      <c r="N19" s="57" t="s">
        <v>40</v>
      </c>
      <c r="O19" s="57" t="s">
        <v>40</v>
      </c>
      <c r="P19" s="58" t="s">
        <v>40</v>
      </c>
      <c r="Q19" s="59"/>
    </row>
    <row r="20" spans="1:17" s="60" customFormat="1" ht="24">
      <c r="A20" s="57">
        <f t="shared" si="0"/>
        <v>17</v>
      </c>
      <c r="B20" s="57" t="s">
        <v>145</v>
      </c>
      <c r="C20" s="57" t="s">
        <v>85</v>
      </c>
      <c r="D20" s="57">
        <v>100</v>
      </c>
      <c r="E20" s="57" t="s">
        <v>63</v>
      </c>
      <c r="F20" s="57" t="s">
        <v>40</v>
      </c>
      <c r="G20" s="57" t="s">
        <v>155</v>
      </c>
      <c r="H20" s="57" t="s">
        <v>40</v>
      </c>
      <c r="I20" s="57" t="s">
        <v>40</v>
      </c>
      <c r="J20" s="57" t="s">
        <v>40</v>
      </c>
      <c r="K20" s="57" t="s">
        <v>40</v>
      </c>
      <c r="L20" s="57" t="s">
        <v>40</v>
      </c>
      <c r="M20" s="57" t="s">
        <v>40</v>
      </c>
      <c r="N20" s="57" t="s">
        <v>40</v>
      </c>
      <c r="O20" s="57" t="s">
        <v>40</v>
      </c>
      <c r="P20" s="58" t="s">
        <v>40</v>
      </c>
      <c r="Q20" s="59"/>
    </row>
    <row r="21" spans="1:17" s="60" customFormat="1" ht="24">
      <c r="A21" s="57">
        <f t="shared" si="0"/>
        <v>18</v>
      </c>
      <c r="B21" s="57" t="s">
        <v>146</v>
      </c>
      <c r="C21" s="57" t="s">
        <v>85</v>
      </c>
      <c r="D21" s="57">
        <v>12</v>
      </c>
      <c r="E21" s="57" t="s">
        <v>63</v>
      </c>
      <c r="F21" s="57" t="s">
        <v>40</v>
      </c>
      <c r="G21" s="57" t="s">
        <v>156</v>
      </c>
      <c r="H21" s="57" t="s">
        <v>40</v>
      </c>
      <c r="I21" s="57" t="s">
        <v>40</v>
      </c>
      <c r="J21" s="57" t="s">
        <v>40</v>
      </c>
      <c r="K21" s="57" t="s">
        <v>40</v>
      </c>
      <c r="L21" s="57" t="s">
        <v>40</v>
      </c>
      <c r="M21" s="57" t="s">
        <v>40</v>
      </c>
      <c r="N21" s="57" t="s">
        <v>40</v>
      </c>
      <c r="O21" s="57" t="s">
        <v>40</v>
      </c>
      <c r="P21" s="58" t="s">
        <v>40</v>
      </c>
      <c r="Q21" s="59"/>
    </row>
    <row r="22" spans="1:17" s="60" customFormat="1" ht="24">
      <c r="A22" s="57">
        <f t="shared" si="0"/>
        <v>19</v>
      </c>
      <c r="B22" s="57" t="s">
        <v>147</v>
      </c>
      <c r="C22" s="57" t="s">
        <v>85</v>
      </c>
      <c r="D22" s="57">
        <v>100</v>
      </c>
      <c r="E22" s="57" t="s">
        <v>63</v>
      </c>
      <c r="F22" s="57" t="s">
        <v>40</v>
      </c>
      <c r="G22" s="57" t="s">
        <v>157</v>
      </c>
      <c r="H22" s="57" t="s">
        <v>40</v>
      </c>
      <c r="I22" s="57" t="s">
        <v>40</v>
      </c>
      <c r="J22" s="57" t="s">
        <v>40</v>
      </c>
      <c r="K22" s="57" t="s">
        <v>40</v>
      </c>
      <c r="L22" s="57" t="s">
        <v>40</v>
      </c>
      <c r="M22" s="57" t="s">
        <v>40</v>
      </c>
      <c r="N22" s="57" t="s">
        <v>40</v>
      </c>
      <c r="O22" s="57" t="s">
        <v>40</v>
      </c>
      <c r="P22" s="58" t="s">
        <v>40</v>
      </c>
      <c r="Q22" s="59"/>
    </row>
    <row r="23" spans="1:17" s="60" customFormat="1">
      <c r="A23" s="57">
        <f t="shared" si="0"/>
        <v>20</v>
      </c>
      <c r="B23" s="57" t="s">
        <v>148</v>
      </c>
      <c r="C23" s="57" t="s">
        <v>85</v>
      </c>
      <c r="D23" s="57">
        <v>8</v>
      </c>
      <c r="E23" s="57" t="s">
        <v>63</v>
      </c>
      <c r="F23" s="57" t="s">
        <v>40</v>
      </c>
      <c r="G23" s="57" t="s">
        <v>159</v>
      </c>
      <c r="H23" s="57" t="s">
        <v>40</v>
      </c>
      <c r="I23" s="57" t="s">
        <v>40</v>
      </c>
      <c r="J23" s="57" t="s">
        <v>40</v>
      </c>
      <c r="K23" s="57" t="s">
        <v>40</v>
      </c>
      <c r="L23" s="57" t="s">
        <v>40</v>
      </c>
      <c r="M23" s="57" t="s">
        <v>40</v>
      </c>
      <c r="N23" s="57" t="s">
        <v>40</v>
      </c>
      <c r="O23" s="57" t="s">
        <v>40</v>
      </c>
      <c r="P23" s="58" t="s">
        <v>40</v>
      </c>
      <c r="Q23" s="59"/>
    </row>
    <row r="24" spans="1:17" s="60" customFormat="1">
      <c r="A24" s="57">
        <f t="shared" si="0"/>
        <v>21</v>
      </c>
      <c r="B24" s="57" t="s">
        <v>149</v>
      </c>
      <c r="C24" s="57" t="s">
        <v>85</v>
      </c>
      <c r="D24" s="57">
        <v>100</v>
      </c>
      <c r="E24" s="57" t="s">
        <v>63</v>
      </c>
      <c r="F24" s="57" t="s">
        <v>40</v>
      </c>
      <c r="G24" s="57" t="s">
        <v>158</v>
      </c>
      <c r="H24" s="57" t="s">
        <v>40</v>
      </c>
      <c r="I24" s="57" t="s">
        <v>40</v>
      </c>
      <c r="J24" s="57" t="s">
        <v>40</v>
      </c>
      <c r="K24" s="57" t="s">
        <v>40</v>
      </c>
      <c r="L24" s="57" t="s">
        <v>40</v>
      </c>
      <c r="M24" s="57" t="s">
        <v>40</v>
      </c>
      <c r="N24" s="57" t="s">
        <v>40</v>
      </c>
      <c r="O24" s="57" t="s">
        <v>40</v>
      </c>
      <c r="P24" s="58" t="s">
        <v>40</v>
      </c>
      <c r="Q24" s="59"/>
    </row>
    <row r="25" spans="1:17">
      <c r="A25" s="25">
        <f t="shared" si="0"/>
        <v>22</v>
      </c>
      <c r="B25" s="25" t="s">
        <v>343</v>
      </c>
      <c r="C25" s="25" t="s">
        <v>85</v>
      </c>
      <c r="D25" s="25">
        <v>10</v>
      </c>
      <c r="E25" s="25" t="s">
        <v>63</v>
      </c>
      <c r="F25" s="25"/>
      <c r="G25" s="25" t="s">
        <v>309</v>
      </c>
      <c r="H25" s="45" t="s">
        <v>339</v>
      </c>
      <c r="I25" s="25"/>
      <c r="J25" s="25"/>
      <c r="K25" s="25"/>
      <c r="L25" s="25"/>
      <c r="M25" s="25"/>
      <c r="N25" s="25"/>
      <c r="O25" s="25"/>
      <c r="P25" s="25"/>
    </row>
    <row r="26" spans="1:17">
      <c r="A26" s="25">
        <f t="shared" si="0"/>
        <v>23</v>
      </c>
      <c r="B26" s="25" t="s">
        <v>344</v>
      </c>
      <c r="C26" s="25" t="s">
        <v>85</v>
      </c>
      <c r="D26" s="25">
        <v>10</v>
      </c>
      <c r="E26" s="25" t="s">
        <v>63</v>
      </c>
      <c r="F26" s="25"/>
      <c r="G26" s="25" t="s">
        <v>345</v>
      </c>
      <c r="H26" s="45" t="s">
        <v>346</v>
      </c>
      <c r="I26" s="25"/>
      <c r="J26" s="25"/>
      <c r="K26" s="25"/>
      <c r="L26" s="25"/>
      <c r="M26" s="25"/>
      <c r="N26" s="25"/>
      <c r="O26" s="25"/>
      <c r="P26" s="25"/>
    </row>
    <row r="27" spans="1:17">
      <c r="A27" s="25">
        <f t="shared" si="0"/>
        <v>24</v>
      </c>
      <c r="B27" s="25" t="s">
        <v>304</v>
      </c>
      <c r="C27" s="25" t="s">
        <v>85</v>
      </c>
      <c r="D27" s="25">
        <v>20</v>
      </c>
      <c r="E27" s="25" t="s">
        <v>63</v>
      </c>
      <c r="F27" s="25"/>
      <c r="G27" s="25" t="s">
        <v>311</v>
      </c>
      <c r="H27" s="25"/>
      <c r="I27" s="25"/>
      <c r="J27" s="25"/>
      <c r="K27" s="25"/>
      <c r="L27" s="25"/>
      <c r="M27" s="25"/>
      <c r="N27" s="25"/>
      <c r="O27" s="25"/>
      <c r="P27" s="25"/>
    </row>
    <row r="28" spans="1:17" s="40" customFormat="1">
      <c r="A28" s="25">
        <f t="shared" si="0"/>
        <v>25</v>
      </c>
      <c r="B28" s="25" t="s">
        <v>94</v>
      </c>
      <c r="C28" s="25" t="s">
        <v>85</v>
      </c>
      <c r="D28" s="25">
        <v>32</v>
      </c>
      <c r="E28" s="25" t="s">
        <v>63</v>
      </c>
      <c r="F28" s="25" t="s">
        <v>40</v>
      </c>
      <c r="G28" s="25" t="s">
        <v>95</v>
      </c>
      <c r="H28" s="25" t="s">
        <v>40</v>
      </c>
      <c r="I28" s="25" t="s">
        <v>40</v>
      </c>
      <c r="J28" s="25" t="s">
        <v>40</v>
      </c>
      <c r="K28" s="25" t="s">
        <v>40</v>
      </c>
      <c r="L28" s="25" t="s">
        <v>40</v>
      </c>
      <c r="M28" s="25" t="s">
        <v>40</v>
      </c>
      <c r="N28" s="25" t="s">
        <v>40</v>
      </c>
      <c r="O28" s="25" t="s">
        <v>40</v>
      </c>
      <c r="P28" s="44" t="s">
        <v>40</v>
      </c>
      <c r="Q28" s="39"/>
    </row>
    <row r="29" spans="1:17" s="40" customFormat="1">
      <c r="A29" s="25">
        <f t="shared" si="0"/>
        <v>26</v>
      </c>
      <c r="B29" s="25" t="s">
        <v>96</v>
      </c>
      <c r="C29" s="25" t="s">
        <v>85</v>
      </c>
      <c r="D29" s="25">
        <v>8</v>
      </c>
      <c r="E29" s="25" t="s">
        <v>63</v>
      </c>
      <c r="F29" s="25" t="s">
        <v>40</v>
      </c>
      <c r="G29" s="25" t="s">
        <v>98</v>
      </c>
      <c r="H29" s="25" t="s">
        <v>40</v>
      </c>
      <c r="I29" s="25" t="s">
        <v>40</v>
      </c>
      <c r="J29" s="25" t="s">
        <v>40</v>
      </c>
      <c r="K29" s="25" t="s">
        <v>40</v>
      </c>
      <c r="L29" s="25" t="s">
        <v>40</v>
      </c>
      <c r="M29" s="25" t="s">
        <v>40</v>
      </c>
      <c r="N29" s="25" t="s">
        <v>40</v>
      </c>
      <c r="O29" s="25" t="s">
        <v>40</v>
      </c>
      <c r="P29" s="44" t="s">
        <v>40</v>
      </c>
      <c r="Q29" s="39"/>
    </row>
    <row r="30" spans="1:17" s="40" customFormat="1">
      <c r="A30" s="25">
        <f t="shared" si="0"/>
        <v>27</v>
      </c>
      <c r="B30" s="25" t="s">
        <v>97</v>
      </c>
      <c r="C30" s="25" t="s">
        <v>85</v>
      </c>
      <c r="D30" s="25">
        <v>6</v>
      </c>
      <c r="E30" s="25" t="s">
        <v>63</v>
      </c>
      <c r="F30" s="25" t="s">
        <v>40</v>
      </c>
      <c r="G30" s="25" t="s">
        <v>99</v>
      </c>
      <c r="H30" s="25" t="s">
        <v>40</v>
      </c>
      <c r="I30" s="25" t="s">
        <v>40</v>
      </c>
      <c r="J30" s="25" t="s">
        <v>40</v>
      </c>
      <c r="K30" s="25" t="s">
        <v>40</v>
      </c>
      <c r="L30" s="25" t="s">
        <v>40</v>
      </c>
      <c r="M30" s="25" t="s">
        <v>40</v>
      </c>
      <c r="N30" s="25" t="s">
        <v>40</v>
      </c>
      <c r="O30" s="25" t="s">
        <v>40</v>
      </c>
      <c r="P30" s="44" t="s">
        <v>40</v>
      </c>
      <c r="Q30" s="39"/>
    </row>
    <row r="31" spans="1:17" s="40" customFormat="1">
      <c r="A31" s="25">
        <f t="shared" si="0"/>
        <v>28</v>
      </c>
      <c r="B31" s="25" t="s">
        <v>100</v>
      </c>
      <c r="C31" s="25" t="s">
        <v>85</v>
      </c>
      <c r="D31" s="25">
        <v>32</v>
      </c>
      <c r="E31" s="25" t="s">
        <v>63</v>
      </c>
      <c r="F31" s="25" t="s">
        <v>40</v>
      </c>
      <c r="G31" s="25" t="s">
        <v>109</v>
      </c>
      <c r="H31" s="25" t="s">
        <v>40</v>
      </c>
      <c r="I31" s="25" t="s">
        <v>40</v>
      </c>
      <c r="J31" s="25" t="s">
        <v>40</v>
      </c>
      <c r="K31" s="25" t="s">
        <v>40</v>
      </c>
      <c r="L31" s="25" t="s">
        <v>40</v>
      </c>
      <c r="M31" s="25" t="s">
        <v>40</v>
      </c>
      <c r="N31" s="25" t="s">
        <v>40</v>
      </c>
      <c r="O31" s="25" t="s">
        <v>40</v>
      </c>
      <c r="P31" s="44" t="s">
        <v>40</v>
      </c>
      <c r="Q31" s="39"/>
    </row>
    <row r="32" spans="1:17" s="40" customFormat="1">
      <c r="A32" s="25">
        <f t="shared" si="0"/>
        <v>29</v>
      </c>
      <c r="B32" s="25" t="s">
        <v>101</v>
      </c>
      <c r="C32" s="25" t="s">
        <v>85</v>
      </c>
      <c r="D32" s="25">
        <v>32</v>
      </c>
      <c r="E32" s="25" t="s">
        <v>63</v>
      </c>
      <c r="F32" s="25" t="s">
        <v>40</v>
      </c>
      <c r="G32" s="25" t="s">
        <v>108</v>
      </c>
      <c r="H32" s="25"/>
      <c r="I32" s="25" t="s">
        <v>40</v>
      </c>
      <c r="J32" s="25" t="s">
        <v>40</v>
      </c>
      <c r="K32" s="25" t="s">
        <v>40</v>
      </c>
      <c r="L32" s="25" t="s">
        <v>40</v>
      </c>
      <c r="M32" s="25" t="s">
        <v>40</v>
      </c>
      <c r="N32" s="25" t="s">
        <v>40</v>
      </c>
      <c r="O32" s="25" t="s">
        <v>40</v>
      </c>
      <c r="P32" s="44" t="s">
        <v>40</v>
      </c>
      <c r="Q32" s="39"/>
    </row>
    <row r="33" spans="1:17" s="40" customFormat="1">
      <c r="A33" s="25">
        <f t="shared" si="0"/>
        <v>30</v>
      </c>
      <c r="B33" s="25" t="s">
        <v>102</v>
      </c>
      <c r="C33" s="25" t="s">
        <v>85</v>
      </c>
      <c r="D33" s="25">
        <v>32</v>
      </c>
      <c r="E33" s="25" t="s">
        <v>63</v>
      </c>
      <c r="F33" s="25" t="s">
        <v>40</v>
      </c>
      <c r="G33" s="25" t="s">
        <v>107</v>
      </c>
      <c r="H33" s="25"/>
      <c r="I33" s="25" t="s">
        <v>40</v>
      </c>
      <c r="J33" s="25" t="s">
        <v>40</v>
      </c>
      <c r="K33" s="25" t="s">
        <v>40</v>
      </c>
      <c r="L33" s="25" t="s">
        <v>40</v>
      </c>
      <c r="M33" s="25" t="s">
        <v>40</v>
      </c>
      <c r="N33" s="25" t="s">
        <v>40</v>
      </c>
      <c r="O33" s="25" t="s">
        <v>40</v>
      </c>
      <c r="P33" s="44" t="s">
        <v>40</v>
      </c>
      <c r="Q33" s="39"/>
    </row>
    <row r="34" spans="1:17" s="40" customFormat="1">
      <c r="A34" s="25">
        <f t="shared" si="0"/>
        <v>31</v>
      </c>
      <c r="B34" s="25" t="s">
        <v>103</v>
      </c>
      <c r="C34" s="25" t="s">
        <v>60</v>
      </c>
      <c r="D34" s="25">
        <v>32</v>
      </c>
      <c r="E34" s="25" t="s">
        <v>62</v>
      </c>
      <c r="F34" s="25" t="s">
        <v>40</v>
      </c>
      <c r="G34" s="25" t="s">
        <v>105</v>
      </c>
      <c r="H34" s="25" t="s">
        <v>40</v>
      </c>
      <c r="I34" s="25" t="s">
        <v>40</v>
      </c>
      <c r="J34" s="25" t="s">
        <v>40</v>
      </c>
      <c r="K34" s="25" t="s">
        <v>40</v>
      </c>
      <c r="L34" s="25" t="s">
        <v>40</v>
      </c>
      <c r="M34" s="25" t="s">
        <v>40</v>
      </c>
      <c r="N34" s="25" t="s">
        <v>40</v>
      </c>
      <c r="O34" s="25" t="s">
        <v>40</v>
      </c>
      <c r="P34" s="44" t="s">
        <v>40</v>
      </c>
      <c r="Q34" s="39"/>
    </row>
    <row r="35" spans="1:17" s="40" customFormat="1">
      <c r="A35" s="25">
        <f t="shared" si="0"/>
        <v>32</v>
      </c>
      <c r="B35" s="25" t="s">
        <v>104</v>
      </c>
      <c r="C35" s="25" t="s">
        <v>60</v>
      </c>
      <c r="D35" s="25">
        <v>3000</v>
      </c>
      <c r="E35" s="25" t="s">
        <v>62</v>
      </c>
      <c r="F35" s="25" t="s">
        <v>40</v>
      </c>
      <c r="G35" s="25" t="s">
        <v>106</v>
      </c>
      <c r="H35" s="25" t="s">
        <v>40</v>
      </c>
      <c r="I35" s="25" t="s">
        <v>40</v>
      </c>
      <c r="J35" s="25" t="s">
        <v>40</v>
      </c>
      <c r="K35" s="25" t="s">
        <v>40</v>
      </c>
      <c r="L35" s="25" t="s">
        <v>40</v>
      </c>
      <c r="M35" s="25" t="s">
        <v>40</v>
      </c>
      <c r="N35" s="25" t="s">
        <v>40</v>
      </c>
      <c r="O35" s="25" t="s">
        <v>40</v>
      </c>
      <c r="P35" s="44" t="s">
        <v>40</v>
      </c>
      <c r="Q35" s="39"/>
    </row>
  </sheetData>
  <mergeCells count="7">
    <mergeCell ref="D1:E1"/>
    <mergeCell ref="H1:M1"/>
    <mergeCell ref="N1:O1"/>
    <mergeCell ref="A2:B2"/>
    <mergeCell ref="C2:H2"/>
    <mergeCell ref="I2:L2"/>
    <mergeCell ref="M2:P2"/>
  </mergeCells>
  <phoneticPr fontId="2" type="noConversion"/>
  <hyperlinks>
    <hyperlink ref="R3" location="表设计!A1" display="返回"/>
    <hyperlink ref="R8" location="表设计!A1" display="返回"/>
    <hyperlink ref="R2" location="目录!A1" display="返回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C37" sqref="C37:C41"/>
    </sheetView>
  </sheetViews>
  <sheetFormatPr defaultRowHeight="13.5"/>
  <cols>
    <col min="2" max="2" width="16.125" bestFit="1" customWidth="1"/>
    <col min="7" max="7" width="13.125" bestFit="1" customWidth="1"/>
    <col min="8" max="8" width="25.875" customWidth="1"/>
  </cols>
  <sheetData>
    <row r="1" spans="1:18" s="40" customFormat="1" ht="27">
      <c r="A1" s="35" t="s">
        <v>47</v>
      </c>
      <c r="B1" s="36" t="s">
        <v>45</v>
      </c>
      <c r="C1" s="35" t="s">
        <v>48</v>
      </c>
      <c r="D1" s="83" t="s">
        <v>46</v>
      </c>
      <c r="E1" s="83"/>
      <c r="F1" s="35" t="s">
        <v>49</v>
      </c>
      <c r="G1" s="37" t="s">
        <v>40</v>
      </c>
      <c r="H1" s="84"/>
      <c r="I1" s="85"/>
      <c r="J1" s="85"/>
      <c r="K1" s="85"/>
      <c r="L1" s="85"/>
      <c r="M1" s="86"/>
      <c r="N1" s="87" t="s">
        <v>36</v>
      </c>
      <c r="O1" s="88"/>
      <c r="P1" s="38" t="s">
        <v>38</v>
      </c>
      <c r="Q1" s="39"/>
    </row>
    <row r="2" spans="1:18" s="40" customFormat="1">
      <c r="A2" s="87" t="s">
        <v>25</v>
      </c>
      <c r="B2" s="88"/>
      <c r="C2" s="89" t="s">
        <v>355</v>
      </c>
      <c r="D2" s="90"/>
      <c r="E2" s="90"/>
      <c r="F2" s="90"/>
      <c r="G2" s="90"/>
      <c r="H2" s="91"/>
      <c r="I2" s="92" t="s">
        <v>50</v>
      </c>
      <c r="J2" s="92"/>
      <c r="K2" s="92"/>
      <c r="L2" s="92"/>
      <c r="M2" s="92" t="s">
        <v>51</v>
      </c>
      <c r="N2" s="92"/>
      <c r="O2" s="92"/>
      <c r="P2" s="92"/>
      <c r="Q2" s="39"/>
      <c r="R2" s="41" t="s">
        <v>52</v>
      </c>
    </row>
    <row r="3" spans="1:18" s="40" customFormat="1">
      <c r="A3" s="42" t="s">
        <v>53</v>
      </c>
      <c r="B3" s="42" t="s">
        <v>54</v>
      </c>
      <c r="C3" s="42" t="s">
        <v>28</v>
      </c>
      <c r="D3" s="42" t="s">
        <v>55</v>
      </c>
      <c r="E3" s="42" t="s">
        <v>56</v>
      </c>
      <c r="F3" s="43" t="s">
        <v>57</v>
      </c>
      <c r="G3" s="42" t="s">
        <v>58</v>
      </c>
      <c r="H3" s="42" t="s">
        <v>59</v>
      </c>
      <c r="I3" s="42">
        <v>1</v>
      </c>
      <c r="J3" s="42">
        <v>2</v>
      </c>
      <c r="K3" s="42">
        <v>3</v>
      </c>
      <c r="L3" s="42">
        <v>4</v>
      </c>
      <c r="M3" s="42">
        <v>1</v>
      </c>
      <c r="N3" s="42">
        <v>2</v>
      </c>
      <c r="O3" s="42">
        <v>3</v>
      </c>
      <c r="P3" s="42">
        <v>4</v>
      </c>
      <c r="Q3" s="39"/>
    </row>
    <row r="4" spans="1:18" s="40" customFormat="1">
      <c r="A4" s="25">
        <f t="shared" ref="A4:A35" si="0">ROW()-3</f>
        <v>1</v>
      </c>
      <c r="B4" s="25" t="s">
        <v>71</v>
      </c>
      <c r="C4" s="25" t="s">
        <v>60</v>
      </c>
      <c r="D4" s="25" t="s">
        <v>61</v>
      </c>
      <c r="E4" s="25" t="s">
        <v>62</v>
      </c>
      <c r="F4" s="25" t="s">
        <v>40</v>
      </c>
      <c r="G4" s="25" t="s">
        <v>72</v>
      </c>
      <c r="H4" s="25" t="s">
        <v>73</v>
      </c>
      <c r="I4" s="25" t="s">
        <v>63</v>
      </c>
      <c r="J4" s="25" t="s">
        <v>40</v>
      </c>
      <c r="K4" s="25" t="s">
        <v>40</v>
      </c>
      <c r="L4" s="25" t="s">
        <v>40</v>
      </c>
      <c r="M4" s="25" t="s">
        <v>40</v>
      </c>
      <c r="N4" s="25" t="s">
        <v>40</v>
      </c>
      <c r="O4" s="25" t="s">
        <v>40</v>
      </c>
      <c r="P4" s="44" t="s">
        <v>40</v>
      </c>
      <c r="Q4" s="39"/>
    </row>
    <row r="5" spans="1:18" s="40" customFormat="1">
      <c r="A5" s="25">
        <f t="shared" si="0"/>
        <v>2</v>
      </c>
      <c r="B5" s="25" t="s">
        <v>361</v>
      </c>
      <c r="C5" s="25" t="s">
        <v>60</v>
      </c>
      <c r="D5" s="25">
        <v>10</v>
      </c>
      <c r="E5" s="25" t="s">
        <v>62</v>
      </c>
      <c r="F5" s="25" t="s">
        <v>40</v>
      </c>
      <c r="G5" s="25" t="s">
        <v>356</v>
      </c>
      <c r="H5" s="25"/>
      <c r="I5" s="25" t="s">
        <v>40</v>
      </c>
      <c r="J5" s="25" t="s">
        <v>40</v>
      </c>
      <c r="K5" s="25" t="s">
        <v>40</v>
      </c>
      <c r="L5" s="25" t="s">
        <v>40</v>
      </c>
      <c r="M5" s="25" t="s">
        <v>40</v>
      </c>
      <c r="N5" s="25" t="s">
        <v>40</v>
      </c>
      <c r="O5" s="25" t="s">
        <v>40</v>
      </c>
      <c r="P5" s="44" t="s">
        <v>40</v>
      </c>
      <c r="Q5" s="39"/>
    </row>
    <row r="6" spans="1:18" s="63" customFormat="1" ht="24">
      <c r="A6" s="45">
        <v>3</v>
      </c>
      <c r="B6" s="45" t="s">
        <v>295</v>
      </c>
      <c r="C6" s="45" t="s">
        <v>60</v>
      </c>
      <c r="D6" s="45">
        <v>100</v>
      </c>
      <c r="E6" s="45" t="s">
        <v>62</v>
      </c>
      <c r="F6" s="45" t="s">
        <v>40</v>
      </c>
      <c r="G6" s="45" t="s">
        <v>340</v>
      </c>
      <c r="H6" s="45" t="s">
        <v>341</v>
      </c>
      <c r="I6" s="45"/>
      <c r="J6" s="45"/>
      <c r="K6" s="45"/>
      <c r="L6" s="45"/>
      <c r="M6" s="45"/>
      <c r="N6" s="45"/>
      <c r="O6" s="45"/>
      <c r="P6" s="61"/>
      <c r="Q6" s="62"/>
    </row>
    <row r="7" spans="1:18" s="63" customFormat="1">
      <c r="A7" s="45">
        <f t="shared" si="0"/>
        <v>4</v>
      </c>
      <c r="B7" s="45" t="s">
        <v>305</v>
      </c>
      <c r="C7" s="45" t="s">
        <v>60</v>
      </c>
      <c r="D7" s="45">
        <v>10</v>
      </c>
      <c r="E7" s="45" t="s">
        <v>77</v>
      </c>
      <c r="F7" s="45" t="s">
        <v>40</v>
      </c>
      <c r="G7" s="45" t="s">
        <v>342</v>
      </c>
      <c r="H7" s="45"/>
      <c r="I7" s="45" t="s">
        <v>40</v>
      </c>
      <c r="J7" s="45" t="s">
        <v>40</v>
      </c>
      <c r="K7" s="45" t="s">
        <v>40</v>
      </c>
      <c r="L7" s="45" t="s">
        <v>40</v>
      </c>
      <c r="M7" s="45" t="s">
        <v>40</v>
      </c>
      <c r="N7" s="45" t="s">
        <v>40</v>
      </c>
      <c r="O7" s="45" t="s">
        <v>40</v>
      </c>
      <c r="P7" s="61" t="s">
        <v>40</v>
      </c>
      <c r="Q7" s="62"/>
    </row>
    <row r="8" spans="1:18" s="40" customFormat="1">
      <c r="A8" s="25">
        <f t="shared" si="0"/>
        <v>5</v>
      </c>
      <c r="B8" s="25" t="s">
        <v>297</v>
      </c>
      <c r="C8" s="25" t="s">
        <v>60</v>
      </c>
      <c r="D8" s="25">
        <v>100</v>
      </c>
      <c r="E8" s="25" t="s">
        <v>77</v>
      </c>
      <c r="F8" s="25" t="s">
        <v>40</v>
      </c>
      <c r="G8" s="25" t="s">
        <v>349</v>
      </c>
      <c r="H8" s="25" t="s">
        <v>40</v>
      </c>
      <c r="I8" s="25" t="s">
        <v>40</v>
      </c>
      <c r="J8" s="25" t="s">
        <v>40</v>
      </c>
      <c r="K8" s="25" t="s">
        <v>40</v>
      </c>
      <c r="L8" s="25" t="s">
        <v>40</v>
      </c>
      <c r="M8" s="25" t="s">
        <v>40</v>
      </c>
      <c r="N8" s="25" t="s">
        <v>40</v>
      </c>
      <c r="O8" s="25" t="s">
        <v>40</v>
      </c>
      <c r="P8" s="44" t="s">
        <v>40</v>
      </c>
      <c r="Q8" s="39"/>
    </row>
    <row r="9" spans="1:18" s="56" customFormat="1">
      <c r="A9" s="53">
        <f t="shared" si="0"/>
        <v>6</v>
      </c>
      <c r="B9" s="53" t="s">
        <v>299</v>
      </c>
      <c r="C9" s="53" t="s">
        <v>60</v>
      </c>
      <c r="D9" s="53">
        <v>101</v>
      </c>
      <c r="E9" s="53" t="s">
        <v>77</v>
      </c>
      <c r="F9" s="53" t="s">
        <v>40</v>
      </c>
      <c r="G9" s="53" t="s">
        <v>350</v>
      </c>
      <c r="H9" s="53" t="s">
        <v>40</v>
      </c>
      <c r="I9" s="53" t="s">
        <v>40</v>
      </c>
      <c r="J9" s="53" t="s">
        <v>40</v>
      </c>
      <c r="K9" s="53" t="s">
        <v>40</v>
      </c>
      <c r="L9" s="53" t="s">
        <v>40</v>
      </c>
      <c r="M9" s="53" t="s">
        <v>40</v>
      </c>
      <c r="N9" s="53" t="s">
        <v>40</v>
      </c>
      <c r="O9" s="53" t="s">
        <v>40</v>
      </c>
      <c r="P9" s="54" t="s">
        <v>40</v>
      </c>
      <c r="Q9" s="55"/>
    </row>
    <row r="10" spans="1:18" s="56" customFormat="1">
      <c r="A10" s="53">
        <f t="shared" si="0"/>
        <v>7</v>
      </c>
      <c r="B10" s="53" t="s">
        <v>347</v>
      </c>
      <c r="C10" s="53" t="s">
        <v>60</v>
      </c>
      <c r="D10" s="53">
        <v>102</v>
      </c>
      <c r="E10" s="53" t="s">
        <v>77</v>
      </c>
      <c r="F10" s="53" t="s">
        <v>40</v>
      </c>
      <c r="G10" s="53" t="s">
        <v>348</v>
      </c>
      <c r="H10" s="53" t="s">
        <v>40</v>
      </c>
      <c r="I10" s="53" t="s">
        <v>40</v>
      </c>
      <c r="J10" s="53" t="s">
        <v>40</v>
      </c>
      <c r="K10" s="53" t="s">
        <v>40</v>
      </c>
      <c r="L10" s="53" t="s">
        <v>40</v>
      </c>
      <c r="M10" s="53" t="s">
        <v>40</v>
      </c>
      <c r="N10" s="53" t="s">
        <v>40</v>
      </c>
      <c r="O10" s="53" t="s">
        <v>40</v>
      </c>
      <c r="P10" s="54" t="s">
        <v>40</v>
      </c>
      <c r="Q10" s="55"/>
    </row>
    <row r="11" spans="1:18">
      <c r="A11" s="25">
        <f t="shared" si="0"/>
        <v>8</v>
      </c>
      <c r="B11" s="25" t="s">
        <v>351</v>
      </c>
      <c r="C11" s="25" t="s">
        <v>85</v>
      </c>
      <c r="D11" s="25">
        <v>3000</v>
      </c>
      <c r="E11" s="25" t="s">
        <v>63</v>
      </c>
      <c r="F11" s="25"/>
      <c r="G11" s="25" t="s">
        <v>353</v>
      </c>
      <c r="H11" s="25"/>
      <c r="I11" s="25"/>
      <c r="J11" s="25"/>
      <c r="K11" s="25"/>
      <c r="L11" s="25"/>
      <c r="M11" s="25"/>
      <c r="N11" s="25"/>
      <c r="O11" s="25"/>
      <c r="P11" s="25"/>
    </row>
    <row r="12" spans="1:18">
      <c r="A12" s="25">
        <f t="shared" si="0"/>
        <v>9</v>
      </c>
      <c r="B12" s="25" t="s">
        <v>352</v>
      </c>
      <c r="C12" s="25" t="s">
        <v>85</v>
      </c>
      <c r="D12" s="25">
        <v>3000</v>
      </c>
      <c r="E12" s="25" t="s">
        <v>63</v>
      </c>
      <c r="F12" s="25"/>
      <c r="G12" s="25" t="s">
        <v>354</v>
      </c>
      <c r="H12" s="25"/>
      <c r="I12" s="25"/>
      <c r="J12" s="25"/>
      <c r="K12" s="25"/>
      <c r="L12" s="25"/>
      <c r="M12" s="25"/>
      <c r="N12" s="25"/>
      <c r="O12" s="25"/>
      <c r="P12" s="25"/>
    </row>
    <row r="13" spans="1:18" ht="24">
      <c r="A13" s="25">
        <f t="shared" si="0"/>
        <v>10</v>
      </c>
      <c r="B13" s="25" t="s">
        <v>357</v>
      </c>
      <c r="C13" s="25" t="s">
        <v>85</v>
      </c>
      <c r="D13" s="25">
        <v>18</v>
      </c>
      <c r="E13" s="25" t="s">
        <v>63</v>
      </c>
      <c r="F13" s="25"/>
      <c r="G13" s="25" t="s">
        <v>359</v>
      </c>
      <c r="H13" s="25"/>
      <c r="I13" s="25"/>
      <c r="J13" s="25"/>
      <c r="K13" s="25"/>
      <c r="L13" s="25"/>
      <c r="M13" s="25"/>
      <c r="N13" s="25"/>
      <c r="O13" s="25"/>
      <c r="P13" s="25"/>
    </row>
    <row r="14" spans="1:18">
      <c r="A14" s="25">
        <f t="shared" si="0"/>
        <v>11</v>
      </c>
      <c r="B14" s="25" t="s">
        <v>358</v>
      </c>
      <c r="C14" s="25" t="s">
        <v>85</v>
      </c>
      <c r="D14" s="25">
        <v>1000</v>
      </c>
      <c r="E14" s="25" t="s">
        <v>63</v>
      </c>
      <c r="F14" s="25"/>
      <c r="G14" s="25" t="s">
        <v>360</v>
      </c>
      <c r="H14" s="25"/>
      <c r="I14" s="25"/>
      <c r="J14" s="25"/>
      <c r="K14" s="25"/>
      <c r="L14" s="25"/>
      <c r="M14" s="25"/>
      <c r="N14" s="25"/>
      <c r="O14" s="25"/>
      <c r="P14" s="25"/>
    </row>
    <row r="15" spans="1:18" s="60" customFormat="1">
      <c r="A15" s="57">
        <f t="shared" si="0"/>
        <v>12</v>
      </c>
      <c r="B15" s="57" t="s">
        <v>140</v>
      </c>
      <c r="C15" s="57" t="s">
        <v>85</v>
      </c>
      <c r="D15" s="57">
        <v>30</v>
      </c>
      <c r="E15" s="57" t="s">
        <v>63</v>
      </c>
      <c r="F15" s="57"/>
      <c r="G15" s="57" t="s">
        <v>150</v>
      </c>
      <c r="H15" s="57" t="s">
        <v>40</v>
      </c>
      <c r="I15" s="57" t="s">
        <v>40</v>
      </c>
      <c r="J15" s="57" t="s">
        <v>40</v>
      </c>
      <c r="K15" s="57" t="s">
        <v>40</v>
      </c>
      <c r="L15" s="57" t="s">
        <v>40</v>
      </c>
      <c r="M15" s="57" t="s">
        <v>40</v>
      </c>
      <c r="N15" s="57" t="s">
        <v>40</v>
      </c>
      <c r="O15" s="57" t="s">
        <v>40</v>
      </c>
      <c r="P15" s="58" t="s">
        <v>40</v>
      </c>
      <c r="Q15" s="59"/>
    </row>
    <row r="16" spans="1:18" s="60" customFormat="1">
      <c r="A16" s="57">
        <f t="shared" si="0"/>
        <v>13</v>
      </c>
      <c r="B16" s="57" t="s">
        <v>141</v>
      </c>
      <c r="C16" s="57" t="s">
        <v>85</v>
      </c>
      <c r="D16" s="57">
        <v>100</v>
      </c>
      <c r="E16" s="57" t="s">
        <v>63</v>
      </c>
      <c r="F16" s="57" t="s">
        <v>40</v>
      </c>
      <c r="G16" s="57" t="s">
        <v>151</v>
      </c>
      <c r="H16" s="57" t="s">
        <v>40</v>
      </c>
      <c r="I16" s="57" t="s">
        <v>40</v>
      </c>
      <c r="J16" s="57" t="s">
        <v>40</v>
      </c>
      <c r="K16" s="57" t="s">
        <v>40</v>
      </c>
      <c r="L16" s="57" t="s">
        <v>40</v>
      </c>
      <c r="M16" s="57" t="s">
        <v>40</v>
      </c>
      <c r="N16" s="57" t="s">
        <v>40</v>
      </c>
      <c r="O16" s="57" t="s">
        <v>40</v>
      </c>
      <c r="P16" s="58" t="s">
        <v>40</v>
      </c>
      <c r="Q16" s="59"/>
    </row>
    <row r="17" spans="1:17" s="60" customFormat="1">
      <c r="A17" s="57">
        <f t="shared" si="0"/>
        <v>14</v>
      </c>
      <c r="B17" s="57" t="s">
        <v>142</v>
      </c>
      <c r="C17" s="57" t="s">
        <v>85</v>
      </c>
      <c r="D17" s="57">
        <v>12</v>
      </c>
      <c r="E17" s="57" t="s">
        <v>115</v>
      </c>
      <c r="F17" s="57"/>
      <c r="G17" s="57" t="s">
        <v>152</v>
      </c>
      <c r="H17" s="57" t="s">
        <v>40</v>
      </c>
      <c r="I17" s="57" t="s">
        <v>40</v>
      </c>
      <c r="J17" s="57" t="s">
        <v>40</v>
      </c>
      <c r="K17" s="57" t="s">
        <v>40</v>
      </c>
      <c r="L17" s="57" t="s">
        <v>40</v>
      </c>
      <c r="M17" s="57" t="s">
        <v>40</v>
      </c>
      <c r="N17" s="57" t="s">
        <v>40</v>
      </c>
      <c r="O17" s="57" t="s">
        <v>40</v>
      </c>
      <c r="P17" s="58" t="s">
        <v>40</v>
      </c>
      <c r="Q17" s="59"/>
    </row>
    <row r="18" spans="1:17" s="60" customFormat="1">
      <c r="A18" s="57">
        <f t="shared" si="0"/>
        <v>15</v>
      </c>
      <c r="B18" s="57" t="s">
        <v>143</v>
      </c>
      <c r="C18" s="57" t="s">
        <v>85</v>
      </c>
      <c r="D18" s="57">
        <v>100</v>
      </c>
      <c r="E18" s="57" t="s">
        <v>63</v>
      </c>
      <c r="F18" s="57" t="s">
        <v>40</v>
      </c>
      <c r="G18" s="57" t="s">
        <v>153</v>
      </c>
      <c r="H18" s="57"/>
      <c r="I18" s="57" t="s">
        <v>40</v>
      </c>
      <c r="J18" s="57" t="s">
        <v>40</v>
      </c>
      <c r="K18" s="57" t="s">
        <v>40</v>
      </c>
      <c r="L18" s="57" t="s">
        <v>40</v>
      </c>
      <c r="M18" s="57" t="s">
        <v>40</v>
      </c>
      <c r="N18" s="57" t="s">
        <v>40</v>
      </c>
      <c r="O18" s="57" t="s">
        <v>40</v>
      </c>
      <c r="P18" s="58" t="s">
        <v>40</v>
      </c>
      <c r="Q18" s="59"/>
    </row>
    <row r="19" spans="1:17" s="60" customFormat="1" ht="24">
      <c r="A19" s="57">
        <f t="shared" si="0"/>
        <v>16</v>
      </c>
      <c r="B19" s="57" t="s">
        <v>144</v>
      </c>
      <c r="C19" s="57" t="s">
        <v>85</v>
      </c>
      <c r="D19" s="57">
        <v>12</v>
      </c>
      <c r="E19" s="57" t="s">
        <v>63</v>
      </c>
      <c r="F19" s="57" t="s">
        <v>40</v>
      </c>
      <c r="G19" s="57" t="s">
        <v>154</v>
      </c>
      <c r="H19" s="57" t="s">
        <v>40</v>
      </c>
      <c r="I19" s="57" t="s">
        <v>40</v>
      </c>
      <c r="J19" s="57" t="s">
        <v>40</v>
      </c>
      <c r="K19" s="57" t="s">
        <v>40</v>
      </c>
      <c r="L19" s="57" t="s">
        <v>40</v>
      </c>
      <c r="M19" s="57" t="s">
        <v>40</v>
      </c>
      <c r="N19" s="57" t="s">
        <v>40</v>
      </c>
      <c r="O19" s="57" t="s">
        <v>40</v>
      </c>
      <c r="P19" s="58" t="s">
        <v>40</v>
      </c>
      <c r="Q19" s="59"/>
    </row>
    <row r="20" spans="1:17" s="60" customFormat="1" ht="24">
      <c r="A20" s="57">
        <f t="shared" si="0"/>
        <v>17</v>
      </c>
      <c r="B20" s="57" t="s">
        <v>145</v>
      </c>
      <c r="C20" s="57" t="s">
        <v>85</v>
      </c>
      <c r="D20" s="57">
        <v>100</v>
      </c>
      <c r="E20" s="57" t="s">
        <v>63</v>
      </c>
      <c r="F20" s="57" t="s">
        <v>40</v>
      </c>
      <c r="G20" s="57" t="s">
        <v>155</v>
      </c>
      <c r="H20" s="57" t="s">
        <v>40</v>
      </c>
      <c r="I20" s="57" t="s">
        <v>40</v>
      </c>
      <c r="J20" s="57" t="s">
        <v>40</v>
      </c>
      <c r="K20" s="57" t="s">
        <v>40</v>
      </c>
      <c r="L20" s="57" t="s">
        <v>40</v>
      </c>
      <c r="M20" s="57" t="s">
        <v>40</v>
      </c>
      <c r="N20" s="57" t="s">
        <v>40</v>
      </c>
      <c r="O20" s="57" t="s">
        <v>40</v>
      </c>
      <c r="P20" s="58" t="s">
        <v>40</v>
      </c>
      <c r="Q20" s="59"/>
    </row>
    <row r="21" spans="1:17" s="60" customFormat="1" ht="24">
      <c r="A21" s="57">
        <f t="shared" si="0"/>
        <v>18</v>
      </c>
      <c r="B21" s="57" t="s">
        <v>146</v>
      </c>
      <c r="C21" s="57" t="s">
        <v>85</v>
      </c>
      <c r="D21" s="57">
        <v>12</v>
      </c>
      <c r="E21" s="57" t="s">
        <v>63</v>
      </c>
      <c r="F21" s="57" t="s">
        <v>40</v>
      </c>
      <c r="G21" s="57" t="s">
        <v>156</v>
      </c>
      <c r="H21" s="57" t="s">
        <v>40</v>
      </c>
      <c r="I21" s="57" t="s">
        <v>40</v>
      </c>
      <c r="J21" s="57" t="s">
        <v>40</v>
      </c>
      <c r="K21" s="57" t="s">
        <v>40</v>
      </c>
      <c r="L21" s="57" t="s">
        <v>40</v>
      </c>
      <c r="M21" s="57" t="s">
        <v>40</v>
      </c>
      <c r="N21" s="57" t="s">
        <v>40</v>
      </c>
      <c r="O21" s="57" t="s">
        <v>40</v>
      </c>
      <c r="P21" s="58" t="s">
        <v>40</v>
      </c>
      <c r="Q21" s="59"/>
    </row>
    <row r="22" spans="1:17" s="60" customFormat="1" ht="24">
      <c r="A22" s="57">
        <f t="shared" si="0"/>
        <v>19</v>
      </c>
      <c r="B22" s="57" t="s">
        <v>147</v>
      </c>
      <c r="C22" s="57" t="s">
        <v>85</v>
      </c>
      <c r="D22" s="57">
        <v>100</v>
      </c>
      <c r="E22" s="57" t="s">
        <v>63</v>
      </c>
      <c r="F22" s="57" t="s">
        <v>40</v>
      </c>
      <c r="G22" s="57" t="s">
        <v>157</v>
      </c>
      <c r="H22" s="57" t="s">
        <v>40</v>
      </c>
      <c r="I22" s="57" t="s">
        <v>40</v>
      </c>
      <c r="J22" s="57" t="s">
        <v>40</v>
      </c>
      <c r="K22" s="57" t="s">
        <v>40</v>
      </c>
      <c r="L22" s="57" t="s">
        <v>40</v>
      </c>
      <c r="M22" s="57" t="s">
        <v>40</v>
      </c>
      <c r="N22" s="57" t="s">
        <v>40</v>
      </c>
      <c r="O22" s="57" t="s">
        <v>40</v>
      </c>
      <c r="P22" s="58" t="s">
        <v>40</v>
      </c>
      <c r="Q22" s="59"/>
    </row>
    <row r="23" spans="1:17" s="60" customFormat="1">
      <c r="A23" s="57">
        <f t="shared" si="0"/>
        <v>20</v>
      </c>
      <c r="B23" s="57" t="s">
        <v>148</v>
      </c>
      <c r="C23" s="57" t="s">
        <v>85</v>
      </c>
      <c r="D23" s="57">
        <v>8</v>
      </c>
      <c r="E23" s="57" t="s">
        <v>63</v>
      </c>
      <c r="F23" s="57" t="s">
        <v>40</v>
      </c>
      <c r="G23" s="57" t="s">
        <v>159</v>
      </c>
      <c r="H23" s="57" t="s">
        <v>40</v>
      </c>
      <c r="I23" s="57" t="s">
        <v>40</v>
      </c>
      <c r="J23" s="57" t="s">
        <v>40</v>
      </c>
      <c r="K23" s="57" t="s">
        <v>40</v>
      </c>
      <c r="L23" s="57" t="s">
        <v>40</v>
      </c>
      <c r="M23" s="57" t="s">
        <v>40</v>
      </c>
      <c r="N23" s="57" t="s">
        <v>40</v>
      </c>
      <c r="O23" s="57" t="s">
        <v>40</v>
      </c>
      <c r="P23" s="58" t="s">
        <v>40</v>
      </c>
      <c r="Q23" s="59"/>
    </row>
    <row r="24" spans="1:17" s="60" customFormat="1">
      <c r="A24" s="57">
        <f t="shared" si="0"/>
        <v>21</v>
      </c>
      <c r="B24" s="57" t="s">
        <v>149</v>
      </c>
      <c r="C24" s="57" t="s">
        <v>85</v>
      </c>
      <c r="D24" s="57">
        <v>100</v>
      </c>
      <c r="E24" s="57" t="s">
        <v>63</v>
      </c>
      <c r="F24" s="57" t="s">
        <v>40</v>
      </c>
      <c r="G24" s="57" t="s">
        <v>158</v>
      </c>
      <c r="H24" s="57" t="s">
        <v>40</v>
      </c>
      <c r="I24" s="57" t="s">
        <v>40</v>
      </c>
      <c r="J24" s="57" t="s">
        <v>40</v>
      </c>
      <c r="K24" s="57" t="s">
        <v>40</v>
      </c>
      <c r="L24" s="57" t="s">
        <v>40</v>
      </c>
      <c r="M24" s="57" t="s">
        <v>40</v>
      </c>
      <c r="N24" s="57" t="s">
        <v>40</v>
      </c>
      <c r="O24" s="57" t="s">
        <v>40</v>
      </c>
      <c r="P24" s="58" t="s">
        <v>40</v>
      </c>
      <c r="Q24" s="59"/>
    </row>
    <row r="25" spans="1:17">
      <c r="A25" s="25">
        <f t="shared" si="0"/>
        <v>22</v>
      </c>
      <c r="B25" s="25" t="s">
        <v>343</v>
      </c>
      <c r="C25" s="25" t="s">
        <v>85</v>
      </c>
      <c r="D25" s="25">
        <v>10</v>
      </c>
      <c r="E25" s="25" t="s">
        <v>63</v>
      </c>
      <c r="F25" s="25"/>
      <c r="G25" s="25" t="s">
        <v>309</v>
      </c>
      <c r="H25" s="45" t="s">
        <v>339</v>
      </c>
      <c r="I25" s="25"/>
      <c r="J25" s="25"/>
      <c r="K25" s="25"/>
      <c r="L25" s="25"/>
      <c r="M25" s="25"/>
      <c r="N25" s="25"/>
      <c r="O25" s="25"/>
      <c r="P25" s="25"/>
    </row>
    <row r="26" spans="1:17">
      <c r="A26" s="25">
        <f t="shared" si="0"/>
        <v>23</v>
      </c>
      <c r="B26" s="25" t="s">
        <v>344</v>
      </c>
      <c r="C26" s="25" t="s">
        <v>85</v>
      </c>
      <c r="D26" s="25">
        <v>10</v>
      </c>
      <c r="E26" s="25" t="s">
        <v>63</v>
      </c>
      <c r="F26" s="25"/>
      <c r="G26" s="25" t="s">
        <v>345</v>
      </c>
      <c r="H26" s="45" t="s">
        <v>346</v>
      </c>
      <c r="I26" s="25"/>
      <c r="J26" s="25"/>
      <c r="K26" s="25"/>
      <c r="L26" s="25"/>
      <c r="M26" s="25"/>
      <c r="N26" s="25"/>
      <c r="O26" s="25"/>
      <c r="P26" s="25"/>
    </row>
    <row r="27" spans="1:17">
      <c r="A27" s="25">
        <f t="shared" si="0"/>
        <v>24</v>
      </c>
      <c r="B27" s="25" t="s">
        <v>304</v>
      </c>
      <c r="C27" s="25" t="s">
        <v>85</v>
      </c>
      <c r="D27" s="25">
        <v>20</v>
      </c>
      <c r="E27" s="25" t="s">
        <v>63</v>
      </c>
      <c r="F27" s="25"/>
      <c r="G27" s="25" t="s">
        <v>311</v>
      </c>
      <c r="H27" s="25"/>
      <c r="I27" s="25"/>
      <c r="J27" s="25"/>
      <c r="K27" s="25"/>
      <c r="L27" s="25"/>
      <c r="M27" s="25"/>
      <c r="N27" s="25"/>
      <c r="O27" s="25"/>
      <c r="P27" s="25"/>
    </row>
    <row r="28" spans="1:17" s="40" customFormat="1">
      <c r="A28" s="25">
        <f t="shared" si="0"/>
        <v>25</v>
      </c>
      <c r="B28" s="25" t="s">
        <v>94</v>
      </c>
      <c r="C28" s="25" t="s">
        <v>85</v>
      </c>
      <c r="D28" s="25">
        <v>32</v>
      </c>
      <c r="E28" s="25" t="s">
        <v>63</v>
      </c>
      <c r="F28" s="25" t="s">
        <v>40</v>
      </c>
      <c r="G28" s="25" t="s">
        <v>95</v>
      </c>
      <c r="H28" s="25" t="s">
        <v>40</v>
      </c>
      <c r="I28" s="25" t="s">
        <v>40</v>
      </c>
      <c r="J28" s="25" t="s">
        <v>40</v>
      </c>
      <c r="K28" s="25" t="s">
        <v>40</v>
      </c>
      <c r="L28" s="25" t="s">
        <v>40</v>
      </c>
      <c r="M28" s="25" t="s">
        <v>40</v>
      </c>
      <c r="N28" s="25" t="s">
        <v>40</v>
      </c>
      <c r="O28" s="25" t="s">
        <v>40</v>
      </c>
      <c r="P28" s="44" t="s">
        <v>40</v>
      </c>
      <c r="Q28" s="39"/>
    </row>
    <row r="29" spans="1:17" s="40" customFormat="1">
      <c r="A29" s="25">
        <f t="shared" si="0"/>
        <v>26</v>
      </c>
      <c r="B29" s="25" t="s">
        <v>96</v>
      </c>
      <c r="C29" s="25" t="s">
        <v>85</v>
      </c>
      <c r="D29" s="25">
        <v>8</v>
      </c>
      <c r="E29" s="25" t="s">
        <v>63</v>
      </c>
      <c r="F29" s="25" t="s">
        <v>40</v>
      </c>
      <c r="G29" s="25" t="s">
        <v>98</v>
      </c>
      <c r="H29" s="25" t="s">
        <v>40</v>
      </c>
      <c r="I29" s="25" t="s">
        <v>40</v>
      </c>
      <c r="J29" s="25" t="s">
        <v>40</v>
      </c>
      <c r="K29" s="25" t="s">
        <v>40</v>
      </c>
      <c r="L29" s="25" t="s">
        <v>40</v>
      </c>
      <c r="M29" s="25" t="s">
        <v>40</v>
      </c>
      <c r="N29" s="25" t="s">
        <v>40</v>
      </c>
      <c r="O29" s="25" t="s">
        <v>40</v>
      </c>
      <c r="P29" s="44" t="s">
        <v>40</v>
      </c>
      <c r="Q29" s="39"/>
    </row>
    <row r="30" spans="1:17" s="40" customFormat="1">
      <c r="A30" s="25">
        <f t="shared" si="0"/>
        <v>27</v>
      </c>
      <c r="B30" s="25" t="s">
        <v>97</v>
      </c>
      <c r="C30" s="25" t="s">
        <v>85</v>
      </c>
      <c r="D30" s="25">
        <v>6</v>
      </c>
      <c r="E30" s="25" t="s">
        <v>63</v>
      </c>
      <c r="F30" s="25" t="s">
        <v>40</v>
      </c>
      <c r="G30" s="25" t="s">
        <v>99</v>
      </c>
      <c r="H30" s="25" t="s">
        <v>40</v>
      </c>
      <c r="I30" s="25" t="s">
        <v>40</v>
      </c>
      <c r="J30" s="25" t="s">
        <v>40</v>
      </c>
      <c r="K30" s="25" t="s">
        <v>40</v>
      </c>
      <c r="L30" s="25" t="s">
        <v>40</v>
      </c>
      <c r="M30" s="25" t="s">
        <v>40</v>
      </c>
      <c r="N30" s="25" t="s">
        <v>40</v>
      </c>
      <c r="O30" s="25" t="s">
        <v>40</v>
      </c>
      <c r="P30" s="44" t="s">
        <v>40</v>
      </c>
      <c r="Q30" s="39"/>
    </row>
    <row r="31" spans="1:17" s="40" customFormat="1">
      <c r="A31" s="25">
        <f t="shared" si="0"/>
        <v>28</v>
      </c>
      <c r="B31" s="25" t="s">
        <v>100</v>
      </c>
      <c r="C31" s="25" t="s">
        <v>85</v>
      </c>
      <c r="D31" s="25">
        <v>32</v>
      </c>
      <c r="E31" s="25" t="s">
        <v>63</v>
      </c>
      <c r="F31" s="25" t="s">
        <v>40</v>
      </c>
      <c r="G31" s="25" t="s">
        <v>109</v>
      </c>
      <c r="H31" s="25" t="s">
        <v>40</v>
      </c>
      <c r="I31" s="25" t="s">
        <v>40</v>
      </c>
      <c r="J31" s="25" t="s">
        <v>40</v>
      </c>
      <c r="K31" s="25" t="s">
        <v>40</v>
      </c>
      <c r="L31" s="25" t="s">
        <v>40</v>
      </c>
      <c r="M31" s="25" t="s">
        <v>40</v>
      </c>
      <c r="N31" s="25" t="s">
        <v>40</v>
      </c>
      <c r="O31" s="25" t="s">
        <v>40</v>
      </c>
      <c r="P31" s="44" t="s">
        <v>40</v>
      </c>
      <c r="Q31" s="39"/>
    </row>
    <row r="32" spans="1:17" s="40" customFormat="1">
      <c r="A32" s="25">
        <f t="shared" si="0"/>
        <v>29</v>
      </c>
      <c r="B32" s="25" t="s">
        <v>101</v>
      </c>
      <c r="C32" s="25" t="s">
        <v>85</v>
      </c>
      <c r="D32" s="25">
        <v>32</v>
      </c>
      <c r="E32" s="25" t="s">
        <v>63</v>
      </c>
      <c r="F32" s="25" t="s">
        <v>40</v>
      </c>
      <c r="G32" s="25" t="s">
        <v>108</v>
      </c>
      <c r="H32" s="25"/>
      <c r="I32" s="25" t="s">
        <v>40</v>
      </c>
      <c r="J32" s="25" t="s">
        <v>40</v>
      </c>
      <c r="K32" s="25" t="s">
        <v>40</v>
      </c>
      <c r="L32" s="25" t="s">
        <v>40</v>
      </c>
      <c r="M32" s="25" t="s">
        <v>40</v>
      </c>
      <c r="N32" s="25" t="s">
        <v>40</v>
      </c>
      <c r="O32" s="25" t="s">
        <v>40</v>
      </c>
      <c r="P32" s="44" t="s">
        <v>40</v>
      </c>
      <c r="Q32" s="39"/>
    </row>
    <row r="33" spans="1:17" s="40" customFormat="1">
      <c r="A33" s="25">
        <f t="shared" si="0"/>
        <v>30</v>
      </c>
      <c r="B33" s="25" t="s">
        <v>102</v>
      </c>
      <c r="C33" s="25" t="s">
        <v>85</v>
      </c>
      <c r="D33" s="25">
        <v>32</v>
      </c>
      <c r="E33" s="25" t="s">
        <v>63</v>
      </c>
      <c r="F33" s="25" t="s">
        <v>40</v>
      </c>
      <c r="G33" s="25" t="s">
        <v>107</v>
      </c>
      <c r="H33" s="25"/>
      <c r="I33" s="25" t="s">
        <v>40</v>
      </c>
      <c r="J33" s="25" t="s">
        <v>40</v>
      </c>
      <c r="K33" s="25" t="s">
        <v>40</v>
      </c>
      <c r="L33" s="25" t="s">
        <v>40</v>
      </c>
      <c r="M33" s="25" t="s">
        <v>40</v>
      </c>
      <c r="N33" s="25" t="s">
        <v>40</v>
      </c>
      <c r="O33" s="25" t="s">
        <v>40</v>
      </c>
      <c r="P33" s="44" t="s">
        <v>40</v>
      </c>
      <c r="Q33" s="39"/>
    </row>
    <row r="34" spans="1:17" s="40" customFormat="1">
      <c r="A34" s="25">
        <f t="shared" si="0"/>
        <v>31</v>
      </c>
      <c r="B34" s="25" t="s">
        <v>103</v>
      </c>
      <c r="C34" s="25" t="s">
        <v>60</v>
      </c>
      <c r="D34" s="25">
        <v>32</v>
      </c>
      <c r="E34" s="25" t="s">
        <v>62</v>
      </c>
      <c r="F34" s="25" t="s">
        <v>40</v>
      </c>
      <c r="G34" s="25" t="s">
        <v>105</v>
      </c>
      <c r="H34" s="25" t="s">
        <v>40</v>
      </c>
      <c r="I34" s="25" t="s">
        <v>40</v>
      </c>
      <c r="J34" s="25" t="s">
        <v>40</v>
      </c>
      <c r="K34" s="25" t="s">
        <v>40</v>
      </c>
      <c r="L34" s="25" t="s">
        <v>40</v>
      </c>
      <c r="M34" s="25" t="s">
        <v>40</v>
      </c>
      <c r="N34" s="25" t="s">
        <v>40</v>
      </c>
      <c r="O34" s="25" t="s">
        <v>40</v>
      </c>
      <c r="P34" s="44" t="s">
        <v>40</v>
      </c>
      <c r="Q34" s="39"/>
    </row>
    <row r="35" spans="1:17" s="40" customFormat="1">
      <c r="A35" s="25">
        <f t="shared" si="0"/>
        <v>32</v>
      </c>
      <c r="B35" s="25" t="s">
        <v>104</v>
      </c>
      <c r="C35" s="25" t="s">
        <v>60</v>
      </c>
      <c r="D35" s="25">
        <v>3000</v>
      </c>
      <c r="E35" s="25" t="s">
        <v>62</v>
      </c>
      <c r="F35" s="25" t="s">
        <v>40</v>
      </c>
      <c r="G35" s="25" t="s">
        <v>106</v>
      </c>
      <c r="H35" s="25" t="s">
        <v>40</v>
      </c>
      <c r="I35" s="25" t="s">
        <v>40</v>
      </c>
      <c r="J35" s="25" t="s">
        <v>40</v>
      </c>
      <c r="K35" s="25" t="s">
        <v>40</v>
      </c>
      <c r="L35" s="25" t="s">
        <v>40</v>
      </c>
      <c r="M35" s="25" t="s">
        <v>40</v>
      </c>
      <c r="N35" s="25" t="s">
        <v>40</v>
      </c>
      <c r="O35" s="25" t="s">
        <v>40</v>
      </c>
      <c r="P35" s="44" t="s">
        <v>40</v>
      </c>
      <c r="Q35" s="39"/>
    </row>
  </sheetData>
  <mergeCells count="7">
    <mergeCell ref="D1:E1"/>
    <mergeCell ref="H1:M1"/>
    <mergeCell ref="N1:O1"/>
    <mergeCell ref="A2:B2"/>
    <mergeCell ref="C2:H2"/>
    <mergeCell ref="I2:L2"/>
    <mergeCell ref="M2:P2"/>
  </mergeCells>
  <phoneticPr fontId="2" type="noConversion"/>
  <hyperlinks>
    <hyperlink ref="R3" location="表设计!A1" display="返回"/>
    <hyperlink ref="R8" location="表设计!A1" display="返回"/>
    <hyperlink ref="R2" location="目录!A1" display="返回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C37" sqref="C37:C41"/>
    </sheetView>
  </sheetViews>
  <sheetFormatPr defaultRowHeight="13.5"/>
  <cols>
    <col min="2" max="2" width="16.125" bestFit="1" customWidth="1"/>
    <col min="7" max="7" width="13.125" bestFit="1" customWidth="1"/>
    <col min="8" max="8" width="25.875" customWidth="1"/>
  </cols>
  <sheetData>
    <row r="1" spans="1:18" s="40" customFormat="1" ht="27">
      <c r="A1" s="35" t="s">
        <v>47</v>
      </c>
      <c r="B1" s="36" t="s">
        <v>45</v>
      </c>
      <c r="C1" s="35" t="s">
        <v>48</v>
      </c>
      <c r="D1" s="83" t="s">
        <v>46</v>
      </c>
      <c r="E1" s="83"/>
      <c r="F1" s="35" t="s">
        <v>49</v>
      </c>
      <c r="G1" s="37" t="s">
        <v>40</v>
      </c>
      <c r="H1" s="84"/>
      <c r="I1" s="85"/>
      <c r="J1" s="85"/>
      <c r="K1" s="85"/>
      <c r="L1" s="85"/>
      <c r="M1" s="86"/>
      <c r="N1" s="87" t="s">
        <v>36</v>
      </c>
      <c r="O1" s="88"/>
      <c r="P1" s="38" t="s">
        <v>38</v>
      </c>
      <c r="Q1" s="39"/>
    </row>
    <row r="2" spans="1:18" s="40" customFormat="1">
      <c r="A2" s="87" t="s">
        <v>25</v>
      </c>
      <c r="B2" s="88"/>
      <c r="C2" s="89" t="s">
        <v>362</v>
      </c>
      <c r="D2" s="90"/>
      <c r="E2" s="90"/>
      <c r="F2" s="90"/>
      <c r="G2" s="90"/>
      <c r="H2" s="91"/>
      <c r="I2" s="92" t="s">
        <v>50</v>
      </c>
      <c r="J2" s="92"/>
      <c r="K2" s="92"/>
      <c r="L2" s="92"/>
      <c r="M2" s="92" t="s">
        <v>51</v>
      </c>
      <c r="N2" s="92"/>
      <c r="O2" s="92"/>
      <c r="P2" s="92"/>
      <c r="Q2" s="39"/>
      <c r="R2" s="41" t="s">
        <v>52</v>
      </c>
    </row>
    <row r="3" spans="1:18" s="40" customFormat="1">
      <c r="A3" s="42" t="s">
        <v>53</v>
      </c>
      <c r="B3" s="42" t="s">
        <v>54</v>
      </c>
      <c r="C3" s="42" t="s">
        <v>28</v>
      </c>
      <c r="D3" s="42" t="s">
        <v>55</v>
      </c>
      <c r="E3" s="42" t="s">
        <v>56</v>
      </c>
      <c r="F3" s="43" t="s">
        <v>57</v>
      </c>
      <c r="G3" s="42" t="s">
        <v>58</v>
      </c>
      <c r="H3" s="42" t="s">
        <v>59</v>
      </c>
      <c r="I3" s="42">
        <v>1</v>
      </c>
      <c r="J3" s="42">
        <v>2</v>
      </c>
      <c r="K3" s="42">
        <v>3</v>
      </c>
      <c r="L3" s="42">
        <v>4</v>
      </c>
      <c r="M3" s="42">
        <v>1</v>
      </c>
      <c r="N3" s="42">
        <v>2</v>
      </c>
      <c r="O3" s="42">
        <v>3</v>
      </c>
      <c r="P3" s="42">
        <v>4</v>
      </c>
      <c r="Q3" s="39"/>
    </row>
    <row r="4" spans="1:18" s="40" customFormat="1">
      <c r="A4" s="25">
        <f t="shared" ref="A4:A35" si="0">ROW()-3</f>
        <v>1</v>
      </c>
      <c r="B4" s="25" t="s">
        <v>71</v>
      </c>
      <c r="C4" s="25" t="s">
        <v>60</v>
      </c>
      <c r="D4" s="25" t="s">
        <v>61</v>
      </c>
      <c r="E4" s="25" t="s">
        <v>62</v>
      </c>
      <c r="F4" s="25" t="s">
        <v>40</v>
      </c>
      <c r="G4" s="25" t="s">
        <v>72</v>
      </c>
      <c r="H4" s="25" t="s">
        <v>73</v>
      </c>
      <c r="I4" s="25" t="s">
        <v>63</v>
      </c>
      <c r="J4" s="25" t="s">
        <v>40</v>
      </c>
      <c r="K4" s="25" t="s">
        <v>40</v>
      </c>
      <c r="L4" s="25" t="s">
        <v>40</v>
      </c>
      <c r="M4" s="25" t="s">
        <v>40</v>
      </c>
      <c r="N4" s="25" t="s">
        <v>40</v>
      </c>
      <c r="O4" s="25" t="s">
        <v>40</v>
      </c>
      <c r="P4" s="44" t="s">
        <v>40</v>
      </c>
      <c r="Q4" s="39"/>
    </row>
    <row r="5" spans="1:18" s="40" customFormat="1">
      <c r="A5" s="25">
        <f t="shared" si="0"/>
        <v>2</v>
      </c>
      <c r="B5" s="25" t="s">
        <v>294</v>
      </c>
      <c r="C5" s="25" t="s">
        <v>60</v>
      </c>
      <c r="D5" s="25">
        <v>10</v>
      </c>
      <c r="E5" s="25" t="s">
        <v>62</v>
      </c>
      <c r="F5" s="25" t="s">
        <v>40</v>
      </c>
      <c r="G5" s="25" t="s">
        <v>338</v>
      </c>
      <c r="H5" s="25"/>
      <c r="I5" s="25" t="s">
        <v>40</v>
      </c>
      <c r="J5" s="25" t="s">
        <v>40</v>
      </c>
      <c r="K5" s="25" t="s">
        <v>40</v>
      </c>
      <c r="L5" s="25" t="s">
        <v>40</v>
      </c>
      <c r="M5" s="25" t="s">
        <v>40</v>
      </c>
      <c r="N5" s="25" t="s">
        <v>40</v>
      </c>
      <c r="O5" s="25" t="s">
        <v>40</v>
      </c>
      <c r="P5" s="44" t="s">
        <v>40</v>
      </c>
      <c r="Q5" s="39"/>
    </row>
    <row r="6" spans="1:18" s="63" customFormat="1" ht="24">
      <c r="A6" s="45">
        <v>3</v>
      </c>
      <c r="B6" s="45" t="s">
        <v>295</v>
      </c>
      <c r="C6" s="45" t="s">
        <v>60</v>
      </c>
      <c r="D6" s="45">
        <v>100</v>
      </c>
      <c r="E6" s="45" t="s">
        <v>62</v>
      </c>
      <c r="F6" s="45" t="s">
        <v>40</v>
      </c>
      <c r="G6" s="45" t="s">
        <v>340</v>
      </c>
      <c r="H6" s="45" t="s">
        <v>341</v>
      </c>
      <c r="I6" s="45"/>
      <c r="J6" s="45"/>
      <c r="K6" s="45"/>
      <c r="L6" s="45"/>
      <c r="M6" s="45"/>
      <c r="N6" s="45"/>
      <c r="O6" s="45"/>
      <c r="P6" s="61"/>
      <c r="Q6" s="62"/>
    </row>
    <row r="7" spans="1:18" s="63" customFormat="1">
      <c r="A7" s="45">
        <f t="shared" si="0"/>
        <v>4</v>
      </c>
      <c r="B7" s="45" t="s">
        <v>305</v>
      </c>
      <c r="C7" s="45" t="s">
        <v>60</v>
      </c>
      <c r="D7" s="45">
        <v>10</v>
      </c>
      <c r="E7" s="45" t="s">
        <v>77</v>
      </c>
      <c r="F7" s="45" t="s">
        <v>40</v>
      </c>
      <c r="G7" s="45" t="s">
        <v>342</v>
      </c>
      <c r="H7" s="45"/>
      <c r="I7" s="45" t="s">
        <v>40</v>
      </c>
      <c r="J7" s="45" t="s">
        <v>40</v>
      </c>
      <c r="K7" s="45" t="s">
        <v>40</v>
      </c>
      <c r="L7" s="45" t="s">
        <v>40</v>
      </c>
      <c r="M7" s="45" t="s">
        <v>40</v>
      </c>
      <c r="N7" s="45" t="s">
        <v>40</v>
      </c>
      <c r="O7" s="45" t="s">
        <v>40</v>
      </c>
      <c r="P7" s="61" t="s">
        <v>40</v>
      </c>
      <c r="Q7" s="62"/>
    </row>
    <row r="8" spans="1:18" s="40" customFormat="1">
      <c r="A8" s="25">
        <f t="shared" si="0"/>
        <v>5</v>
      </c>
      <c r="B8" s="25" t="s">
        <v>297</v>
      </c>
      <c r="C8" s="25" t="s">
        <v>60</v>
      </c>
      <c r="D8" s="25">
        <v>100</v>
      </c>
      <c r="E8" s="25" t="s">
        <v>77</v>
      </c>
      <c r="F8" s="25" t="s">
        <v>40</v>
      </c>
      <c r="G8" s="25" t="s">
        <v>349</v>
      </c>
      <c r="H8" s="25" t="s">
        <v>40</v>
      </c>
      <c r="I8" s="25" t="s">
        <v>40</v>
      </c>
      <c r="J8" s="25" t="s">
        <v>40</v>
      </c>
      <c r="K8" s="25" t="s">
        <v>40</v>
      </c>
      <c r="L8" s="25" t="s">
        <v>40</v>
      </c>
      <c r="M8" s="25" t="s">
        <v>40</v>
      </c>
      <c r="N8" s="25" t="s">
        <v>40</v>
      </c>
      <c r="O8" s="25" t="s">
        <v>40</v>
      </c>
      <c r="P8" s="44" t="s">
        <v>40</v>
      </c>
      <c r="Q8" s="39"/>
    </row>
    <row r="9" spans="1:18" s="56" customFormat="1">
      <c r="A9" s="53">
        <f t="shared" si="0"/>
        <v>6</v>
      </c>
      <c r="B9" s="53" t="s">
        <v>299</v>
      </c>
      <c r="C9" s="53" t="s">
        <v>60</v>
      </c>
      <c r="D9" s="53">
        <v>101</v>
      </c>
      <c r="E9" s="53" t="s">
        <v>77</v>
      </c>
      <c r="F9" s="53" t="s">
        <v>40</v>
      </c>
      <c r="G9" s="53" t="s">
        <v>350</v>
      </c>
      <c r="H9" s="53" t="s">
        <v>40</v>
      </c>
      <c r="I9" s="53" t="s">
        <v>40</v>
      </c>
      <c r="J9" s="53" t="s">
        <v>40</v>
      </c>
      <c r="K9" s="53" t="s">
        <v>40</v>
      </c>
      <c r="L9" s="53" t="s">
        <v>40</v>
      </c>
      <c r="M9" s="53" t="s">
        <v>40</v>
      </c>
      <c r="N9" s="53" t="s">
        <v>40</v>
      </c>
      <c r="O9" s="53" t="s">
        <v>40</v>
      </c>
      <c r="P9" s="54" t="s">
        <v>40</v>
      </c>
      <c r="Q9" s="55"/>
    </row>
    <row r="10" spans="1:18" s="56" customFormat="1">
      <c r="A10" s="53">
        <f t="shared" si="0"/>
        <v>7</v>
      </c>
      <c r="B10" s="53" t="s">
        <v>347</v>
      </c>
      <c r="C10" s="53" t="s">
        <v>60</v>
      </c>
      <c r="D10" s="53">
        <v>102</v>
      </c>
      <c r="E10" s="53" t="s">
        <v>77</v>
      </c>
      <c r="F10" s="53" t="s">
        <v>40</v>
      </c>
      <c r="G10" s="53" t="s">
        <v>348</v>
      </c>
      <c r="H10" s="53" t="s">
        <v>40</v>
      </c>
      <c r="I10" s="53" t="s">
        <v>40</v>
      </c>
      <c r="J10" s="53" t="s">
        <v>40</v>
      </c>
      <c r="K10" s="53" t="s">
        <v>40</v>
      </c>
      <c r="L10" s="53" t="s">
        <v>40</v>
      </c>
      <c r="M10" s="53" t="s">
        <v>40</v>
      </c>
      <c r="N10" s="53" t="s">
        <v>40</v>
      </c>
      <c r="O10" s="53" t="s">
        <v>40</v>
      </c>
      <c r="P10" s="54" t="s">
        <v>40</v>
      </c>
      <c r="Q10" s="55"/>
    </row>
    <row r="11" spans="1:18">
      <c r="A11" s="25">
        <f t="shared" si="0"/>
        <v>8</v>
      </c>
      <c r="B11" s="25" t="s">
        <v>351</v>
      </c>
      <c r="C11" s="25" t="s">
        <v>85</v>
      </c>
      <c r="D11" s="25">
        <v>3000</v>
      </c>
      <c r="E11" s="25" t="s">
        <v>63</v>
      </c>
      <c r="F11" s="25"/>
      <c r="G11" s="25" t="s">
        <v>353</v>
      </c>
      <c r="H11" s="25"/>
      <c r="I11" s="25"/>
      <c r="J11" s="25"/>
      <c r="K11" s="25"/>
      <c r="L11" s="25"/>
      <c r="M11" s="25"/>
      <c r="N11" s="25"/>
      <c r="O11" s="25"/>
      <c r="P11" s="25"/>
    </row>
    <row r="12" spans="1:18">
      <c r="A12" s="25">
        <f t="shared" si="0"/>
        <v>9</v>
      </c>
      <c r="B12" s="25" t="s">
        <v>352</v>
      </c>
      <c r="C12" s="25" t="s">
        <v>85</v>
      </c>
      <c r="D12" s="25">
        <v>3000</v>
      </c>
      <c r="E12" s="25" t="s">
        <v>63</v>
      </c>
      <c r="F12" s="25"/>
      <c r="G12" s="25" t="s">
        <v>354</v>
      </c>
      <c r="H12" s="25"/>
      <c r="I12" s="25"/>
      <c r="J12" s="25"/>
      <c r="K12" s="25"/>
      <c r="L12" s="25"/>
      <c r="M12" s="25"/>
      <c r="N12" s="25"/>
      <c r="O12" s="25"/>
      <c r="P12" s="25"/>
    </row>
    <row r="13" spans="1:18" ht="24">
      <c r="A13" s="25">
        <f t="shared" si="0"/>
        <v>10</v>
      </c>
      <c r="B13" s="25" t="s">
        <v>357</v>
      </c>
      <c r="C13" s="25" t="s">
        <v>85</v>
      </c>
      <c r="D13" s="25">
        <v>18</v>
      </c>
      <c r="E13" s="25" t="s">
        <v>63</v>
      </c>
      <c r="F13" s="25"/>
      <c r="G13" s="25" t="s">
        <v>359</v>
      </c>
      <c r="H13" s="25"/>
      <c r="I13" s="25"/>
      <c r="J13" s="25"/>
      <c r="K13" s="25"/>
      <c r="L13" s="25"/>
      <c r="M13" s="25"/>
      <c r="N13" s="25"/>
      <c r="O13" s="25"/>
      <c r="P13" s="25"/>
    </row>
    <row r="14" spans="1:18">
      <c r="A14" s="25">
        <f t="shared" si="0"/>
        <v>11</v>
      </c>
      <c r="B14" s="25" t="s">
        <v>358</v>
      </c>
      <c r="C14" s="25" t="s">
        <v>85</v>
      </c>
      <c r="D14" s="25">
        <v>1000</v>
      </c>
      <c r="E14" s="25" t="s">
        <v>63</v>
      </c>
      <c r="F14" s="25"/>
      <c r="G14" s="25" t="s">
        <v>360</v>
      </c>
      <c r="H14" s="25"/>
      <c r="I14" s="25"/>
      <c r="J14" s="25"/>
      <c r="K14" s="25"/>
      <c r="L14" s="25"/>
      <c r="M14" s="25"/>
      <c r="N14" s="25"/>
      <c r="O14" s="25"/>
      <c r="P14" s="25"/>
    </row>
    <row r="15" spans="1:18" s="60" customFormat="1">
      <c r="A15" s="57">
        <f t="shared" si="0"/>
        <v>12</v>
      </c>
      <c r="B15" s="57" t="s">
        <v>140</v>
      </c>
      <c r="C15" s="57" t="s">
        <v>85</v>
      </c>
      <c r="D15" s="57">
        <v>30</v>
      </c>
      <c r="E15" s="57" t="s">
        <v>63</v>
      </c>
      <c r="F15" s="57"/>
      <c r="G15" s="57" t="s">
        <v>150</v>
      </c>
      <c r="H15" s="57" t="s">
        <v>40</v>
      </c>
      <c r="I15" s="57" t="s">
        <v>40</v>
      </c>
      <c r="J15" s="57" t="s">
        <v>40</v>
      </c>
      <c r="K15" s="57" t="s">
        <v>40</v>
      </c>
      <c r="L15" s="57" t="s">
        <v>40</v>
      </c>
      <c r="M15" s="57" t="s">
        <v>40</v>
      </c>
      <c r="N15" s="57" t="s">
        <v>40</v>
      </c>
      <c r="O15" s="57" t="s">
        <v>40</v>
      </c>
      <c r="P15" s="58" t="s">
        <v>40</v>
      </c>
      <c r="Q15" s="59"/>
    </row>
    <row r="16" spans="1:18" s="60" customFormat="1">
      <c r="A16" s="57">
        <f t="shared" si="0"/>
        <v>13</v>
      </c>
      <c r="B16" s="57" t="s">
        <v>141</v>
      </c>
      <c r="C16" s="57" t="s">
        <v>85</v>
      </c>
      <c r="D16" s="57">
        <v>100</v>
      </c>
      <c r="E16" s="57" t="s">
        <v>63</v>
      </c>
      <c r="F16" s="57" t="s">
        <v>40</v>
      </c>
      <c r="G16" s="57" t="s">
        <v>151</v>
      </c>
      <c r="H16" s="57" t="s">
        <v>40</v>
      </c>
      <c r="I16" s="57" t="s">
        <v>40</v>
      </c>
      <c r="J16" s="57" t="s">
        <v>40</v>
      </c>
      <c r="K16" s="57" t="s">
        <v>40</v>
      </c>
      <c r="L16" s="57" t="s">
        <v>40</v>
      </c>
      <c r="M16" s="57" t="s">
        <v>40</v>
      </c>
      <c r="N16" s="57" t="s">
        <v>40</v>
      </c>
      <c r="O16" s="57" t="s">
        <v>40</v>
      </c>
      <c r="P16" s="58" t="s">
        <v>40</v>
      </c>
      <c r="Q16" s="59"/>
    </row>
    <row r="17" spans="1:17" s="60" customFormat="1">
      <c r="A17" s="57">
        <f t="shared" si="0"/>
        <v>14</v>
      </c>
      <c r="B17" s="57" t="s">
        <v>142</v>
      </c>
      <c r="C17" s="57" t="s">
        <v>85</v>
      </c>
      <c r="D17" s="57">
        <v>12</v>
      </c>
      <c r="E17" s="57" t="s">
        <v>115</v>
      </c>
      <c r="F17" s="57"/>
      <c r="G17" s="57" t="s">
        <v>152</v>
      </c>
      <c r="H17" s="57" t="s">
        <v>40</v>
      </c>
      <c r="I17" s="57" t="s">
        <v>40</v>
      </c>
      <c r="J17" s="57" t="s">
        <v>40</v>
      </c>
      <c r="K17" s="57" t="s">
        <v>40</v>
      </c>
      <c r="L17" s="57" t="s">
        <v>40</v>
      </c>
      <c r="M17" s="57" t="s">
        <v>40</v>
      </c>
      <c r="N17" s="57" t="s">
        <v>40</v>
      </c>
      <c r="O17" s="57" t="s">
        <v>40</v>
      </c>
      <c r="P17" s="58" t="s">
        <v>40</v>
      </c>
      <c r="Q17" s="59"/>
    </row>
    <row r="18" spans="1:17" s="60" customFormat="1">
      <c r="A18" s="57">
        <f t="shared" si="0"/>
        <v>15</v>
      </c>
      <c r="B18" s="57" t="s">
        <v>143</v>
      </c>
      <c r="C18" s="57" t="s">
        <v>85</v>
      </c>
      <c r="D18" s="57">
        <v>100</v>
      </c>
      <c r="E18" s="57" t="s">
        <v>63</v>
      </c>
      <c r="F18" s="57" t="s">
        <v>40</v>
      </c>
      <c r="G18" s="57" t="s">
        <v>153</v>
      </c>
      <c r="H18" s="57"/>
      <c r="I18" s="57" t="s">
        <v>40</v>
      </c>
      <c r="J18" s="57" t="s">
        <v>40</v>
      </c>
      <c r="K18" s="57" t="s">
        <v>40</v>
      </c>
      <c r="L18" s="57" t="s">
        <v>40</v>
      </c>
      <c r="M18" s="57" t="s">
        <v>40</v>
      </c>
      <c r="N18" s="57" t="s">
        <v>40</v>
      </c>
      <c r="O18" s="57" t="s">
        <v>40</v>
      </c>
      <c r="P18" s="58" t="s">
        <v>40</v>
      </c>
      <c r="Q18" s="59"/>
    </row>
    <row r="19" spans="1:17" s="60" customFormat="1" ht="24">
      <c r="A19" s="57">
        <f t="shared" si="0"/>
        <v>16</v>
      </c>
      <c r="B19" s="57" t="s">
        <v>144</v>
      </c>
      <c r="C19" s="57" t="s">
        <v>85</v>
      </c>
      <c r="D19" s="57">
        <v>12</v>
      </c>
      <c r="E19" s="57" t="s">
        <v>63</v>
      </c>
      <c r="F19" s="57" t="s">
        <v>40</v>
      </c>
      <c r="G19" s="57" t="s">
        <v>154</v>
      </c>
      <c r="H19" s="57" t="s">
        <v>40</v>
      </c>
      <c r="I19" s="57" t="s">
        <v>40</v>
      </c>
      <c r="J19" s="57" t="s">
        <v>40</v>
      </c>
      <c r="K19" s="57" t="s">
        <v>40</v>
      </c>
      <c r="L19" s="57" t="s">
        <v>40</v>
      </c>
      <c r="M19" s="57" t="s">
        <v>40</v>
      </c>
      <c r="N19" s="57" t="s">
        <v>40</v>
      </c>
      <c r="O19" s="57" t="s">
        <v>40</v>
      </c>
      <c r="P19" s="58" t="s">
        <v>40</v>
      </c>
      <c r="Q19" s="59"/>
    </row>
    <row r="20" spans="1:17" s="60" customFormat="1" ht="24">
      <c r="A20" s="57">
        <f t="shared" si="0"/>
        <v>17</v>
      </c>
      <c r="B20" s="57" t="s">
        <v>145</v>
      </c>
      <c r="C20" s="57" t="s">
        <v>85</v>
      </c>
      <c r="D20" s="57">
        <v>100</v>
      </c>
      <c r="E20" s="57" t="s">
        <v>63</v>
      </c>
      <c r="F20" s="57" t="s">
        <v>40</v>
      </c>
      <c r="G20" s="57" t="s">
        <v>155</v>
      </c>
      <c r="H20" s="57" t="s">
        <v>40</v>
      </c>
      <c r="I20" s="57" t="s">
        <v>40</v>
      </c>
      <c r="J20" s="57" t="s">
        <v>40</v>
      </c>
      <c r="K20" s="57" t="s">
        <v>40</v>
      </c>
      <c r="L20" s="57" t="s">
        <v>40</v>
      </c>
      <c r="M20" s="57" t="s">
        <v>40</v>
      </c>
      <c r="N20" s="57" t="s">
        <v>40</v>
      </c>
      <c r="O20" s="57" t="s">
        <v>40</v>
      </c>
      <c r="P20" s="58" t="s">
        <v>40</v>
      </c>
      <c r="Q20" s="59"/>
    </row>
    <row r="21" spans="1:17" s="60" customFormat="1" ht="24">
      <c r="A21" s="57">
        <f t="shared" si="0"/>
        <v>18</v>
      </c>
      <c r="B21" s="57" t="s">
        <v>146</v>
      </c>
      <c r="C21" s="57" t="s">
        <v>85</v>
      </c>
      <c r="D21" s="57">
        <v>12</v>
      </c>
      <c r="E21" s="57" t="s">
        <v>63</v>
      </c>
      <c r="F21" s="57" t="s">
        <v>40</v>
      </c>
      <c r="G21" s="57" t="s">
        <v>156</v>
      </c>
      <c r="H21" s="57" t="s">
        <v>40</v>
      </c>
      <c r="I21" s="57" t="s">
        <v>40</v>
      </c>
      <c r="J21" s="57" t="s">
        <v>40</v>
      </c>
      <c r="K21" s="57" t="s">
        <v>40</v>
      </c>
      <c r="L21" s="57" t="s">
        <v>40</v>
      </c>
      <c r="M21" s="57" t="s">
        <v>40</v>
      </c>
      <c r="N21" s="57" t="s">
        <v>40</v>
      </c>
      <c r="O21" s="57" t="s">
        <v>40</v>
      </c>
      <c r="P21" s="58" t="s">
        <v>40</v>
      </c>
      <c r="Q21" s="59"/>
    </row>
    <row r="22" spans="1:17" s="60" customFormat="1" ht="24">
      <c r="A22" s="57">
        <f t="shared" si="0"/>
        <v>19</v>
      </c>
      <c r="B22" s="57" t="s">
        <v>147</v>
      </c>
      <c r="C22" s="57" t="s">
        <v>85</v>
      </c>
      <c r="D22" s="57">
        <v>100</v>
      </c>
      <c r="E22" s="57" t="s">
        <v>63</v>
      </c>
      <c r="F22" s="57" t="s">
        <v>40</v>
      </c>
      <c r="G22" s="57" t="s">
        <v>157</v>
      </c>
      <c r="H22" s="57" t="s">
        <v>40</v>
      </c>
      <c r="I22" s="57" t="s">
        <v>40</v>
      </c>
      <c r="J22" s="57" t="s">
        <v>40</v>
      </c>
      <c r="K22" s="57" t="s">
        <v>40</v>
      </c>
      <c r="L22" s="57" t="s">
        <v>40</v>
      </c>
      <c r="M22" s="57" t="s">
        <v>40</v>
      </c>
      <c r="N22" s="57" t="s">
        <v>40</v>
      </c>
      <c r="O22" s="57" t="s">
        <v>40</v>
      </c>
      <c r="P22" s="58" t="s">
        <v>40</v>
      </c>
      <c r="Q22" s="59"/>
    </row>
    <row r="23" spans="1:17" s="60" customFormat="1">
      <c r="A23" s="57">
        <f t="shared" si="0"/>
        <v>20</v>
      </c>
      <c r="B23" s="57" t="s">
        <v>148</v>
      </c>
      <c r="C23" s="57" t="s">
        <v>85</v>
      </c>
      <c r="D23" s="57">
        <v>8</v>
      </c>
      <c r="E23" s="57" t="s">
        <v>63</v>
      </c>
      <c r="F23" s="57" t="s">
        <v>40</v>
      </c>
      <c r="G23" s="57" t="s">
        <v>159</v>
      </c>
      <c r="H23" s="57" t="s">
        <v>40</v>
      </c>
      <c r="I23" s="57" t="s">
        <v>40</v>
      </c>
      <c r="J23" s="57" t="s">
        <v>40</v>
      </c>
      <c r="K23" s="57" t="s">
        <v>40</v>
      </c>
      <c r="L23" s="57" t="s">
        <v>40</v>
      </c>
      <c r="M23" s="57" t="s">
        <v>40</v>
      </c>
      <c r="N23" s="57" t="s">
        <v>40</v>
      </c>
      <c r="O23" s="57" t="s">
        <v>40</v>
      </c>
      <c r="P23" s="58" t="s">
        <v>40</v>
      </c>
      <c r="Q23" s="59"/>
    </row>
    <row r="24" spans="1:17" s="60" customFormat="1">
      <c r="A24" s="57">
        <f t="shared" si="0"/>
        <v>21</v>
      </c>
      <c r="B24" s="57" t="s">
        <v>149</v>
      </c>
      <c r="C24" s="57" t="s">
        <v>85</v>
      </c>
      <c r="D24" s="57">
        <v>100</v>
      </c>
      <c r="E24" s="57" t="s">
        <v>63</v>
      </c>
      <c r="F24" s="57" t="s">
        <v>40</v>
      </c>
      <c r="G24" s="57" t="s">
        <v>158</v>
      </c>
      <c r="H24" s="57" t="s">
        <v>40</v>
      </c>
      <c r="I24" s="57" t="s">
        <v>40</v>
      </c>
      <c r="J24" s="57" t="s">
        <v>40</v>
      </c>
      <c r="K24" s="57" t="s">
        <v>40</v>
      </c>
      <c r="L24" s="57" t="s">
        <v>40</v>
      </c>
      <c r="M24" s="57" t="s">
        <v>40</v>
      </c>
      <c r="N24" s="57" t="s">
        <v>40</v>
      </c>
      <c r="O24" s="57" t="s">
        <v>40</v>
      </c>
      <c r="P24" s="58" t="s">
        <v>40</v>
      </c>
      <c r="Q24" s="59"/>
    </row>
    <row r="25" spans="1:17">
      <c r="A25" s="25">
        <f t="shared" si="0"/>
        <v>22</v>
      </c>
      <c r="B25" s="25" t="s">
        <v>343</v>
      </c>
      <c r="C25" s="25" t="s">
        <v>85</v>
      </c>
      <c r="D25" s="25">
        <v>10</v>
      </c>
      <c r="E25" s="25" t="s">
        <v>63</v>
      </c>
      <c r="F25" s="25"/>
      <c r="G25" s="25" t="s">
        <v>309</v>
      </c>
      <c r="H25" s="45" t="s">
        <v>339</v>
      </c>
      <c r="I25" s="25"/>
      <c r="J25" s="25"/>
      <c r="K25" s="25"/>
      <c r="L25" s="25"/>
      <c r="M25" s="25"/>
      <c r="N25" s="25"/>
      <c r="O25" s="25"/>
      <c r="P25" s="25"/>
    </row>
    <row r="26" spans="1:17">
      <c r="A26" s="25">
        <f t="shared" si="0"/>
        <v>23</v>
      </c>
      <c r="B26" s="25" t="s">
        <v>344</v>
      </c>
      <c r="C26" s="25" t="s">
        <v>85</v>
      </c>
      <c r="D26" s="25">
        <v>10</v>
      </c>
      <c r="E26" s="25" t="s">
        <v>63</v>
      </c>
      <c r="F26" s="25"/>
      <c r="G26" s="25" t="s">
        <v>345</v>
      </c>
      <c r="H26" s="45" t="s">
        <v>346</v>
      </c>
      <c r="I26" s="25"/>
      <c r="J26" s="25"/>
      <c r="K26" s="25"/>
      <c r="L26" s="25"/>
      <c r="M26" s="25"/>
      <c r="N26" s="25"/>
      <c r="O26" s="25"/>
      <c r="P26" s="25"/>
    </row>
    <row r="27" spans="1:17">
      <c r="A27" s="25">
        <f t="shared" si="0"/>
        <v>24</v>
      </c>
      <c r="B27" s="25" t="s">
        <v>304</v>
      </c>
      <c r="C27" s="25" t="s">
        <v>85</v>
      </c>
      <c r="D27" s="25">
        <v>20</v>
      </c>
      <c r="E27" s="25" t="s">
        <v>63</v>
      </c>
      <c r="F27" s="25"/>
      <c r="G27" s="25" t="s">
        <v>311</v>
      </c>
      <c r="H27" s="25"/>
      <c r="I27" s="25"/>
      <c r="J27" s="25"/>
      <c r="K27" s="25"/>
      <c r="L27" s="25"/>
      <c r="M27" s="25"/>
      <c r="N27" s="25"/>
      <c r="O27" s="25"/>
      <c r="P27" s="25"/>
    </row>
    <row r="28" spans="1:17" s="40" customFormat="1">
      <c r="A28" s="25">
        <f t="shared" si="0"/>
        <v>25</v>
      </c>
      <c r="B28" s="25" t="s">
        <v>94</v>
      </c>
      <c r="C28" s="25" t="s">
        <v>85</v>
      </c>
      <c r="D28" s="25">
        <v>32</v>
      </c>
      <c r="E28" s="25" t="s">
        <v>63</v>
      </c>
      <c r="F28" s="25" t="s">
        <v>40</v>
      </c>
      <c r="G28" s="25" t="s">
        <v>95</v>
      </c>
      <c r="H28" s="25" t="s">
        <v>40</v>
      </c>
      <c r="I28" s="25" t="s">
        <v>40</v>
      </c>
      <c r="J28" s="25" t="s">
        <v>40</v>
      </c>
      <c r="K28" s="25" t="s">
        <v>40</v>
      </c>
      <c r="L28" s="25" t="s">
        <v>40</v>
      </c>
      <c r="M28" s="25" t="s">
        <v>40</v>
      </c>
      <c r="N28" s="25" t="s">
        <v>40</v>
      </c>
      <c r="O28" s="25" t="s">
        <v>40</v>
      </c>
      <c r="P28" s="44" t="s">
        <v>40</v>
      </c>
      <c r="Q28" s="39"/>
    </row>
    <row r="29" spans="1:17" s="40" customFormat="1">
      <c r="A29" s="25">
        <f t="shared" si="0"/>
        <v>26</v>
      </c>
      <c r="B29" s="25" t="s">
        <v>96</v>
      </c>
      <c r="C29" s="25" t="s">
        <v>85</v>
      </c>
      <c r="D29" s="25">
        <v>8</v>
      </c>
      <c r="E29" s="25" t="s">
        <v>63</v>
      </c>
      <c r="F29" s="25" t="s">
        <v>40</v>
      </c>
      <c r="G29" s="25" t="s">
        <v>98</v>
      </c>
      <c r="H29" s="25" t="s">
        <v>40</v>
      </c>
      <c r="I29" s="25" t="s">
        <v>40</v>
      </c>
      <c r="J29" s="25" t="s">
        <v>40</v>
      </c>
      <c r="K29" s="25" t="s">
        <v>40</v>
      </c>
      <c r="L29" s="25" t="s">
        <v>40</v>
      </c>
      <c r="M29" s="25" t="s">
        <v>40</v>
      </c>
      <c r="N29" s="25" t="s">
        <v>40</v>
      </c>
      <c r="O29" s="25" t="s">
        <v>40</v>
      </c>
      <c r="P29" s="44" t="s">
        <v>40</v>
      </c>
      <c r="Q29" s="39"/>
    </row>
    <row r="30" spans="1:17" s="40" customFormat="1">
      <c r="A30" s="25">
        <f t="shared" si="0"/>
        <v>27</v>
      </c>
      <c r="B30" s="25" t="s">
        <v>97</v>
      </c>
      <c r="C30" s="25" t="s">
        <v>85</v>
      </c>
      <c r="D30" s="25">
        <v>6</v>
      </c>
      <c r="E30" s="25" t="s">
        <v>63</v>
      </c>
      <c r="F30" s="25" t="s">
        <v>40</v>
      </c>
      <c r="G30" s="25" t="s">
        <v>99</v>
      </c>
      <c r="H30" s="25" t="s">
        <v>40</v>
      </c>
      <c r="I30" s="25" t="s">
        <v>40</v>
      </c>
      <c r="J30" s="25" t="s">
        <v>40</v>
      </c>
      <c r="K30" s="25" t="s">
        <v>40</v>
      </c>
      <c r="L30" s="25" t="s">
        <v>40</v>
      </c>
      <c r="M30" s="25" t="s">
        <v>40</v>
      </c>
      <c r="N30" s="25" t="s">
        <v>40</v>
      </c>
      <c r="O30" s="25" t="s">
        <v>40</v>
      </c>
      <c r="P30" s="44" t="s">
        <v>40</v>
      </c>
      <c r="Q30" s="39"/>
    </row>
    <row r="31" spans="1:17" s="40" customFormat="1">
      <c r="A31" s="25">
        <f t="shared" si="0"/>
        <v>28</v>
      </c>
      <c r="B31" s="25" t="s">
        <v>100</v>
      </c>
      <c r="C31" s="25" t="s">
        <v>85</v>
      </c>
      <c r="D31" s="25">
        <v>32</v>
      </c>
      <c r="E31" s="25" t="s">
        <v>63</v>
      </c>
      <c r="F31" s="25" t="s">
        <v>40</v>
      </c>
      <c r="G31" s="25" t="s">
        <v>109</v>
      </c>
      <c r="H31" s="25" t="s">
        <v>40</v>
      </c>
      <c r="I31" s="25" t="s">
        <v>40</v>
      </c>
      <c r="J31" s="25" t="s">
        <v>40</v>
      </c>
      <c r="K31" s="25" t="s">
        <v>40</v>
      </c>
      <c r="L31" s="25" t="s">
        <v>40</v>
      </c>
      <c r="M31" s="25" t="s">
        <v>40</v>
      </c>
      <c r="N31" s="25" t="s">
        <v>40</v>
      </c>
      <c r="O31" s="25" t="s">
        <v>40</v>
      </c>
      <c r="P31" s="44" t="s">
        <v>40</v>
      </c>
      <c r="Q31" s="39"/>
    </row>
    <row r="32" spans="1:17" s="40" customFormat="1">
      <c r="A32" s="25">
        <f t="shared" si="0"/>
        <v>29</v>
      </c>
      <c r="B32" s="25" t="s">
        <v>101</v>
      </c>
      <c r="C32" s="25" t="s">
        <v>85</v>
      </c>
      <c r="D32" s="25">
        <v>32</v>
      </c>
      <c r="E32" s="25" t="s">
        <v>63</v>
      </c>
      <c r="F32" s="25" t="s">
        <v>40</v>
      </c>
      <c r="G32" s="25" t="s">
        <v>108</v>
      </c>
      <c r="H32" s="25"/>
      <c r="I32" s="25" t="s">
        <v>40</v>
      </c>
      <c r="J32" s="25" t="s">
        <v>40</v>
      </c>
      <c r="K32" s="25" t="s">
        <v>40</v>
      </c>
      <c r="L32" s="25" t="s">
        <v>40</v>
      </c>
      <c r="M32" s="25" t="s">
        <v>40</v>
      </c>
      <c r="N32" s="25" t="s">
        <v>40</v>
      </c>
      <c r="O32" s="25" t="s">
        <v>40</v>
      </c>
      <c r="P32" s="44" t="s">
        <v>40</v>
      </c>
      <c r="Q32" s="39"/>
    </row>
    <row r="33" spans="1:17" s="40" customFormat="1">
      <c r="A33" s="25">
        <f t="shared" si="0"/>
        <v>30</v>
      </c>
      <c r="B33" s="25" t="s">
        <v>102</v>
      </c>
      <c r="C33" s="25" t="s">
        <v>85</v>
      </c>
      <c r="D33" s="25">
        <v>32</v>
      </c>
      <c r="E33" s="25" t="s">
        <v>63</v>
      </c>
      <c r="F33" s="25" t="s">
        <v>40</v>
      </c>
      <c r="G33" s="25" t="s">
        <v>107</v>
      </c>
      <c r="H33" s="25"/>
      <c r="I33" s="25" t="s">
        <v>40</v>
      </c>
      <c r="J33" s="25" t="s">
        <v>40</v>
      </c>
      <c r="K33" s="25" t="s">
        <v>40</v>
      </c>
      <c r="L33" s="25" t="s">
        <v>40</v>
      </c>
      <c r="M33" s="25" t="s">
        <v>40</v>
      </c>
      <c r="N33" s="25" t="s">
        <v>40</v>
      </c>
      <c r="O33" s="25" t="s">
        <v>40</v>
      </c>
      <c r="P33" s="44" t="s">
        <v>40</v>
      </c>
      <c r="Q33" s="39"/>
    </row>
    <row r="34" spans="1:17" s="40" customFormat="1">
      <c r="A34" s="25">
        <f t="shared" si="0"/>
        <v>31</v>
      </c>
      <c r="B34" s="25" t="s">
        <v>103</v>
      </c>
      <c r="C34" s="25" t="s">
        <v>60</v>
      </c>
      <c r="D34" s="25">
        <v>32</v>
      </c>
      <c r="E34" s="25" t="s">
        <v>62</v>
      </c>
      <c r="F34" s="25" t="s">
        <v>40</v>
      </c>
      <c r="G34" s="25" t="s">
        <v>105</v>
      </c>
      <c r="H34" s="25" t="s">
        <v>40</v>
      </c>
      <c r="I34" s="25" t="s">
        <v>40</v>
      </c>
      <c r="J34" s="25" t="s">
        <v>40</v>
      </c>
      <c r="K34" s="25" t="s">
        <v>40</v>
      </c>
      <c r="L34" s="25" t="s">
        <v>40</v>
      </c>
      <c r="M34" s="25" t="s">
        <v>40</v>
      </c>
      <c r="N34" s="25" t="s">
        <v>40</v>
      </c>
      <c r="O34" s="25" t="s">
        <v>40</v>
      </c>
      <c r="P34" s="44" t="s">
        <v>40</v>
      </c>
      <c r="Q34" s="39"/>
    </row>
    <row r="35" spans="1:17" s="40" customFormat="1">
      <c r="A35" s="25">
        <f t="shared" si="0"/>
        <v>32</v>
      </c>
      <c r="B35" s="25" t="s">
        <v>104</v>
      </c>
      <c r="C35" s="25" t="s">
        <v>60</v>
      </c>
      <c r="D35" s="25">
        <v>3000</v>
      </c>
      <c r="E35" s="25" t="s">
        <v>62</v>
      </c>
      <c r="F35" s="25" t="s">
        <v>40</v>
      </c>
      <c r="G35" s="25" t="s">
        <v>106</v>
      </c>
      <c r="H35" s="25" t="s">
        <v>40</v>
      </c>
      <c r="I35" s="25" t="s">
        <v>40</v>
      </c>
      <c r="J35" s="25" t="s">
        <v>40</v>
      </c>
      <c r="K35" s="25" t="s">
        <v>40</v>
      </c>
      <c r="L35" s="25" t="s">
        <v>40</v>
      </c>
      <c r="M35" s="25" t="s">
        <v>40</v>
      </c>
      <c r="N35" s="25" t="s">
        <v>40</v>
      </c>
      <c r="O35" s="25" t="s">
        <v>40</v>
      </c>
      <c r="P35" s="44" t="s">
        <v>40</v>
      </c>
      <c r="Q35" s="39"/>
    </row>
  </sheetData>
  <mergeCells count="7">
    <mergeCell ref="D1:E1"/>
    <mergeCell ref="H1:M1"/>
    <mergeCell ref="N1:O1"/>
    <mergeCell ref="A2:B2"/>
    <mergeCell ref="C2:H2"/>
    <mergeCell ref="I2:L2"/>
    <mergeCell ref="M2:P2"/>
  </mergeCells>
  <phoneticPr fontId="2" type="noConversion"/>
  <hyperlinks>
    <hyperlink ref="R3" location="表设计!A1" display="返回"/>
    <hyperlink ref="R8" location="表设计!A1" display="返回"/>
    <hyperlink ref="R2" location="目录!A1" display="返回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C2" sqref="C2:H2"/>
    </sheetView>
  </sheetViews>
  <sheetFormatPr defaultRowHeight="13.5"/>
  <cols>
    <col min="1" max="3" width="18.375" bestFit="1" customWidth="1"/>
  </cols>
  <sheetData>
    <row r="1" spans="1:18" s="40" customFormat="1" ht="27">
      <c r="A1" s="35" t="s">
        <v>47</v>
      </c>
      <c r="B1" s="36" t="s">
        <v>45</v>
      </c>
      <c r="C1" s="35" t="s">
        <v>48</v>
      </c>
      <c r="D1" s="83" t="s">
        <v>46</v>
      </c>
      <c r="E1" s="83"/>
      <c r="F1" s="35" t="s">
        <v>49</v>
      </c>
      <c r="G1" s="37" t="s">
        <v>40</v>
      </c>
      <c r="H1" s="84"/>
      <c r="I1" s="85"/>
      <c r="J1" s="85"/>
      <c r="K1" s="85"/>
      <c r="L1" s="85"/>
      <c r="M1" s="86"/>
      <c r="N1" s="87" t="s">
        <v>36</v>
      </c>
      <c r="O1" s="88"/>
      <c r="P1" s="38" t="s">
        <v>38</v>
      </c>
      <c r="Q1" s="39"/>
    </row>
    <row r="2" spans="1:18" s="40" customFormat="1">
      <c r="A2" s="87" t="s">
        <v>25</v>
      </c>
      <c r="B2" s="88"/>
      <c r="C2" s="89" t="s">
        <v>373</v>
      </c>
      <c r="D2" s="90"/>
      <c r="E2" s="90"/>
      <c r="F2" s="90"/>
      <c r="G2" s="90"/>
      <c r="H2" s="91"/>
      <c r="I2" s="92" t="s">
        <v>50</v>
      </c>
      <c r="J2" s="92"/>
      <c r="K2" s="92"/>
      <c r="L2" s="92"/>
      <c r="M2" s="92" t="s">
        <v>51</v>
      </c>
      <c r="N2" s="92"/>
      <c r="O2" s="92"/>
      <c r="P2" s="92"/>
      <c r="Q2" s="39"/>
      <c r="R2" s="41" t="s">
        <v>52</v>
      </c>
    </row>
    <row r="3" spans="1:18" s="40" customFormat="1">
      <c r="A3" s="42" t="s">
        <v>53</v>
      </c>
      <c r="B3" s="42" t="s">
        <v>54</v>
      </c>
      <c r="C3" s="42" t="s">
        <v>28</v>
      </c>
      <c r="D3" s="42" t="s">
        <v>55</v>
      </c>
      <c r="E3" s="42" t="s">
        <v>56</v>
      </c>
      <c r="F3" s="43" t="s">
        <v>57</v>
      </c>
      <c r="G3" s="42" t="s">
        <v>58</v>
      </c>
      <c r="H3" s="42" t="s">
        <v>59</v>
      </c>
      <c r="I3" s="42">
        <v>1</v>
      </c>
      <c r="J3" s="42">
        <v>2</v>
      </c>
      <c r="K3" s="42">
        <v>3</v>
      </c>
      <c r="L3" s="42">
        <v>4</v>
      </c>
      <c r="M3" s="42">
        <v>1</v>
      </c>
      <c r="N3" s="42">
        <v>2</v>
      </c>
      <c r="O3" s="42">
        <v>3</v>
      </c>
      <c r="P3" s="42">
        <v>4</v>
      </c>
      <c r="Q3" s="39"/>
    </row>
    <row r="4" spans="1:18" s="40" customFormat="1">
      <c r="A4" s="25">
        <f t="shared" ref="A4:A37" si="0">ROW()-3</f>
        <v>1</v>
      </c>
      <c r="B4" s="25" t="s">
        <v>71</v>
      </c>
      <c r="C4" s="25" t="s">
        <v>60</v>
      </c>
      <c r="D4" s="25" t="s">
        <v>61</v>
      </c>
      <c r="E4" s="25" t="s">
        <v>62</v>
      </c>
      <c r="F4" s="25" t="s">
        <v>40</v>
      </c>
      <c r="G4" s="25" t="s">
        <v>72</v>
      </c>
      <c r="H4" s="25" t="s">
        <v>73</v>
      </c>
      <c r="I4" s="25" t="s">
        <v>63</v>
      </c>
      <c r="J4" s="25" t="s">
        <v>40</v>
      </c>
      <c r="K4" s="25" t="s">
        <v>40</v>
      </c>
      <c r="L4" s="25" t="s">
        <v>40</v>
      </c>
      <c r="M4" s="25" t="s">
        <v>40</v>
      </c>
      <c r="N4" s="25" t="s">
        <v>40</v>
      </c>
      <c r="O4" s="25" t="s">
        <v>40</v>
      </c>
      <c r="P4" s="44" t="s">
        <v>40</v>
      </c>
      <c r="Q4" s="39"/>
    </row>
    <row r="5" spans="1:18" s="40" customFormat="1">
      <c r="A5" s="25"/>
      <c r="B5" s="25" t="s">
        <v>368</v>
      </c>
      <c r="C5" s="25" t="s">
        <v>60</v>
      </c>
      <c r="D5" s="25">
        <v>10</v>
      </c>
      <c r="E5" s="25"/>
      <c r="F5" s="25"/>
      <c r="G5" s="25" t="s">
        <v>371</v>
      </c>
      <c r="H5" s="25"/>
      <c r="I5" s="25"/>
      <c r="J5" s="25"/>
      <c r="K5" s="25"/>
      <c r="L5" s="25"/>
      <c r="M5" s="25"/>
      <c r="N5" s="25"/>
      <c r="O5" s="25"/>
      <c r="P5" s="44"/>
      <c r="Q5" s="39"/>
    </row>
    <row r="6" spans="1:18" s="40" customFormat="1">
      <c r="A6" s="25">
        <f t="shared" si="0"/>
        <v>3</v>
      </c>
      <c r="B6" s="25" t="s">
        <v>369</v>
      </c>
      <c r="C6" s="25" t="s">
        <v>60</v>
      </c>
      <c r="D6" s="25">
        <v>8</v>
      </c>
      <c r="E6" s="25" t="s">
        <v>62</v>
      </c>
      <c r="F6" s="25" t="s">
        <v>40</v>
      </c>
      <c r="G6" s="25" t="s">
        <v>370</v>
      </c>
      <c r="H6" s="25"/>
      <c r="I6" s="25" t="s">
        <v>40</v>
      </c>
      <c r="J6" s="25" t="s">
        <v>40</v>
      </c>
      <c r="K6" s="25" t="s">
        <v>40</v>
      </c>
      <c r="L6" s="25" t="s">
        <v>40</v>
      </c>
      <c r="M6" s="25" t="s">
        <v>40</v>
      </c>
      <c r="N6" s="25" t="s">
        <v>40</v>
      </c>
      <c r="O6" s="25" t="s">
        <v>40</v>
      </c>
      <c r="P6" s="44" t="s">
        <v>40</v>
      </c>
      <c r="Q6" s="39"/>
    </row>
    <row r="7" spans="1:18" s="63" customFormat="1" ht="72">
      <c r="A7" s="45">
        <v>3</v>
      </c>
      <c r="B7" s="45" t="s">
        <v>295</v>
      </c>
      <c r="C7" s="45" t="s">
        <v>60</v>
      </c>
      <c r="D7" s="45">
        <v>100</v>
      </c>
      <c r="E7" s="45" t="s">
        <v>62</v>
      </c>
      <c r="F7" s="45" t="s">
        <v>40</v>
      </c>
      <c r="G7" s="45" t="s">
        <v>340</v>
      </c>
      <c r="H7" s="45" t="s">
        <v>341</v>
      </c>
      <c r="I7" s="45"/>
      <c r="J7" s="45"/>
      <c r="K7" s="45"/>
      <c r="L7" s="45"/>
      <c r="M7" s="45"/>
      <c r="N7" s="45"/>
      <c r="O7" s="45"/>
      <c r="P7" s="61"/>
      <c r="Q7" s="62"/>
    </row>
    <row r="8" spans="1:18" s="63" customFormat="1" ht="24">
      <c r="A8" s="45">
        <f t="shared" si="0"/>
        <v>5</v>
      </c>
      <c r="B8" s="45" t="s">
        <v>305</v>
      </c>
      <c r="C8" s="45" t="s">
        <v>60</v>
      </c>
      <c r="D8" s="45">
        <v>10</v>
      </c>
      <c r="E8" s="45" t="s">
        <v>77</v>
      </c>
      <c r="F8" s="45" t="s">
        <v>40</v>
      </c>
      <c r="G8" s="45" t="s">
        <v>342</v>
      </c>
      <c r="H8" s="45"/>
      <c r="I8" s="45" t="s">
        <v>40</v>
      </c>
      <c r="J8" s="45" t="s">
        <v>40</v>
      </c>
      <c r="K8" s="45" t="s">
        <v>40</v>
      </c>
      <c r="L8" s="45" t="s">
        <v>40</v>
      </c>
      <c r="M8" s="45" t="s">
        <v>40</v>
      </c>
      <c r="N8" s="45" t="s">
        <v>40</v>
      </c>
      <c r="O8" s="45" t="s">
        <v>40</v>
      </c>
      <c r="P8" s="61" t="s">
        <v>40</v>
      </c>
      <c r="Q8" s="62"/>
    </row>
    <row r="9" spans="1:18" s="40" customFormat="1" ht="24">
      <c r="A9" s="25">
        <f t="shared" si="0"/>
        <v>6</v>
      </c>
      <c r="B9" s="25" t="s">
        <v>297</v>
      </c>
      <c r="C9" s="25" t="s">
        <v>60</v>
      </c>
      <c r="D9" s="25">
        <v>100</v>
      </c>
      <c r="E9" s="25" t="s">
        <v>77</v>
      </c>
      <c r="F9" s="25" t="s">
        <v>40</v>
      </c>
      <c r="G9" s="25" t="s">
        <v>349</v>
      </c>
      <c r="H9" s="25" t="s">
        <v>40</v>
      </c>
      <c r="I9" s="25" t="s">
        <v>40</v>
      </c>
      <c r="J9" s="25" t="s">
        <v>40</v>
      </c>
      <c r="K9" s="25" t="s">
        <v>40</v>
      </c>
      <c r="L9" s="25" t="s">
        <v>40</v>
      </c>
      <c r="M9" s="25" t="s">
        <v>40</v>
      </c>
      <c r="N9" s="25" t="s">
        <v>40</v>
      </c>
      <c r="O9" s="25" t="s">
        <v>40</v>
      </c>
      <c r="P9" s="44" t="s">
        <v>40</v>
      </c>
      <c r="Q9" s="39"/>
    </row>
    <row r="10" spans="1:18" s="56" customFormat="1" ht="24">
      <c r="A10" s="53">
        <f t="shared" si="0"/>
        <v>7</v>
      </c>
      <c r="B10" s="53" t="s">
        <v>299</v>
      </c>
      <c r="C10" s="53" t="s">
        <v>60</v>
      </c>
      <c r="D10" s="53">
        <v>101</v>
      </c>
      <c r="E10" s="53" t="s">
        <v>77</v>
      </c>
      <c r="F10" s="53" t="s">
        <v>40</v>
      </c>
      <c r="G10" s="53" t="s">
        <v>350</v>
      </c>
      <c r="H10" s="53" t="s">
        <v>40</v>
      </c>
      <c r="I10" s="53" t="s">
        <v>40</v>
      </c>
      <c r="J10" s="53" t="s">
        <v>40</v>
      </c>
      <c r="K10" s="53" t="s">
        <v>40</v>
      </c>
      <c r="L10" s="53" t="s">
        <v>40</v>
      </c>
      <c r="M10" s="53" t="s">
        <v>40</v>
      </c>
      <c r="N10" s="53" t="s">
        <v>40</v>
      </c>
      <c r="O10" s="53" t="s">
        <v>40</v>
      </c>
      <c r="P10" s="54" t="s">
        <v>40</v>
      </c>
      <c r="Q10" s="55"/>
    </row>
    <row r="11" spans="1:18" s="56" customFormat="1">
      <c r="A11" s="53">
        <f t="shared" si="0"/>
        <v>8</v>
      </c>
      <c r="B11" s="53" t="s">
        <v>347</v>
      </c>
      <c r="C11" s="53" t="s">
        <v>60</v>
      </c>
      <c r="D11" s="53">
        <v>102</v>
      </c>
      <c r="E11" s="53" t="s">
        <v>77</v>
      </c>
      <c r="F11" s="53" t="s">
        <v>40</v>
      </c>
      <c r="G11" s="53" t="s">
        <v>348</v>
      </c>
      <c r="H11" s="53" t="s">
        <v>40</v>
      </c>
      <c r="I11" s="53" t="s">
        <v>40</v>
      </c>
      <c r="J11" s="53" t="s">
        <v>40</v>
      </c>
      <c r="K11" s="53" t="s">
        <v>40</v>
      </c>
      <c r="L11" s="53" t="s">
        <v>40</v>
      </c>
      <c r="M11" s="53" t="s">
        <v>40</v>
      </c>
      <c r="N11" s="53" t="s">
        <v>40</v>
      </c>
      <c r="O11" s="53" t="s">
        <v>40</v>
      </c>
      <c r="P11" s="54" t="s">
        <v>40</v>
      </c>
      <c r="Q11" s="55"/>
    </row>
    <row r="12" spans="1:18" ht="24">
      <c r="A12" s="25">
        <f t="shared" si="0"/>
        <v>9</v>
      </c>
      <c r="B12" s="25" t="s">
        <v>351</v>
      </c>
      <c r="C12" s="25" t="s">
        <v>85</v>
      </c>
      <c r="D12" s="25">
        <v>3000</v>
      </c>
      <c r="E12" s="25" t="s">
        <v>63</v>
      </c>
      <c r="F12" s="25"/>
      <c r="G12" s="25" t="s">
        <v>353</v>
      </c>
      <c r="H12" s="25"/>
      <c r="I12" s="25"/>
      <c r="J12" s="25"/>
      <c r="K12" s="25"/>
      <c r="L12" s="25"/>
      <c r="M12" s="25"/>
      <c r="N12" s="25"/>
      <c r="O12" s="25"/>
      <c r="P12" s="25"/>
    </row>
    <row r="13" spans="1:18" ht="24">
      <c r="A13" s="25">
        <f t="shared" si="0"/>
        <v>10</v>
      </c>
      <c r="B13" s="25" t="s">
        <v>352</v>
      </c>
      <c r="C13" s="25" t="s">
        <v>85</v>
      </c>
      <c r="D13" s="25">
        <v>3000</v>
      </c>
      <c r="E13" s="25" t="s">
        <v>63</v>
      </c>
      <c r="F13" s="25"/>
      <c r="G13" s="25" t="s">
        <v>354</v>
      </c>
      <c r="H13" s="25"/>
      <c r="I13" s="25"/>
      <c r="J13" s="25"/>
      <c r="K13" s="25"/>
      <c r="L13" s="25"/>
      <c r="M13" s="25"/>
      <c r="N13" s="25"/>
      <c r="O13" s="25"/>
      <c r="P13" s="25"/>
    </row>
    <row r="14" spans="1:18" ht="24">
      <c r="A14" s="25">
        <f t="shared" si="0"/>
        <v>11</v>
      </c>
      <c r="B14" s="25" t="s">
        <v>357</v>
      </c>
      <c r="C14" s="25" t="s">
        <v>85</v>
      </c>
      <c r="D14" s="25">
        <v>18</v>
      </c>
      <c r="E14" s="25" t="s">
        <v>63</v>
      </c>
      <c r="F14" s="25"/>
      <c r="G14" s="25" t="s">
        <v>359</v>
      </c>
      <c r="H14" s="25"/>
      <c r="I14" s="25"/>
      <c r="J14" s="25"/>
      <c r="K14" s="25"/>
      <c r="L14" s="25"/>
      <c r="M14" s="25"/>
      <c r="N14" s="25"/>
      <c r="O14" s="25"/>
      <c r="P14" s="25"/>
    </row>
    <row r="15" spans="1:18">
      <c r="A15" s="25">
        <f t="shared" si="0"/>
        <v>12</v>
      </c>
      <c r="B15" s="25" t="s">
        <v>358</v>
      </c>
      <c r="C15" s="25" t="s">
        <v>85</v>
      </c>
      <c r="D15" s="25">
        <v>1000</v>
      </c>
      <c r="E15" s="25" t="s">
        <v>63</v>
      </c>
      <c r="F15" s="25"/>
      <c r="G15" s="25" t="s">
        <v>360</v>
      </c>
      <c r="H15" s="25"/>
      <c r="I15" s="25"/>
      <c r="J15" s="25"/>
      <c r="K15" s="25"/>
      <c r="L15" s="25"/>
      <c r="M15" s="25"/>
      <c r="N15" s="25"/>
      <c r="O15" s="25"/>
      <c r="P15" s="25"/>
    </row>
    <row r="16" spans="1:18">
      <c r="A16" s="25">
        <f t="shared" si="0"/>
        <v>13</v>
      </c>
      <c r="B16" s="25" t="s">
        <v>361</v>
      </c>
      <c r="C16" s="25" t="s">
        <v>85</v>
      </c>
      <c r="D16" s="25">
        <v>10</v>
      </c>
      <c r="E16" s="25" t="s">
        <v>63</v>
      </c>
      <c r="F16" s="25"/>
      <c r="G16" s="25" t="s">
        <v>372</v>
      </c>
      <c r="H16" s="25"/>
      <c r="I16" s="25"/>
      <c r="J16" s="25"/>
      <c r="K16" s="25"/>
      <c r="L16" s="25"/>
      <c r="M16" s="25"/>
      <c r="N16" s="25"/>
      <c r="O16" s="25"/>
      <c r="P16" s="25"/>
    </row>
    <row r="17" spans="1:17" s="60" customFormat="1">
      <c r="A17" s="57">
        <f t="shared" si="0"/>
        <v>14</v>
      </c>
      <c r="B17" s="57" t="s">
        <v>140</v>
      </c>
      <c r="C17" s="57" t="s">
        <v>85</v>
      </c>
      <c r="D17" s="57">
        <v>30</v>
      </c>
      <c r="E17" s="57" t="s">
        <v>63</v>
      </c>
      <c r="F17" s="57"/>
      <c r="G17" s="57" t="s">
        <v>150</v>
      </c>
      <c r="H17" s="57" t="s">
        <v>40</v>
      </c>
      <c r="I17" s="57" t="s">
        <v>40</v>
      </c>
      <c r="J17" s="57" t="s">
        <v>40</v>
      </c>
      <c r="K17" s="57" t="s">
        <v>40</v>
      </c>
      <c r="L17" s="57" t="s">
        <v>40</v>
      </c>
      <c r="M17" s="57" t="s">
        <v>40</v>
      </c>
      <c r="N17" s="57" t="s">
        <v>40</v>
      </c>
      <c r="O17" s="57" t="s">
        <v>40</v>
      </c>
      <c r="P17" s="58" t="s">
        <v>40</v>
      </c>
      <c r="Q17" s="59"/>
    </row>
    <row r="18" spans="1:17" s="60" customFormat="1" ht="24">
      <c r="A18" s="57">
        <f t="shared" si="0"/>
        <v>15</v>
      </c>
      <c r="B18" s="57" t="s">
        <v>141</v>
      </c>
      <c r="C18" s="57" t="s">
        <v>85</v>
      </c>
      <c r="D18" s="57">
        <v>100</v>
      </c>
      <c r="E18" s="57" t="s">
        <v>63</v>
      </c>
      <c r="F18" s="57" t="s">
        <v>40</v>
      </c>
      <c r="G18" s="57" t="s">
        <v>151</v>
      </c>
      <c r="H18" s="57" t="s">
        <v>40</v>
      </c>
      <c r="I18" s="57" t="s">
        <v>40</v>
      </c>
      <c r="J18" s="57" t="s">
        <v>40</v>
      </c>
      <c r="K18" s="57" t="s">
        <v>40</v>
      </c>
      <c r="L18" s="57" t="s">
        <v>40</v>
      </c>
      <c r="M18" s="57" t="s">
        <v>40</v>
      </c>
      <c r="N18" s="57" t="s">
        <v>40</v>
      </c>
      <c r="O18" s="57" t="s">
        <v>40</v>
      </c>
      <c r="P18" s="58" t="s">
        <v>40</v>
      </c>
      <c r="Q18" s="59"/>
    </row>
    <row r="19" spans="1:17" s="60" customFormat="1">
      <c r="A19" s="57">
        <f t="shared" si="0"/>
        <v>16</v>
      </c>
      <c r="B19" s="57" t="s">
        <v>142</v>
      </c>
      <c r="C19" s="57" t="s">
        <v>85</v>
      </c>
      <c r="D19" s="57">
        <v>12</v>
      </c>
      <c r="E19" s="57" t="s">
        <v>115</v>
      </c>
      <c r="F19" s="57"/>
      <c r="G19" s="57" t="s">
        <v>152</v>
      </c>
      <c r="H19" s="57" t="s">
        <v>40</v>
      </c>
      <c r="I19" s="57" t="s">
        <v>40</v>
      </c>
      <c r="J19" s="57" t="s">
        <v>40</v>
      </c>
      <c r="K19" s="57" t="s">
        <v>40</v>
      </c>
      <c r="L19" s="57" t="s">
        <v>40</v>
      </c>
      <c r="M19" s="57" t="s">
        <v>40</v>
      </c>
      <c r="N19" s="57" t="s">
        <v>40</v>
      </c>
      <c r="O19" s="57" t="s">
        <v>40</v>
      </c>
      <c r="P19" s="58" t="s">
        <v>40</v>
      </c>
      <c r="Q19" s="59"/>
    </row>
    <row r="20" spans="1:17" s="60" customFormat="1">
      <c r="A20" s="57">
        <f t="shared" si="0"/>
        <v>17</v>
      </c>
      <c r="B20" s="57" t="s">
        <v>143</v>
      </c>
      <c r="C20" s="57" t="s">
        <v>85</v>
      </c>
      <c r="D20" s="57">
        <v>100</v>
      </c>
      <c r="E20" s="57" t="s">
        <v>63</v>
      </c>
      <c r="F20" s="57" t="s">
        <v>40</v>
      </c>
      <c r="G20" s="57" t="s">
        <v>153</v>
      </c>
      <c r="H20" s="57"/>
      <c r="I20" s="57" t="s">
        <v>40</v>
      </c>
      <c r="J20" s="57" t="s">
        <v>40</v>
      </c>
      <c r="K20" s="57" t="s">
        <v>40</v>
      </c>
      <c r="L20" s="57" t="s">
        <v>40</v>
      </c>
      <c r="M20" s="57" t="s">
        <v>40</v>
      </c>
      <c r="N20" s="57" t="s">
        <v>40</v>
      </c>
      <c r="O20" s="57" t="s">
        <v>40</v>
      </c>
      <c r="P20" s="58" t="s">
        <v>40</v>
      </c>
      <c r="Q20" s="59"/>
    </row>
    <row r="21" spans="1:17" s="60" customFormat="1" ht="24">
      <c r="A21" s="57">
        <f t="shared" si="0"/>
        <v>18</v>
      </c>
      <c r="B21" s="57" t="s">
        <v>144</v>
      </c>
      <c r="C21" s="57" t="s">
        <v>85</v>
      </c>
      <c r="D21" s="57">
        <v>12</v>
      </c>
      <c r="E21" s="57" t="s">
        <v>63</v>
      </c>
      <c r="F21" s="57" t="s">
        <v>40</v>
      </c>
      <c r="G21" s="57" t="s">
        <v>154</v>
      </c>
      <c r="H21" s="57" t="s">
        <v>40</v>
      </c>
      <c r="I21" s="57" t="s">
        <v>40</v>
      </c>
      <c r="J21" s="57" t="s">
        <v>40</v>
      </c>
      <c r="K21" s="57" t="s">
        <v>40</v>
      </c>
      <c r="L21" s="57" t="s">
        <v>40</v>
      </c>
      <c r="M21" s="57" t="s">
        <v>40</v>
      </c>
      <c r="N21" s="57" t="s">
        <v>40</v>
      </c>
      <c r="O21" s="57" t="s">
        <v>40</v>
      </c>
      <c r="P21" s="58" t="s">
        <v>40</v>
      </c>
      <c r="Q21" s="59"/>
    </row>
    <row r="22" spans="1:17" s="60" customFormat="1" ht="24">
      <c r="A22" s="57">
        <f t="shared" si="0"/>
        <v>19</v>
      </c>
      <c r="B22" s="57" t="s">
        <v>145</v>
      </c>
      <c r="C22" s="57" t="s">
        <v>85</v>
      </c>
      <c r="D22" s="57">
        <v>100</v>
      </c>
      <c r="E22" s="57" t="s">
        <v>63</v>
      </c>
      <c r="F22" s="57" t="s">
        <v>40</v>
      </c>
      <c r="G22" s="57" t="s">
        <v>155</v>
      </c>
      <c r="H22" s="57" t="s">
        <v>40</v>
      </c>
      <c r="I22" s="57" t="s">
        <v>40</v>
      </c>
      <c r="J22" s="57" t="s">
        <v>40</v>
      </c>
      <c r="K22" s="57" t="s">
        <v>40</v>
      </c>
      <c r="L22" s="57" t="s">
        <v>40</v>
      </c>
      <c r="M22" s="57" t="s">
        <v>40</v>
      </c>
      <c r="N22" s="57" t="s">
        <v>40</v>
      </c>
      <c r="O22" s="57" t="s">
        <v>40</v>
      </c>
      <c r="P22" s="58" t="s">
        <v>40</v>
      </c>
      <c r="Q22" s="59"/>
    </row>
    <row r="23" spans="1:17" s="60" customFormat="1" ht="24">
      <c r="A23" s="57">
        <f t="shared" si="0"/>
        <v>20</v>
      </c>
      <c r="B23" s="57" t="s">
        <v>146</v>
      </c>
      <c r="C23" s="57" t="s">
        <v>85</v>
      </c>
      <c r="D23" s="57">
        <v>12</v>
      </c>
      <c r="E23" s="57" t="s">
        <v>63</v>
      </c>
      <c r="F23" s="57" t="s">
        <v>40</v>
      </c>
      <c r="G23" s="57" t="s">
        <v>156</v>
      </c>
      <c r="H23" s="57" t="s">
        <v>40</v>
      </c>
      <c r="I23" s="57" t="s">
        <v>40</v>
      </c>
      <c r="J23" s="57" t="s">
        <v>40</v>
      </c>
      <c r="K23" s="57" t="s">
        <v>40</v>
      </c>
      <c r="L23" s="57" t="s">
        <v>40</v>
      </c>
      <c r="M23" s="57" t="s">
        <v>40</v>
      </c>
      <c r="N23" s="57" t="s">
        <v>40</v>
      </c>
      <c r="O23" s="57" t="s">
        <v>40</v>
      </c>
      <c r="P23" s="58" t="s">
        <v>40</v>
      </c>
      <c r="Q23" s="59"/>
    </row>
    <row r="24" spans="1:17" s="60" customFormat="1" ht="24">
      <c r="A24" s="57">
        <f t="shared" si="0"/>
        <v>21</v>
      </c>
      <c r="B24" s="57" t="s">
        <v>147</v>
      </c>
      <c r="C24" s="57" t="s">
        <v>85</v>
      </c>
      <c r="D24" s="57">
        <v>100</v>
      </c>
      <c r="E24" s="57" t="s">
        <v>63</v>
      </c>
      <c r="F24" s="57" t="s">
        <v>40</v>
      </c>
      <c r="G24" s="57" t="s">
        <v>157</v>
      </c>
      <c r="H24" s="57" t="s">
        <v>40</v>
      </c>
      <c r="I24" s="57" t="s">
        <v>40</v>
      </c>
      <c r="J24" s="57" t="s">
        <v>40</v>
      </c>
      <c r="K24" s="57" t="s">
        <v>40</v>
      </c>
      <c r="L24" s="57" t="s">
        <v>40</v>
      </c>
      <c r="M24" s="57" t="s">
        <v>40</v>
      </c>
      <c r="N24" s="57" t="s">
        <v>40</v>
      </c>
      <c r="O24" s="57" t="s">
        <v>40</v>
      </c>
      <c r="P24" s="58" t="s">
        <v>40</v>
      </c>
      <c r="Q24" s="59"/>
    </row>
    <row r="25" spans="1:17" s="60" customFormat="1" ht="24">
      <c r="A25" s="57">
        <f t="shared" si="0"/>
        <v>22</v>
      </c>
      <c r="B25" s="57" t="s">
        <v>148</v>
      </c>
      <c r="C25" s="57" t="s">
        <v>85</v>
      </c>
      <c r="D25" s="57">
        <v>8</v>
      </c>
      <c r="E25" s="57" t="s">
        <v>63</v>
      </c>
      <c r="F25" s="57" t="s">
        <v>40</v>
      </c>
      <c r="G25" s="57" t="s">
        <v>159</v>
      </c>
      <c r="H25" s="57" t="s">
        <v>40</v>
      </c>
      <c r="I25" s="57" t="s">
        <v>40</v>
      </c>
      <c r="J25" s="57" t="s">
        <v>40</v>
      </c>
      <c r="K25" s="57" t="s">
        <v>40</v>
      </c>
      <c r="L25" s="57" t="s">
        <v>40</v>
      </c>
      <c r="M25" s="57" t="s">
        <v>40</v>
      </c>
      <c r="N25" s="57" t="s">
        <v>40</v>
      </c>
      <c r="O25" s="57" t="s">
        <v>40</v>
      </c>
      <c r="P25" s="58" t="s">
        <v>40</v>
      </c>
      <c r="Q25" s="59"/>
    </row>
    <row r="26" spans="1:17" s="60" customFormat="1" ht="24">
      <c r="A26" s="57">
        <f t="shared" si="0"/>
        <v>23</v>
      </c>
      <c r="B26" s="57" t="s">
        <v>149</v>
      </c>
      <c r="C26" s="57" t="s">
        <v>85</v>
      </c>
      <c r="D26" s="57">
        <v>100</v>
      </c>
      <c r="E26" s="57" t="s">
        <v>63</v>
      </c>
      <c r="F26" s="57" t="s">
        <v>40</v>
      </c>
      <c r="G26" s="57" t="s">
        <v>158</v>
      </c>
      <c r="H26" s="57" t="s">
        <v>40</v>
      </c>
      <c r="I26" s="57" t="s">
        <v>40</v>
      </c>
      <c r="J26" s="57" t="s">
        <v>40</v>
      </c>
      <c r="K26" s="57" t="s">
        <v>40</v>
      </c>
      <c r="L26" s="57" t="s">
        <v>40</v>
      </c>
      <c r="M26" s="57" t="s">
        <v>40</v>
      </c>
      <c r="N26" s="57" t="s">
        <v>40</v>
      </c>
      <c r="O26" s="57" t="s">
        <v>40</v>
      </c>
      <c r="P26" s="58" t="s">
        <v>40</v>
      </c>
      <c r="Q26" s="59"/>
    </row>
    <row r="27" spans="1:17" ht="36">
      <c r="A27" s="25">
        <f t="shared" si="0"/>
        <v>24</v>
      </c>
      <c r="B27" s="25" t="s">
        <v>343</v>
      </c>
      <c r="C27" s="25" t="s">
        <v>85</v>
      </c>
      <c r="D27" s="25">
        <v>10</v>
      </c>
      <c r="E27" s="25" t="s">
        <v>63</v>
      </c>
      <c r="F27" s="25"/>
      <c r="G27" s="25" t="s">
        <v>309</v>
      </c>
      <c r="H27" s="45" t="s">
        <v>339</v>
      </c>
      <c r="I27" s="25"/>
      <c r="J27" s="25"/>
      <c r="K27" s="25"/>
      <c r="L27" s="25"/>
      <c r="M27" s="25"/>
      <c r="N27" s="25"/>
      <c r="O27" s="25"/>
      <c r="P27" s="25"/>
    </row>
    <row r="28" spans="1:17" ht="24">
      <c r="A28" s="25">
        <f t="shared" si="0"/>
        <v>25</v>
      </c>
      <c r="B28" s="25" t="s">
        <v>344</v>
      </c>
      <c r="C28" s="25" t="s">
        <v>85</v>
      </c>
      <c r="D28" s="25">
        <v>10</v>
      </c>
      <c r="E28" s="25" t="s">
        <v>63</v>
      </c>
      <c r="F28" s="25"/>
      <c r="G28" s="25" t="s">
        <v>345</v>
      </c>
      <c r="H28" s="45" t="s">
        <v>346</v>
      </c>
      <c r="I28" s="25"/>
      <c r="J28" s="25"/>
      <c r="K28" s="25"/>
      <c r="L28" s="25"/>
      <c r="M28" s="25"/>
      <c r="N28" s="25"/>
      <c r="O28" s="25"/>
      <c r="P28" s="25"/>
    </row>
    <row r="29" spans="1:17" ht="24">
      <c r="A29" s="25">
        <f t="shared" si="0"/>
        <v>26</v>
      </c>
      <c r="B29" s="25" t="s">
        <v>304</v>
      </c>
      <c r="C29" s="25" t="s">
        <v>85</v>
      </c>
      <c r="D29" s="25">
        <v>20</v>
      </c>
      <c r="E29" s="25" t="s">
        <v>63</v>
      </c>
      <c r="F29" s="25"/>
      <c r="G29" s="25" t="s">
        <v>311</v>
      </c>
      <c r="H29" s="25"/>
      <c r="I29" s="25"/>
      <c r="J29" s="25"/>
      <c r="K29" s="25"/>
      <c r="L29" s="25"/>
      <c r="M29" s="25"/>
      <c r="N29" s="25"/>
      <c r="O29" s="25"/>
      <c r="P29" s="25"/>
    </row>
    <row r="30" spans="1:17" s="40" customFormat="1">
      <c r="A30" s="25">
        <f t="shared" si="0"/>
        <v>27</v>
      </c>
      <c r="B30" s="25" t="s">
        <v>94</v>
      </c>
      <c r="C30" s="25" t="s">
        <v>85</v>
      </c>
      <c r="D30" s="25">
        <v>32</v>
      </c>
      <c r="E30" s="25" t="s">
        <v>63</v>
      </c>
      <c r="F30" s="25" t="s">
        <v>40</v>
      </c>
      <c r="G30" s="25" t="s">
        <v>95</v>
      </c>
      <c r="H30" s="25" t="s">
        <v>40</v>
      </c>
      <c r="I30" s="25" t="s">
        <v>40</v>
      </c>
      <c r="J30" s="25" t="s">
        <v>40</v>
      </c>
      <c r="K30" s="25" t="s">
        <v>40</v>
      </c>
      <c r="L30" s="25" t="s">
        <v>40</v>
      </c>
      <c r="M30" s="25" t="s">
        <v>40</v>
      </c>
      <c r="N30" s="25" t="s">
        <v>40</v>
      </c>
      <c r="O30" s="25" t="s">
        <v>40</v>
      </c>
      <c r="P30" s="44" t="s">
        <v>40</v>
      </c>
      <c r="Q30" s="39"/>
    </row>
    <row r="31" spans="1:17" s="40" customFormat="1">
      <c r="A31" s="25">
        <f t="shared" si="0"/>
        <v>28</v>
      </c>
      <c r="B31" s="25" t="s">
        <v>96</v>
      </c>
      <c r="C31" s="25" t="s">
        <v>85</v>
      </c>
      <c r="D31" s="25">
        <v>8</v>
      </c>
      <c r="E31" s="25" t="s">
        <v>63</v>
      </c>
      <c r="F31" s="25" t="s">
        <v>40</v>
      </c>
      <c r="G31" s="25" t="s">
        <v>98</v>
      </c>
      <c r="H31" s="25" t="s">
        <v>40</v>
      </c>
      <c r="I31" s="25" t="s">
        <v>40</v>
      </c>
      <c r="J31" s="25" t="s">
        <v>40</v>
      </c>
      <c r="K31" s="25" t="s">
        <v>40</v>
      </c>
      <c r="L31" s="25" t="s">
        <v>40</v>
      </c>
      <c r="M31" s="25" t="s">
        <v>40</v>
      </c>
      <c r="N31" s="25" t="s">
        <v>40</v>
      </c>
      <c r="O31" s="25" t="s">
        <v>40</v>
      </c>
      <c r="P31" s="44" t="s">
        <v>40</v>
      </c>
      <c r="Q31" s="39"/>
    </row>
    <row r="32" spans="1:17" s="40" customFormat="1">
      <c r="A32" s="25">
        <f t="shared" si="0"/>
        <v>29</v>
      </c>
      <c r="B32" s="25" t="s">
        <v>97</v>
      </c>
      <c r="C32" s="25" t="s">
        <v>85</v>
      </c>
      <c r="D32" s="25">
        <v>6</v>
      </c>
      <c r="E32" s="25" t="s">
        <v>63</v>
      </c>
      <c r="F32" s="25" t="s">
        <v>40</v>
      </c>
      <c r="G32" s="25" t="s">
        <v>99</v>
      </c>
      <c r="H32" s="25" t="s">
        <v>40</v>
      </c>
      <c r="I32" s="25" t="s">
        <v>40</v>
      </c>
      <c r="J32" s="25" t="s">
        <v>40</v>
      </c>
      <c r="K32" s="25" t="s">
        <v>40</v>
      </c>
      <c r="L32" s="25" t="s">
        <v>40</v>
      </c>
      <c r="M32" s="25" t="s">
        <v>40</v>
      </c>
      <c r="N32" s="25" t="s">
        <v>40</v>
      </c>
      <c r="O32" s="25" t="s">
        <v>40</v>
      </c>
      <c r="P32" s="44" t="s">
        <v>40</v>
      </c>
      <c r="Q32" s="39"/>
    </row>
    <row r="33" spans="1:17" s="40" customFormat="1">
      <c r="A33" s="25">
        <f t="shared" si="0"/>
        <v>30</v>
      </c>
      <c r="B33" s="25" t="s">
        <v>100</v>
      </c>
      <c r="C33" s="25" t="s">
        <v>85</v>
      </c>
      <c r="D33" s="25">
        <v>32</v>
      </c>
      <c r="E33" s="25" t="s">
        <v>63</v>
      </c>
      <c r="F33" s="25" t="s">
        <v>40</v>
      </c>
      <c r="G33" s="25" t="s">
        <v>109</v>
      </c>
      <c r="H33" s="25" t="s">
        <v>40</v>
      </c>
      <c r="I33" s="25" t="s">
        <v>40</v>
      </c>
      <c r="J33" s="25" t="s">
        <v>40</v>
      </c>
      <c r="K33" s="25" t="s">
        <v>40</v>
      </c>
      <c r="L33" s="25" t="s">
        <v>40</v>
      </c>
      <c r="M33" s="25" t="s">
        <v>40</v>
      </c>
      <c r="N33" s="25" t="s">
        <v>40</v>
      </c>
      <c r="O33" s="25" t="s">
        <v>40</v>
      </c>
      <c r="P33" s="44" t="s">
        <v>40</v>
      </c>
      <c r="Q33" s="39"/>
    </row>
    <row r="34" spans="1:17" s="40" customFormat="1">
      <c r="A34" s="25">
        <f t="shared" si="0"/>
        <v>31</v>
      </c>
      <c r="B34" s="25" t="s">
        <v>101</v>
      </c>
      <c r="C34" s="25" t="s">
        <v>85</v>
      </c>
      <c r="D34" s="25">
        <v>32</v>
      </c>
      <c r="E34" s="25" t="s">
        <v>63</v>
      </c>
      <c r="F34" s="25" t="s">
        <v>40</v>
      </c>
      <c r="G34" s="25" t="s">
        <v>108</v>
      </c>
      <c r="H34" s="25"/>
      <c r="I34" s="25" t="s">
        <v>40</v>
      </c>
      <c r="J34" s="25" t="s">
        <v>40</v>
      </c>
      <c r="K34" s="25" t="s">
        <v>40</v>
      </c>
      <c r="L34" s="25" t="s">
        <v>40</v>
      </c>
      <c r="M34" s="25" t="s">
        <v>40</v>
      </c>
      <c r="N34" s="25" t="s">
        <v>40</v>
      </c>
      <c r="O34" s="25" t="s">
        <v>40</v>
      </c>
      <c r="P34" s="44" t="s">
        <v>40</v>
      </c>
      <c r="Q34" s="39"/>
    </row>
    <row r="35" spans="1:17" s="40" customFormat="1">
      <c r="A35" s="25">
        <f t="shared" si="0"/>
        <v>32</v>
      </c>
      <c r="B35" s="25" t="s">
        <v>102</v>
      </c>
      <c r="C35" s="25" t="s">
        <v>85</v>
      </c>
      <c r="D35" s="25">
        <v>32</v>
      </c>
      <c r="E35" s="25" t="s">
        <v>63</v>
      </c>
      <c r="F35" s="25" t="s">
        <v>40</v>
      </c>
      <c r="G35" s="25" t="s">
        <v>107</v>
      </c>
      <c r="H35" s="25"/>
      <c r="I35" s="25" t="s">
        <v>40</v>
      </c>
      <c r="J35" s="25" t="s">
        <v>40</v>
      </c>
      <c r="K35" s="25" t="s">
        <v>40</v>
      </c>
      <c r="L35" s="25" t="s">
        <v>40</v>
      </c>
      <c r="M35" s="25" t="s">
        <v>40</v>
      </c>
      <c r="N35" s="25" t="s">
        <v>40</v>
      </c>
      <c r="O35" s="25" t="s">
        <v>40</v>
      </c>
      <c r="P35" s="44" t="s">
        <v>40</v>
      </c>
      <c r="Q35" s="39"/>
    </row>
    <row r="36" spans="1:17" s="40" customFormat="1">
      <c r="A36" s="25">
        <f t="shared" si="0"/>
        <v>33</v>
      </c>
      <c r="B36" s="25" t="s">
        <v>103</v>
      </c>
      <c r="C36" s="25" t="s">
        <v>60</v>
      </c>
      <c r="D36" s="25">
        <v>32</v>
      </c>
      <c r="E36" s="25" t="s">
        <v>62</v>
      </c>
      <c r="F36" s="25" t="s">
        <v>40</v>
      </c>
      <c r="G36" s="25" t="s">
        <v>105</v>
      </c>
      <c r="H36" s="25" t="s">
        <v>40</v>
      </c>
      <c r="I36" s="25" t="s">
        <v>40</v>
      </c>
      <c r="J36" s="25" t="s">
        <v>40</v>
      </c>
      <c r="K36" s="25" t="s">
        <v>40</v>
      </c>
      <c r="L36" s="25" t="s">
        <v>40</v>
      </c>
      <c r="M36" s="25" t="s">
        <v>40</v>
      </c>
      <c r="N36" s="25" t="s">
        <v>40</v>
      </c>
      <c r="O36" s="25" t="s">
        <v>40</v>
      </c>
      <c r="P36" s="44" t="s">
        <v>40</v>
      </c>
      <c r="Q36" s="39"/>
    </row>
    <row r="37" spans="1:17" s="40" customFormat="1">
      <c r="A37" s="25">
        <f t="shared" si="0"/>
        <v>34</v>
      </c>
      <c r="B37" s="25" t="s">
        <v>104</v>
      </c>
      <c r="C37" s="25" t="s">
        <v>60</v>
      </c>
      <c r="D37" s="25">
        <v>3000</v>
      </c>
      <c r="E37" s="25" t="s">
        <v>62</v>
      </c>
      <c r="F37" s="25" t="s">
        <v>40</v>
      </c>
      <c r="G37" s="25" t="s">
        <v>106</v>
      </c>
      <c r="H37" s="25" t="s">
        <v>40</v>
      </c>
      <c r="I37" s="25" t="s">
        <v>40</v>
      </c>
      <c r="J37" s="25" t="s">
        <v>40</v>
      </c>
      <c r="K37" s="25" t="s">
        <v>40</v>
      </c>
      <c r="L37" s="25" t="s">
        <v>40</v>
      </c>
      <c r="M37" s="25" t="s">
        <v>40</v>
      </c>
      <c r="N37" s="25" t="s">
        <v>40</v>
      </c>
      <c r="O37" s="25" t="s">
        <v>40</v>
      </c>
      <c r="P37" s="44" t="s">
        <v>40</v>
      </c>
      <c r="Q37" s="39"/>
    </row>
  </sheetData>
  <mergeCells count="7">
    <mergeCell ref="D1:E1"/>
    <mergeCell ref="H1:M1"/>
    <mergeCell ref="N1:O1"/>
    <mergeCell ref="A2:B2"/>
    <mergeCell ref="C2:H2"/>
    <mergeCell ref="I2:L2"/>
    <mergeCell ref="M2:P2"/>
  </mergeCells>
  <phoneticPr fontId="2" type="noConversion"/>
  <hyperlinks>
    <hyperlink ref="R3" location="表设计!A1" display="返回"/>
    <hyperlink ref="R9" location="表设计!A1" display="返回"/>
    <hyperlink ref="R2" location="目录!A1" display="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B14" sqref="B14"/>
    </sheetView>
  </sheetViews>
  <sheetFormatPr defaultRowHeight="16.5"/>
  <cols>
    <col min="1" max="1" width="9" style="22"/>
    <col min="2" max="2" width="21.75" style="22" bestFit="1" customWidth="1"/>
    <col min="3" max="3" width="9" style="21"/>
    <col min="4" max="4" width="21.75" style="23" customWidth="1"/>
    <col min="5" max="10" width="9" style="21"/>
    <col min="11" max="11" width="16.25" style="21" customWidth="1"/>
    <col min="12" max="16384" width="9" style="21"/>
  </cols>
  <sheetData>
    <row r="1" spans="1:15" s="27" customFormat="1">
      <c r="A1" s="26" t="s">
        <v>24</v>
      </c>
      <c r="B1" s="26" t="s">
        <v>25</v>
      </c>
      <c r="C1" s="26" t="s">
        <v>26</v>
      </c>
      <c r="D1" s="26" t="s">
        <v>27</v>
      </c>
      <c r="E1" s="26" t="s">
        <v>28</v>
      </c>
      <c r="F1" s="26" t="s">
        <v>29</v>
      </c>
      <c r="G1" s="26" t="s">
        <v>30</v>
      </c>
      <c r="H1" s="26" t="s">
        <v>31</v>
      </c>
      <c r="I1" s="26" t="s">
        <v>32</v>
      </c>
      <c r="J1" s="26" t="s">
        <v>33</v>
      </c>
      <c r="K1" s="26" t="s">
        <v>34</v>
      </c>
      <c r="L1" s="26" t="s">
        <v>35</v>
      </c>
      <c r="M1" s="26" t="s">
        <v>36</v>
      </c>
      <c r="N1" s="26" t="s">
        <v>37</v>
      </c>
    </row>
    <row r="2" spans="1:15" s="28" customFormat="1" ht="22.5" customHeight="1">
      <c r="A2" s="30"/>
      <c r="B2" s="29" t="s">
        <v>42</v>
      </c>
      <c r="C2" s="30"/>
      <c r="D2" s="30" t="s">
        <v>43</v>
      </c>
      <c r="E2" s="31"/>
      <c r="F2" s="30"/>
      <c r="G2" s="30" t="s">
        <v>44</v>
      </c>
      <c r="H2" s="32"/>
      <c r="I2" s="32" t="s">
        <v>41</v>
      </c>
      <c r="J2" s="33" t="s">
        <v>45</v>
      </c>
      <c r="K2" s="33" t="s">
        <v>46</v>
      </c>
      <c r="L2" s="33"/>
      <c r="M2" s="33" t="s">
        <v>38</v>
      </c>
      <c r="N2" s="34" t="s">
        <v>39</v>
      </c>
    </row>
    <row r="3" spans="1:15" s="28" customFormat="1" ht="18">
      <c r="A3" s="30"/>
      <c r="B3" s="29" t="s">
        <v>110</v>
      </c>
      <c r="C3" s="30"/>
      <c r="D3" s="30" t="s">
        <v>111</v>
      </c>
      <c r="E3" s="31"/>
      <c r="F3" s="30"/>
      <c r="G3" s="30" t="s">
        <v>40</v>
      </c>
      <c r="H3" s="32"/>
      <c r="I3" s="32" t="s">
        <v>41</v>
      </c>
      <c r="J3" s="33" t="s">
        <v>45</v>
      </c>
      <c r="K3" s="33" t="s">
        <v>46</v>
      </c>
      <c r="L3" s="33"/>
      <c r="M3" s="33" t="s">
        <v>38</v>
      </c>
      <c r="N3" s="34" t="s">
        <v>39</v>
      </c>
    </row>
    <row r="4" spans="1:15" s="28" customFormat="1" ht="18">
      <c r="A4" s="30"/>
      <c r="B4" s="29" t="s">
        <v>137</v>
      </c>
      <c r="C4" s="30"/>
      <c r="D4" s="30" t="s">
        <v>138</v>
      </c>
      <c r="E4" s="31"/>
      <c r="F4" s="30"/>
      <c r="G4" s="30" t="s">
        <v>40</v>
      </c>
      <c r="H4" s="32"/>
      <c r="I4" s="32" t="s">
        <v>41</v>
      </c>
      <c r="J4" s="33" t="s">
        <v>45</v>
      </c>
      <c r="K4" s="33" t="s">
        <v>46</v>
      </c>
      <c r="L4" s="33"/>
      <c r="M4" s="33" t="s">
        <v>38</v>
      </c>
      <c r="N4" s="34" t="s">
        <v>39</v>
      </c>
    </row>
    <row r="5" spans="1:15" s="28" customFormat="1" ht="18">
      <c r="A5" s="30"/>
      <c r="B5" s="29" t="s">
        <v>160</v>
      </c>
      <c r="C5" s="30"/>
      <c r="D5" s="30" t="s">
        <v>161</v>
      </c>
      <c r="E5" s="31"/>
      <c r="F5" s="30"/>
      <c r="G5" s="30" t="s">
        <v>40</v>
      </c>
      <c r="H5" s="32"/>
      <c r="I5" s="32" t="s">
        <v>41</v>
      </c>
      <c r="J5" s="33" t="s">
        <v>45</v>
      </c>
      <c r="K5" s="33" t="s">
        <v>46</v>
      </c>
      <c r="L5" s="33"/>
      <c r="M5" s="33" t="s">
        <v>38</v>
      </c>
      <c r="N5" s="34" t="s">
        <v>39</v>
      </c>
    </row>
    <row r="6" spans="1:15" s="28" customFormat="1" ht="18">
      <c r="A6" s="30"/>
      <c r="B6" s="29" t="s">
        <v>173</v>
      </c>
      <c r="C6" s="30"/>
      <c r="D6" s="30" t="s">
        <v>194</v>
      </c>
      <c r="E6" s="31"/>
      <c r="F6" s="30"/>
      <c r="G6" s="30" t="s">
        <v>40</v>
      </c>
      <c r="H6" s="32"/>
      <c r="I6" s="32" t="s">
        <v>41</v>
      </c>
      <c r="J6" s="33" t="s">
        <v>45</v>
      </c>
      <c r="K6" s="33" t="s">
        <v>46</v>
      </c>
      <c r="L6" s="33"/>
      <c r="M6" s="33" t="s">
        <v>38</v>
      </c>
      <c r="N6" s="34" t="s">
        <v>39</v>
      </c>
    </row>
    <row r="7" spans="1:15" s="28" customFormat="1" ht="18">
      <c r="A7" s="30"/>
      <c r="B7" s="29" t="s">
        <v>193</v>
      </c>
      <c r="C7" s="30"/>
      <c r="D7" s="30" t="s">
        <v>195</v>
      </c>
      <c r="E7" s="31"/>
      <c r="F7" s="30"/>
      <c r="G7" s="30" t="s">
        <v>40</v>
      </c>
      <c r="H7" s="32"/>
      <c r="I7" s="32" t="s">
        <v>41</v>
      </c>
      <c r="J7" s="33" t="s">
        <v>45</v>
      </c>
      <c r="K7" s="33" t="s">
        <v>46</v>
      </c>
      <c r="L7" s="33"/>
      <c r="M7" s="33" t="s">
        <v>38</v>
      </c>
      <c r="N7" s="34" t="s">
        <v>39</v>
      </c>
    </row>
    <row r="8" spans="1:15" s="28" customFormat="1" ht="18">
      <c r="A8" s="30"/>
      <c r="B8" s="29" t="s">
        <v>259</v>
      </c>
      <c r="C8" s="30"/>
      <c r="D8" s="30" t="s">
        <v>260</v>
      </c>
      <c r="E8" s="31"/>
      <c r="F8" s="30"/>
      <c r="G8" s="30" t="s">
        <v>40</v>
      </c>
      <c r="H8" s="32"/>
      <c r="I8" s="32" t="s">
        <v>41</v>
      </c>
      <c r="J8" s="33" t="s">
        <v>45</v>
      </c>
      <c r="K8" s="33" t="s">
        <v>46</v>
      </c>
      <c r="L8" s="33"/>
      <c r="M8" s="33" t="s">
        <v>38</v>
      </c>
      <c r="N8" s="34" t="s">
        <v>39</v>
      </c>
    </row>
    <row r="9" spans="1:15" s="28" customFormat="1" ht="18">
      <c r="A9" s="30"/>
      <c r="B9" s="29" t="s">
        <v>271</v>
      </c>
      <c r="C9" s="30"/>
      <c r="D9" s="30" t="s">
        <v>272</v>
      </c>
      <c r="E9" s="31"/>
      <c r="F9" s="30"/>
      <c r="G9" s="30" t="s">
        <v>40</v>
      </c>
      <c r="H9" s="32"/>
      <c r="I9" s="32" t="s">
        <v>41</v>
      </c>
      <c r="J9" s="33" t="s">
        <v>45</v>
      </c>
      <c r="K9" s="33" t="s">
        <v>46</v>
      </c>
      <c r="L9" s="33"/>
      <c r="M9" s="33" t="s">
        <v>38</v>
      </c>
      <c r="N9" s="34" t="s">
        <v>39</v>
      </c>
    </row>
    <row r="10" spans="1:15" ht="18">
      <c r="A10" s="30"/>
      <c r="B10" s="29" t="s">
        <v>324</v>
      </c>
      <c r="C10" s="30"/>
      <c r="D10" s="30" t="s">
        <v>323</v>
      </c>
      <c r="E10" s="30"/>
      <c r="F10" s="30"/>
      <c r="G10" s="30"/>
      <c r="H10" s="30"/>
      <c r="I10" s="32" t="s">
        <v>41</v>
      </c>
      <c r="J10" s="33" t="s">
        <v>45</v>
      </c>
      <c r="K10" s="33" t="s">
        <v>46</v>
      </c>
      <c r="L10" s="33"/>
      <c r="M10" s="33" t="s">
        <v>38</v>
      </c>
      <c r="N10" s="34" t="s">
        <v>39</v>
      </c>
      <c r="O10" s="28"/>
    </row>
    <row r="11" spans="1:15" s="28" customFormat="1" ht="18">
      <c r="A11" s="30"/>
      <c r="B11" s="29" t="s">
        <v>292</v>
      </c>
      <c r="C11" s="30"/>
      <c r="D11" s="30" t="s">
        <v>293</v>
      </c>
      <c r="E11" s="31"/>
      <c r="F11" s="30"/>
      <c r="G11" s="30" t="s">
        <v>40</v>
      </c>
      <c r="H11" s="32"/>
      <c r="I11" s="32" t="s">
        <v>41</v>
      </c>
      <c r="J11" s="33" t="s">
        <v>45</v>
      </c>
      <c r="K11" s="33" t="s">
        <v>46</v>
      </c>
      <c r="L11" s="33"/>
      <c r="M11" s="33" t="s">
        <v>38</v>
      </c>
      <c r="N11" s="34" t="s">
        <v>39</v>
      </c>
    </row>
    <row r="12" spans="1:15" s="69" customFormat="1" ht="18">
      <c r="A12" s="64"/>
      <c r="B12" s="65"/>
      <c r="C12" s="64"/>
      <c r="D12" s="64" t="s">
        <v>336</v>
      </c>
      <c r="E12" s="66"/>
      <c r="F12" s="64"/>
      <c r="G12" s="64" t="s">
        <v>40</v>
      </c>
      <c r="H12" s="67"/>
      <c r="I12" s="67" t="s">
        <v>325</v>
      </c>
      <c r="J12" s="68" t="s">
        <v>326</v>
      </c>
      <c r="K12" s="68" t="s">
        <v>327</v>
      </c>
      <c r="L12" s="68"/>
      <c r="M12" s="68" t="s">
        <v>328</v>
      </c>
      <c r="N12" s="68"/>
    </row>
    <row r="13" spans="1:15" ht="18">
      <c r="A13" s="30"/>
      <c r="B13" s="52" t="s">
        <v>332</v>
      </c>
      <c r="C13" s="30"/>
      <c r="D13" s="30" t="s">
        <v>333</v>
      </c>
      <c r="E13" s="31"/>
      <c r="F13" s="30"/>
      <c r="G13" s="30" t="s">
        <v>40</v>
      </c>
      <c r="H13" s="32"/>
      <c r="I13" s="32" t="s">
        <v>325</v>
      </c>
      <c r="J13" s="33" t="s">
        <v>326</v>
      </c>
      <c r="K13" s="33" t="s">
        <v>327</v>
      </c>
      <c r="L13" s="33"/>
      <c r="M13" s="33" t="s">
        <v>328</v>
      </c>
      <c r="N13" s="34" t="s">
        <v>329</v>
      </c>
      <c r="O13" s="28"/>
    </row>
    <row r="14" spans="1:15" ht="18">
      <c r="A14" s="30"/>
      <c r="B14" s="29" t="s">
        <v>330</v>
      </c>
      <c r="C14" s="30"/>
      <c r="D14" s="30" t="s">
        <v>335</v>
      </c>
      <c r="E14" s="31"/>
      <c r="F14" s="30"/>
      <c r="G14" s="30" t="s">
        <v>40</v>
      </c>
      <c r="H14" s="32"/>
      <c r="I14" s="32" t="s">
        <v>325</v>
      </c>
      <c r="J14" s="33" t="s">
        <v>326</v>
      </c>
      <c r="K14" s="33" t="s">
        <v>327</v>
      </c>
      <c r="L14" s="33"/>
      <c r="M14" s="33" t="s">
        <v>328</v>
      </c>
      <c r="N14" s="34" t="s">
        <v>329</v>
      </c>
      <c r="O14" s="28"/>
    </row>
    <row r="15" spans="1:15" ht="18">
      <c r="A15" s="30"/>
      <c r="B15" s="29" t="s">
        <v>331</v>
      </c>
      <c r="C15" s="30"/>
      <c r="D15" s="30" t="s">
        <v>334</v>
      </c>
      <c r="E15" s="31"/>
      <c r="F15" s="30"/>
      <c r="G15" s="30" t="s">
        <v>40</v>
      </c>
      <c r="H15" s="32"/>
      <c r="I15" s="32" t="s">
        <v>325</v>
      </c>
      <c r="J15" s="33" t="s">
        <v>326</v>
      </c>
      <c r="K15" s="33" t="s">
        <v>327</v>
      </c>
      <c r="L15" s="33"/>
      <c r="M15" s="33" t="s">
        <v>328</v>
      </c>
      <c r="N15" s="34" t="s">
        <v>329</v>
      </c>
      <c r="O15" s="28"/>
    </row>
    <row r="16" spans="1:15" s="70" customFormat="1" ht="18">
      <c r="A16" s="64"/>
      <c r="B16" s="29" t="s">
        <v>374</v>
      </c>
      <c r="C16" s="64"/>
      <c r="D16" s="30" t="s">
        <v>375</v>
      </c>
      <c r="E16" s="66"/>
      <c r="F16" s="64"/>
      <c r="G16" s="64" t="s">
        <v>40</v>
      </c>
      <c r="H16" s="67"/>
      <c r="I16" s="32" t="s">
        <v>325</v>
      </c>
      <c r="J16" s="33" t="s">
        <v>326</v>
      </c>
      <c r="K16" s="33" t="s">
        <v>327</v>
      </c>
      <c r="L16" s="33"/>
      <c r="M16" s="33" t="s">
        <v>328</v>
      </c>
      <c r="N16" s="34" t="s">
        <v>329</v>
      </c>
      <c r="O16" s="69"/>
    </row>
  </sheetData>
  <phoneticPr fontId="2" type="noConversion"/>
  <hyperlinks>
    <hyperlink ref="N3" location="企业资料信息表!A1" display="&gt;&gt;&gt;"/>
    <hyperlink ref="N4" location="企业对公户信息表!A1" display="&gt;&gt;&gt;"/>
    <hyperlink ref="N2" location="平台登录表!A1" display="&gt;&gt;&gt;"/>
    <hyperlink ref="N5" location="企业影像信息表!A1" display="&gt;&gt;&gt;"/>
    <hyperlink ref="N6" location="理财开户账户信息表!A1" display="&gt;&gt;&gt;"/>
    <hyperlink ref="N7" location="'(ICBC,JSLC)理财开户基本信息表'!A1" display="&gt;&gt;&gt;"/>
    <hyperlink ref="N8" location="ICBC地区表信息!A1" display="&gt;&gt;&gt;"/>
    <hyperlink ref="N9" location="银行基本信息!A1" display="&gt;&gt;&gt;"/>
    <hyperlink ref="N11" location="产品基本信息!A1" display="&gt;&gt;&gt;"/>
    <hyperlink ref="N10" location="行业基本信息!A1" display="&gt;&gt;&gt;"/>
    <hyperlink ref="N13" location="申购基本信息!A1" display="&gt;&gt;&gt;"/>
    <hyperlink ref="N14" location="提现基本信息!A1" display="&gt;&gt;&gt;"/>
    <hyperlink ref="N15" location="赎回基本信息!A1" display="&gt;&gt;&gt;"/>
    <hyperlink ref="N16" location="收益基本信息!A1" display="&gt;&gt;&gt;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A7" sqref="A7:XFD7"/>
    </sheetView>
  </sheetViews>
  <sheetFormatPr defaultRowHeight="13.5"/>
  <cols>
    <col min="2" max="2" width="15.125" customWidth="1"/>
    <col min="3" max="3" width="17.875" customWidth="1"/>
    <col min="8" max="8" width="27.375" customWidth="1"/>
  </cols>
  <sheetData>
    <row r="1" spans="1:18" s="40" customFormat="1" ht="27">
      <c r="A1" s="35" t="s">
        <v>47</v>
      </c>
      <c r="B1" s="36" t="s">
        <v>68</v>
      </c>
      <c r="C1" s="35" t="s">
        <v>48</v>
      </c>
      <c r="D1" s="83" t="s">
        <v>69</v>
      </c>
      <c r="E1" s="83"/>
      <c r="F1" s="35" t="s">
        <v>49</v>
      </c>
      <c r="G1" s="37" t="s">
        <v>40</v>
      </c>
      <c r="H1" s="84"/>
      <c r="I1" s="85"/>
      <c r="J1" s="85"/>
      <c r="K1" s="85"/>
      <c r="L1" s="85"/>
      <c r="M1" s="86"/>
      <c r="N1" s="87" t="s">
        <v>36</v>
      </c>
      <c r="O1" s="88"/>
      <c r="P1" s="38" t="s">
        <v>38</v>
      </c>
      <c r="Q1" s="39"/>
    </row>
    <row r="2" spans="1:18" s="40" customFormat="1">
      <c r="A2" s="87" t="s">
        <v>25</v>
      </c>
      <c r="B2" s="88"/>
      <c r="C2" s="89" t="s">
        <v>70</v>
      </c>
      <c r="D2" s="90"/>
      <c r="E2" s="90"/>
      <c r="F2" s="90"/>
      <c r="G2" s="90"/>
      <c r="H2" s="91"/>
      <c r="I2" s="92" t="s">
        <v>50</v>
      </c>
      <c r="J2" s="92"/>
      <c r="K2" s="92"/>
      <c r="L2" s="92"/>
      <c r="M2" s="92" t="s">
        <v>51</v>
      </c>
      <c r="N2" s="92"/>
      <c r="O2" s="92"/>
      <c r="P2" s="92"/>
      <c r="Q2" s="39"/>
      <c r="R2" s="41" t="s">
        <v>52</v>
      </c>
    </row>
    <row r="3" spans="1:18" s="40" customFormat="1">
      <c r="A3" s="42" t="s">
        <v>53</v>
      </c>
      <c r="B3" s="42" t="s">
        <v>54</v>
      </c>
      <c r="C3" s="42" t="s">
        <v>28</v>
      </c>
      <c r="D3" s="42" t="s">
        <v>55</v>
      </c>
      <c r="E3" s="42" t="s">
        <v>56</v>
      </c>
      <c r="F3" s="43" t="s">
        <v>57</v>
      </c>
      <c r="G3" s="42" t="s">
        <v>58</v>
      </c>
      <c r="H3" s="42" t="s">
        <v>59</v>
      </c>
      <c r="I3" s="42">
        <v>1</v>
      </c>
      <c r="J3" s="42">
        <v>2</v>
      </c>
      <c r="K3" s="42">
        <v>3</v>
      </c>
      <c r="L3" s="42">
        <v>4</v>
      </c>
      <c r="M3" s="42">
        <v>1</v>
      </c>
      <c r="N3" s="42">
        <v>2</v>
      </c>
      <c r="O3" s="42">
        <v>3</v>
      </c>
      <c r="P3" s="42">
        <v>4</v>
      </c>
      <c r="Q3" s="39"/>
    </row>
    <row r="4" spans="1:18" s="40" customFormat="1">
      <c r="A4" s="24">
        <f t="shared" ref="A4:A22" si="0">ROW()-3</f>
        <v>1</v>
      </c>
      <c r="B4" s="24" t="s">
        <v>71</v>
      </c>
      <c r="C4" s="24" t="s">
        <v>60</v>
      </c>
      <c r="D4" s="24" t="s">
        <v>61</v>
      </c>
      <c r="E4" s="24" t="s">
        <v>62</v>
      </c>
      <c r="F4" s="24" t="s">
        <v>40</v>
      </c>
      <c r="G4" s="24" t="s">
        <v>72</v>
      </c>
      <c r="H4" s="24" t="s">
        <v>73</v>
      </c>
      <c r="I4" s="24" t="s">
        <v>63</v>
      </c>
      <c r="J4" s="24" t="s">
        <v>40</v>
      </c>
      <c r="K4" s="24" t="s">
        <v>40</v>
      </c>
      <c r="L4" s="24" t="s">
        <v>40</v>
      </c>
      <c r="M4" s="24" t="s">
        <v>40</v>
      </c>
      <c r="N4" s="24" t="s">
        <v>40</v>
      </c>
      <c r="O4" s="24" t="s">
        <v>40</v>
      </c>
      <c r="P4" s="44" t="s">
        <v>40</v>
      </c>
      <c r="Q4" s="39"/>
    </row>
    <row r="5" spans="1:18" s="40" customFormat="1">
      <c r="A5" s="24">
        <f t="shared" si="0"/>
        <v>2</v>
      </c>
      <c r="B5" s="24" t="s">
        <v>74</v>
      </c>
      <c r="C5" s="24" t="s">
        <v>60</v>
      </c>
      <c r="D5" s="24">
        <v>20</v>
      </c>
      <c r="E5" s="24" t="s">
        <v>62</v>
      </c>
      <c r="F5" s="24" t="s">
        <v>40</v>
      </c>
      <c r="G5" s="24" t="s">
        <v>75</v>
      </c>
      <c r="H5" s="24"/>
      <c r="I5" s="24" t="s">
        <v>40</v>
      </c>
      <c r="J5" s="24" t="s">
        <v>40</v>
      </c>
      <c r="K5" s="24" t="s">
        <v>40</v>
      </c>
      <c r="L5" s="24" t="s">
        <v>40</v>
      </c>
      <c r="M5" s="24" t="s">
        <v>40</v>
      </c>
      <c r="N5" s="24" t="s">
        <v>40</v>
      </c>
      <c r="O5" s="24" t="s">
        <v>40</v>
      </c>
      <c r="P5" s="44" t="s">
        <v>40</v>
      </c>
      <c r="Q5" s="39"/>
    </row>
    <row r="6" spans="1:18" s="40" customFormat="1" ht="24">
      <c r="A6" s="51">
        <f t="shared" si="0"/>
        <v>3</v>
      </c>
      <c r="B6" s="51" t="s">
        <v>76</v>
      </c>
      <c r="C6" s="51" t="s">
        <v>60</v>
      </c>
      <c r="D6" s="51">
        <v>11</v>
      </c>
      <c r="E6" s="51" t="s">
        <v>77</v>
      </c>
      <c r="F6" s="51" t="s">
        <v>40</v>
      </c>
      <c r="G6" s="51" t="s">
        <v>78</v>
      </c>
      <c r="H6" s="51" t="s">
        <v>40</v>
      </c>
      <c r="I6" s="51" t="s">
        <v>40</v>
      </c>
      <c r="J6" s="51" t="s">
        <v>40</v>
      </c>
      <c r="K6" s="51" t="s">
        <v>40</v>
      </c>
      <c r="L6" s="51" t="s">
        <v>40</v>
      </c>
      <c r="M6" s="51" t="s">
        <v>40</v>
      </c>
      <c r="N6" s="51" t="s">
        <v>40</v>
      </c>
      <c r="O6" s="51" t="s">
        <v>40</v>
      </c>
      <c r="P6" s="44" t="s">
        <v>40</v>
      </c>
      <c r="Q6" s="39"/>
    </row>
    <row r="7" spans="1:18" s="40" customFormat="1">
      <c r="A7" s="24">
        <f t="shared" si="0"/>
        <v>4</v>
      </c>
      <c r="B7" s="24" t="s">
        <v>376</v>
      </c>
      <c r="C7" s="24" t="s">
        <v>60</v>
      </c>
      <c r="D7" s="24">
        <v>50</v>
      </c>
      <c r="E7" s="24" t="s">
        <v>77</v>
      </c>
      <c r="F7" s="24" t="s">
        <v>40</v>
      </c>
      <c r="G7" s="24" t="s">
        <v>377</v>
      </c>
      <c r="H7" s="24" t="s">
        <v>40</v>
      </c>
      <c r="I7" s="24" t="s">
        <v>40</v>
      </c>
      <c r="J7" s="24" t="s">
        <v>40</v>
      </c>
      <c r="K7" s="24" t="s">
        <v>40</v>
      </c>
      <c r="L7" s="24" t="s">
        <v>40</v>
      </c>
      <c r="M7" s="24" t="s">
        <v>40</v>
      </c>
      <c r="N7" s="24" t="s">
        <v>40</v>
      </c>
      <c r="O7" s="24" t="s">
        <v>40</v>
      </c>
      <c r="P7" s="44" t="s">
        <v>40</v>
      </c>
      <c r="Q7" s="39"/>
    </row>
    <row r="8" spans="1:18" s="40" customFormat="1">
      <c r="A8" s="24">
        <f t="shared" si="0"/>
        <v>5</v>
      </c>
      <c r="B8" s="24" t="s">
        <v>79</v>
      </c>
      <c r="C8" s="24" t="s">
        <v>60</v>
      </c>
      <c r="D8" s="24">
        <v>100</v>
      </c>
      <c r="E8" s="24" t="s">
        <v>80</v>
      </c>
      <c r="F8" s="24" t="s">
        <v>40</v>
      </c>
      <c r="G8" s="24" t="s">
        <v>81</v>
      </c>
      <c r="H8" s="24" t="s">
        <v>40</v>
      </c>
      <c r="I8" s="24" t="s">
        <v>40</v>
      </c>
      <c r="J8" s="24" t="s">
        <v>40</v>
      </c>
      <c r="K8" s="24" t="s">
        <v>40</v>
      </c>
      <c r="L8" s="24" t="s">
        <v>40</v>
      </c>
      <c r="M8" s="24" t="s">
        <v>40</v>
      </c>
      <c r="N8" s="24" t="s">
        <v>40</v>
      </c>
      <c r="O8" s="24" t="s">
        <v>40</v>
      </c>
      <c r="P8" s="44" t="s">
        <v>40</v>
      </c>
      <c r="Q8" s="39"/>
    </row>
    <row r="9" spans="1:18" s="40" customFormat="1">
      <c r="A9" s="24">
        <f t="shared" si="0"/>
        <v>6</v>
      </c>
      <c r="B9" s="24" t="s">
        <v>82</v>
      </c>
      <c r="C9" s="24" t="s">
        <v>60</v>
      </c>
      <c r="D9" s="24" t="s">
        <v>65</v>
      </c>
      <c r="E9" s="24" t="s">
        <v>80</v>
      </c>
      <c r="F9" s="24" t="s">
        <v>40</v>
      </c>
      <c r="G9" s="24" t="s">
        <v>83</v>
      </c>
      <c r="H9" s="24" t="s">
        <v>40</v>
      </c>
      <c r="I9" s="24" t="s">
        <v>40</v>
      </c>
      <c r="J9" s="24" t="s">
        <v>40</v>
      </c>
      <c r="K9" s="24" t="s">
        <v>40</v>
      </c>
      <c r="L9" s="24" t="s">
        <v>40</v>
      </c>
      <c r="M9" s="24" t="s">
        <v>40</v>
      </c>
      <c r="N9" s="24" t="s">
        <v>40</v>
      </c>
      <c r="O9" s="24" t="s">
        <v>40</v>
      </c>
      <c r="P9" s="44" t="s">
        <v>40</v>
      </c>
      <c r="Q9" s="39"/>
    </row>
    <row r="10" spans="1:18" s="40" customFormat="1">
      <c r="A10" s="24">
        <f t="shared" si="0"/>
        <v>7</v>
      </c>
      <c r="B10" s="24" t="s">
        <v>84</v>
      </c>
      <c r="C10" s="24" t="s">
        <v>85</v>
      </c>
      <c r="D10" s="24" t="s">
        <v>64</v>
      </c>
      <c r="E10" s="24" t="s">
        <v>80</v>
      </c>
      <c r="F10" s="24" t="s">
        <v>40</v>
      </c>
      <c r="G10" s="24" t="s">
        <v>86</v>
      </c>
      <c r="H10" s="24" t="s">
        <v>40</v>
      </c>
      <c r="I10" s="24" t="s">
        <v>40</v>
      </c>
      <c r="J10" s="24" t="s">
        <v>40</v>
      </c>
      <c r="K10" s="24" t="s">
        <v>40</v>
      </c>
      <c r="L10" s="24" t="s">
        <v>40</v>
      </c>
      <c r="M10" s="24" t="s">
        <v>40</v>
      </c>
      <c r="N10" s="24" t="s">
        <v>40</v>
      </c>
      <c r="O10" s="24" t="s">
        <v>40</v>
      </c>
      <c r="P10" s="44" t="s">
        <v>40</v>
      </c>
      <c r="Q10" s="39"/>
    </row>
    <row r="11" spans="1:18" s="40" customFormat="1" ht="24">
      <c r="A11" s="24">
        <f t="shared" si="0"/>
        <v>8</v>
      </c>
      <c r="B11" s="24" t="s">
        <v>87</v>
      </c>
      <c r="C11" s="24" t="s">
        <v>60</v>
      </c>
      <c r="D11" s="24">
        <v>20</v>
      </c>
      <c r="E11" s="24" t="s">
        <v>88</v>
      </c>
      <c r="F11" s="24" t="s">
        <v>40</v>
      </c>
      <c r="G11" s="24" t="s">
        <v>89</v>
      </c>
      <c r="H11" s="24" t="s">
        <v>40</v>
      </c>
      <c r="I11" s="24" t="s">
        <v>40</v>
      </c>
      <c r="J11" s="24" t="s">
        <v>40</v>
      </c>
      <c r="K11" s="24" t="s">
        <v>40</v>
      </c>
      <c r="L11" s="24" t="s">
        <v>40</v>
      </c>
      <c r="M11" s="24" t="s">
        <v>40</v>
      </c>
      <c r="N11" s="24" t="s">
        <v>40</v>
      </c>
      <c r="O11" s="24" t="s">
        <v>40</v>
      </c>
      <c r="P11" s="44" t="s">
        <v>40</v>
      </c>
      <c r="Q11" s="39"/>
    </row>
    <row r="12" spans="1:18" s="40" customFormat="1">
      <c r="A12" s="24">
        <f t="shared" si="0"/>
        <v>9</v>
      </c>
      <c r="B12" s="24" t="s">
        <v>90</v>
      </c>
      <c r="C12" s="24" t="s">
        <v>85</v>
      </c>
      <c r="D12" s="24">
        <v>10</v>
      </c>
      <c r="E12" s="24" t="s">
        <v>63</v>
      </c>
      <c r="F12" s="24"/>
      <c r="G12" s="24" t="s">
        <v>91</v>
      </c>
      <c r="H12" s="24" t="s">
        <v>40</v>
      </c>
      <c r="I12" s="24" t="s">
        <v>40</v>
      </c>
      <c r="J12" s="24" t="s">
        <v>40</v>
      </c>
      <c r="K12" s="24" t="s">
        <v>40</v>
      </c>
      <c r="L12" s="24" t="s">
        <v>40</v>
      </c>
      <c r="M12" s="24" t="s">
        <v>40</v>
      </c>
      <c r="N12" s="24" t="s">
        <v>40</v>
      </c>
      <c r="O12" s="24" t="s">
        <v>40</v>
      </c>
      <c r="P12" s="44" t="s">
        <v>40</v>
      </c>
      <c r="Q12" s="39"/>
    </row>
    <row r="13" spans="1:18" s="40" customFormat="1" ht="24">
      <c r="A13" s="24">
        <f t="shared" si="0"/>
        <v>10</v>
      </c>
      <c r="B13" s="24" t="s">
        <v>92</v>
      </c>
      <c r="C13" s="24" t="s">
        <v>85</v>
      </c>
      <c r="D13" s="24">
        <v>32</v>
      </c>
      <c r="E13" s="24" t="s">
        <v>63</v>
      </c>
      <c r="F13" s="24" t="s">
        <v>40</v>
      </c>
      <c r="G13" s="24" t="s">
        <v>93</v>
      </c>
      <c r="H13" s="45"/>
      <c r="I13" s="24" t="s">
        <v>40</v>
      </c>
      <c r="J13" s="24" t="s">
        <v>40</v>
      </c>
      <c r="K13" s="24" t="s">
        <v>40</v>
      </c>
      <c r="L13" s="24" t="s">
        <v>40</v>
      </c>
      <c r="M13" s="24" t="s">
        <v>40</v>
      </c>
      <c r="N13" s="24" t="s">
        <v>40</v>
      </c>
      <c r="O13" s="24" t="s">
        <v>40</v>
      </c>
      <c r="P13" s="44" t="s">
        <v>40</v>
      </c>
      <c r="Q13" s="39"/>
    </row>
    <row r="14" spans="1:18" s="40" customFormat="1">
      <c r="A14" s="24">
        <f t="shared" si="0"/>
        <v>11</v>
      </c>
      <c r="B14" s="24" t="s">
        <v>94</v>
      </c>
      <c r="C14" s="24" t="s">
        <v>85</v>
      </c>
      <c r="D14" s="24">
        <v>32</v>
      </c>
      <c r="E14" s="24" t="s">
        <v>63</v>
      </c>
      <c r="F14" s="24" t="s">
        <v>40</v>
      </c>
      <c r="G14" s="24" t="s">
        <v>95</v>
      </c>
      <c r="H14" s="24" t="s">
        <v>40</v>
      </c>
      <c r="I14" s="24" t="s">
        <v>40</v>
      </c>
      <c r="J14" s="24" t="s">
        <v>40</v>
      </c>
      <c r="K14" s="24" t="s">
        <v>40</v>
      </c>
      <c r="L14" s="24" t="s">
        <v>40</v>
      </c>
      <c r="M14" s="24" t="s">
        <v>40</v>
      </c>
      <c r="N14" s="24" t="s">
        <v>40</v>
      </c>
      <c r="O14" s="24" t="s">
        <v>40</v>
      </c>
      <c r="P14" s="44" t="s">
        <v>40</v>
      </c>
      <c r="Q14" s="39"/>
    </row>
    <row r="15" spans="1:18" s="40" customFormat="1">
      <c r="A15" s="24">
        <f t="shared" si="0"/>
        <v>12</v>
      </c>
      <c r="B15" s="24" t="s">
        <v>96</v>
      </c>
      <c r="C15" s="24" t="s">
        <v>85</v>
      </c>
      <c r="D15" s="24">
        <v>8</v>
      </c>
      <c r="E15" s="24" t="s">
        <v>63</v>
      </c>
      <c r="F15" s="24" t="s">
        <v>40</v>
      </c>
      <c r="G15" s="24" t="s">
        <v>98</v>
      </c>
      <c r="H15" s="24" t="s">
        <v>40</v>
      </c>
      <c r="I15" s="24" t="s">
        <v>40</v>
      </c>
      <c r="J15" s="24" t="s">
        <v>40</v>
      </c>
      <c r="K15" s="24" t="s">
        <v>40</v>
      </c>
      <c r="L15" s="24" t="s">
        <v>40</v>
      </c>
      <c r="M15" s="24" t="s">
        <v>40</v>
      </c>
      <c r="N15" s="24" t="s">
        <v>40</v>
      </c>
      <c r="O15" s="24" t="s">
        <v>40</v>
      </c>
      <c r="P15" s="44" t="s">
        <v>40</v>
      </c>
      <c r="Q15" s="39"/>
    </row>
    <row r="16" spans="1:18" s="40" customFormat="1">
      <c r="A16" s="24">
        <f t="shared" si="0"/>
        <v>13</v>
      </c>
      <c r="B16" s="24" t="s">
        <v>97</v>
      </c>
      <c r="C16" s="24" t="s">
        <v>85</v>
      </c>
      <c r="D16" s="24">
        <v>6</v>
      </c>
      <c r="E16" s="24" t="s">
        <v>63</v>
      </c>
      <c r="F16" s="24" t="s">
        <v>40</v>
      </c>
      <c r="G16" s="24" t="s">
        <v>99</v>
      </c>
      <c r="H16" s="24" t="s">
        <v>40</v>
      </c>
      <c r="I16" s="24" t="s">
        <v>40</v>
      </c>
      <c r="J16" s="24" t="s">
        <v>40</v>
      </c>
      <c r="K16" s="24" t="s">
        <v>40</v>
      </c>
      <c r="L16" s="24" t="s">
        <v>40</v>
      </c>
      <c r="M16" s="24" t="s">
        <v>40</v>
      </c>
      <c r="N16" s="24" t="s">
        <v>40</v>
      </c>
      <c r="O16" s="24" t="s">
        <v>40</v>
      </c>
      <c r="P16" s="44" t="s">
        <v>40</v>
      </c>
      <c r="Q16" s="39"/>
    </row>
    <row r="17" spans="1:17" s="40" customFormat="1">
      <c r="A17" s="24">
        <f t="shared" si="0"/>
        <v>14</v>
      </c>
      <c r="B17" s="24" t="s">
        <v>100</v>
      </c>
      <c r="C17" s="24" t="s">
        <v>85</v>
      </c>
      <c r="D17" s="24">
        <v>32</v>
      </c>
      <c r="E17" s="24" t="s">
        <v>63</v>
      </c>
      <c r="F17" s="24" t="s">
        <v>40</v>
      </c>
      <c r="G17" s="24" t="s">
        <v>109</v>
      </c>
      <c r="H17" s="24" t="s">
        <v>40</v>
      </c>
      <c r="I17" s="24" t="s">
        <v>40</v>
      </c>
      <c r="J17" s="24" t="s">
        <v>40</v>
      </c>
      <c r="K17" s="24" t="s">
        <v>40</v>
      </c>
      <c r="L17" s="24" t="s">
        <v>40</v>
      </c>
      <c r="M17" s="24" t="s">
        <v>40</v>
      </c>
      <c r="N17" s="24" t="s">
        <v>40</v>
      </c>
      <c r="O17" s="24" t="s">
        <v>40</v>
      </c>
      <c r="P17" s="44" t="s">
        <v>40</v>
      </c>
      <c r="Q17" s="39"/>
    </row>
    <row r="18" spans="1:17" s="40" customFormat="1">
      <c r="A18" s="24">
        <f t="shared" si="0"/>
        <v>15</v>
      </c>
      <c r="B18" s="24" t="s">
        <v>101</v>
      </c>
      <c r="C18" s="24" t="s">
        <v>85</v>
      </c>
      <c r="D18" s="24">
        <v>32</v>
      </c>
      <c r="E18" s="24" t="s">
        <v>63</v>
      </c>
      <c r="F18" s="24" t="s">
        <v>40</v>
      </c>
      <c r="G18" s="24" t="s">
        <v>108</v>
      </c>
      <c r="H18" s="24"/>
      <c r="I18" s="24" t="s">
        <v>40</v>
      </c>
      <c r="J18" s="24" t="s">
        <v>40</v>
      </c>
      <c r="K18" s="24" t="s">
        <v>40</v>
      </c>
      <c r="L18" s="24" t="s">
        <v>40</v>
      </c>
      <c r="M18" s="24" t="s">
        <v>40</v>
      </c>
      <c r="N18" s="24" t="s">
        <v>40</v>
      </c>
      <c r="O18" s="24" t="s">
        <v>40</v>
      </c>
      <c r="P18" s="44" t="s">
        <v>40</v>
      </c>
      <c r="Q18" s="39"/>
    </row>
    <row r="19" spans="1:17" s="40" customFormat="1">
      <c r="A19" s="24">
        <f t="shared" si="0"/>
        <v>16</v>
      </c>
      <c r="B19" s="24" t="s">
        <v>102</v>
      </c>
      <c r="C19" s="24" t="s">
        <v>85</v>
      </c>
      <c r="D19" s="24">
        <v>32</v>
      </c>
      <c r="E19" s="24" t="s">
        <v>63</v>
      </c>
      <c r="F19" s="24" t="s">
        <v>40</v>
      </c>
      <c r="G19" s="24" t="s">
        <v>107</v>
      </c>
      <c r="H19" s="24"/>
      <c r="I19" s="24" t="s">
        <v>40</v>
      </c>
      <c r="J19" s="24" t="s">
        <v>40</v>
      </c>
      <c r="K19" s="24" t="s">
        <v>40</v>
      </c>
      <c r="L19" s="24" t="s">
        <v>40</v>
      </c>
      <c r="M19" s="24" t="s">
        <v>40</v>
      </c>
      <c r="N19" s="24" t="s">
        <v>40</v>
      </c>
      <c r="O19" s="24" t="s">
        <v>40</v>
      </c>
      <c r="P19" s="44" t="s">
        <v>40</v>
      </c>
      <c r="Q19" s="39"/>
    </row>
    <row r="20" spans="1:17" s="40" customFormat="1">
      <c r="A20" s="24">
        <f t="shared" si="0"/>
        <v>17</v>
      </c>
      <c r="B20" s="24" t="s">
        <v>66</v>
      </c>
      <c r="C20" s="24" t="s">
        <v>85</v>
      </c>
      <c r="D20" s="24">
        <v>32</v>
      </c>
      <c r="E20" s="24" t="s">
        <v>62</v>
      </c>
      <c r="F20" s="24" t="s">
        <v>40</v>
      </c>
      <c r="G20" s="24" t="s">
        <v>67</v>
      </c>
      <c r="H20" s="45" t="s">
        <v>310</v>
      </c>
      <c r="I20" s="24" t="s">
        <v>40</v>
      </c>
      <c r="J20" s="24" t="s">
        <v>40</v>
      </c>
      <c r="K20" s="24" t="s">
        <v>40</v>
      </c>
      <c r="L20" s="24" t="s">
        <v>40</v>
      </c>
      <c r="M20" s="24" t="s">
        <v>40</v>
      </c>
      <c r="N20" s="24" t="s">
        <v>40</v>
      </c>
      <c r="O20" s="24" t="s">
        <v>40</v>
      </c>
      <c r="P20" s="44" t="s">
        <v>40</v>
      </c>
      <c r="Q20" s="39"/>
    </row>
    <row r="21" spans="1:17" s="40" customFormat="1">
      <c r="A21" s="24">
        <f t="shared" si="0"/>
        <v>18</v>
      </c>
      <c r="B21" s="24" t="s">
        <v>103</v>
      </c>
      <c r="C21" s="24" t="s">
        <v>60</v>
      </c>
      <c r="D21" s="24">
        <v>32</v>
      </c>
      <c r="E21" s="24" t="s">
        <v>62</v>
      </c>
      <c r="F21" s="24" t="s">
        <v>40</v>
      </c>
      <c r="G21" s="24" t="s">
        <v>105</v>
      </c>
      <c r="H21" s="24" t="s">
        <v>40</v>
      </c>
      <c r="I21" s="24" t="s">
        <v>40</v>
      </c>
      <c r="J21" s="24" t="s">
        <v>40</v>
      </c>
      <c r="K21" s="24" t="s">
        <v>40</v>
      </c>
      <c r="L21" s="24" t="s">
        <v>40</v>
      </c>
      <c r="M21" s="24" t="s">
        <v>40</v>
      </c>
      <c r="N21" s="24" t="s">
        <v>40</v>
      </c>
      <c r="O21" s="24" t="s">
        <v>40</v>
      </c>
      <c r="P21" s="44" t="s">
        <v>40</v>
      </c>
      <c r="Q21" s="39"/>
    </row>
    <row r="22" spans="1:17" s="40" customFormat="1">
      <c r="A22" s="24">
        <f t="shared" si="0"/>
        <v>19</v>
      </c>
      <c r="B22" s="24" t="s">
        <v>104</v>
      </c>
      <c r="C22" s="24" t="s">
        <v>60</v>
      </c>
      <c r="D22" s="24">
        <v>3000</v>
      </c>
      <c r="E22" s="24" t="s">
        <v>62</v>
      </c>
      <c r="F22" s="24" t="s">
        <v>40</v>
      </c>
      <c r="G22" s="24" t="s">
        <v>106</v>
      </c>
      <c r="H22" s="24" t="s">
        <v>40</v>
      </c>
      <c r="I22" s="24" t="s">
        <v>40</v>
      </c>
      <c r="J22" s="24" t="s">
        <v>40</v>
      </c>
      <c r="K22" s="24" t="s">
        <v>40</v>
      </c>
      <c r="L22" s="24" t="s">
        <v>40</v>
      </c>
      <c r="M22" s="24" t="s">
        <v>40</v>
      </c>
      <c r="N22" s="24" t="s">
        <v>40</v>
      </c>
      <c r="O22" s="24" t="s">
        <v>40</v>
      </c>
      <c r="P22" s="44" t="s">
        <v>40</v>
      </c>
      <c r="Q22" s="39"/>
    </row>
  </sheetData>
  <mergeCells count="7">
    <mergeCell ref="D1:E1"/>
    <mergeCell ref="H1:M1"/>
    <mergeCell ref="N1:O1"/>
    <mergeCell ref="A2:B2"/>
    <mergeCell ref="C2:H2"/>
    <mergeCell ref="I2:L2"/>
    <mergeCell ref="M2:P2"/>
  </mergeCells>
  <phoneticPr fontId="2" type="noConversion"/>
  <hyperlinks>
    <hyperlink ref="R3" location="表设计!A1" display="返回"/>
    <hyperlink ref="R8" location="表设计!A1" display="返回"/>
    <hyperlink ref="R2" location="目录!A1" display="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G7" sqref="G7"/>
    </sheetView>
  </sheetViews>
  <sheetFormatPr defaultRowHeight="13.5"/>
  <cols>
    <col min="2" max="2" width="15.125" customWidth="1"/>
    <col min="3" max="3" width="17.875" customWidth="1"/>
    <col min="7" max="7" width="9.75" bestFit="1" customWidth="1"/>
    <col min="8" max="8" width="27.375" customWidth="1"/>
  </cols>
  <sheetData>
    <row r="1" spans="1:18" s="40" customFormat="1" ht="27">
      <c r="A1" s="35" t="s">
        <v>47</v>
      </c>
      <c r="B1" s="36" t="s">
        <v>68</v>
      </c>
      <c r="C1" s="35" t="s">
        <v>48</v>
      </c>
      <c r="D1" s="83" t="s">
        <v>69</v>
      </c>
      <c r="E1" s="83"/>
      <c r="F1" s="35" t="s">
        <v>49</v>
      </c>
      <c r="G1" s="37" t="s">
        <v>40</v>
      </c>
      <c r="H1" s="84"/>
      <c r="I1" s="85"/>
      <c r="J1" s="85"/>
      <c r="K1" s="85"/>
      <c r="L1" s="85"/>
      <c r="M1" s="86"/>
      <c r="N1" s="87" t="s">
        <v>36</v>
      </c>
      <c r="O1" s="88"/>
      <c r="P1" s="38" t="s">
        <v>38</v>
      </c>
      <c r="Q1" s="39"/>
    </row>
    <row r="2" spans="1:18" s="40" customFormat="1">
      <c r="A2" s="87" t="s">
        <v>25</v>
      </c>
      <c r="B2" s="88"/>
      <c r="C2" s="89" t="s">
        <v>112</v>
      </c>
      <c r="D2" s="90"/>
      <c r="E2" s="90"/>
      <c r="F2" s="90"/>
      <c r="G2" s="90"/>
      <c r="H2" s="91"/>
      <c r="I2" s="92" t="s">
        <v>50</v>
      </c>
      <c r="J2" s="92"/>
      <c r="K2" s="92"/>
      <c r="L2" s="92"/>
      <c r="M2" s="92" t="s">
        <v>51</v>
      </c>
      <c r="N2" s="92"/>
      <c r="O2" s="92"/>
      <c r="P2" s="92"/>
      <c r="Q2" s="39"/>
      <c r="R2" s="41" t="s">
        <v>52</v>
      </c>
    </row>
    <row r="3" spans="1:18" s="40" customFormat="1">
      <c r="A3" s="42" t="s">
        <v>53</v>
      </c>
      <c r="B3" s="42" t="s">
        <v>54</v>
      </c>
      <c r="C3" s="42" t="s">
        <v>28</v>
      </c>
      <c r="D3" s="42" t="s">
        <v>55</v>
      </c>
      <c r="E3" s="42" t="s">
        <v>56</v>
      </c>
      <c r="F3" s="43" t="s">
        <v>57</v>
      </c>
      <c r="G3" s="42" t="s">
        <v>58</v>
      </c>
      <c r="H3" s="42" t="s">
        <v>59</v>
      </c>
      <c r="I3" s="42">
        <v>1</v>
      </c>
      <c r="J3" s="42">
        <v>2</v>
      </c>
      <c r="K3" s="42">
        <v>3</v>
      </c>
      <c r="L3" s="42">
        <v>4</v>
      </c>
      <c r="M3" s="42">
        <v>1</v>
      </c>
      <c r="N3" s="42">
        <v>2</v>
      </c>
      <c r="O3" s="42">
        <v>3</v>
      </c>
      <c r="P3" s="42">
        <v>4</v>
      </c>
      <c r="Q3" s="39"/>
    </row>
    <row r="4" spans="1:18" s="40" customFormat="1">
      <c r="A4" s="24">
        <f t="shared" ref="A4:A32" si="0">ROW()-3</f>
        <v>1</v>
      </c>
      <c r="B4" s="24" t="s">
        <v>71</v>
      </c>
      <c r="C4" s="24" t="s">
        <v>60</v>
      </c>
      <c r="D4" s="24" t="s">
        <v>61</v>
      </c>
      <c r="E4" s="24" t="s">
        <v>62</v>
      </c>
      <c r="F4" s="24" t="s">
        <v>40</v>
      </c>
      <c r="G4" s="24" t="s">
        <v>72</v>
      </c>
      <c r="H4" s="24" t="s">
        <v>73</v>
      </c>
      <c r="I4" s="24" t="s">
        <v>63</v>
      </c>
      <c r="J4" s="24" t="s">
        <v>40</v>
      </c>
      <c r="K4" s="24" t="s">
        <v>40</v>
      </c>
      <c r="L4" s="24" t="s">
        <v>40</v>
      </c>
      <c r="M4" s="24" t="s">
        <v>40</v>
      </c>
      <c r="N4" s="24" t="s">
        <v>40</v>
      </c>
      <c r="O4" s="24" t="s">
        <v>40</v>
      </c>
      <c r="P4" s="44" t="s">
        <v>40</v>
      </c>
      <c r="Q4" s="39"/>
    </row>
    <row r="5" spans="1:18" s="40" customFormat="1">
      <c r="A5" s="24">
        <f t="shared" si="0"/>
        <v>2</v>
      </c>
      <c r="B5" s="24" t="s">
        <v>74</v>
      </c>
      <c r="C5" s="24" t="s">
        <v>60</v>
      </c>
      <c r="D5" s="24">
        <v>20</v>
      </c>
      <c r="E5" s="24" t="s">
        <v>62</v>
      </c>
      <c r="F5" s="24" t="s">
        <v>40</v>
      </c>
      <c r="G5" s="24" t="s">
        <v>75</v>
      </c>
      <c r="H5" s="24"/>
      <c r="I5" s="24" t="s">
        <v>40</v>
      </c>
      <c r="J5" s="24" t="s">
        <v>40</v>
      </c>
      <c r="K5" s="24" t="s">
        <v>40</v>
      </c>
      <c r="L5" s="24" t="s">
        <v>40</v>
      </c>
      <c r="M5" s="24" t="s">
        <v>40</v>
      </c>
      <c r="N5" s="24" t="s">
        <v>40</v>
      </c>
      <c r="O5" s="24" t="s">
        <v>40</v>
      </c>
      <c r="P5" s="44" t="s">
        <v>40</v>
      </c>
      <c r="Q5" s="39"/>
    </row>
    <row r="6" spans="1:18" s="40" customFormat="1">
      <c r="A6" s="51">
        <f t="shared" si="0"/>
        <v>3</v>
      </c>
      <c r="B6" s="51" t="s">
        <v>376</v>
      </c>
      <c r="C6" s="51" t="s">
        <v>60</v>
      </c>
      <c r="D6" s="51">
        <v>50</v>
      </c>
      <c r="E6" s="51" t="s">
        <v>77</v>
      </c>
      <c r="F6" s="51" t="s">
        <v>40</v>
      </c>
      <c r="G6" s="51" t="s">
        <v>377</v>
      </c>
      <c r="H6" s="51" t="s">
        <v>40</v>
      </c>
      <c r="I6" s="51" t="s">
        <v>40</v>
      </c>
      <c r="J6" s="51" t="s">
        <v>40</v>
      </c>
      <c r="K6" s="51" t="s">
        <v>40</v>
      </c>
      <c r="L6" s="51" t="s">
        <v>40</v>
      </c>
      <c r="M6" s="51" t="s">
        <v>40</v>
      </c>
      <c r="N6" s="51" t="s">
        <v>40</v>
      </c>
      <c r="O6" s="51" t="s">
        <v>40</v>
      </c>
      <c r="P6" s="44" t="s">
        <v>40</v>
      </c>
      <c r="Q6" s="39"/>
    </row>
    <row r="7" spans="1:18" s="40" customFormat="1" ht="24">
      <c r="A7" s="24">
        <f t="shared" si="0"/>
        <v>4</v>
      </c>
      <c r="B7" s="24" t="s">
        <v>113</v>
      </c>
      <c r="C7" s="24" t="s">
        <v>60</v>
      </c>
      <c r="D7" s="24">
        <v>11</v>
      </c>
      <c r="E7" s="24" t="s">
        <v>77</v>
      </c>
      <c r="F7" s="24" t="s">
        <v>40</v>
      </c>
      <c r="G7" s="24" t="s">
        <v>78</v>
      </c>
      <c r="H7" s="24" t="s">
        <v>40</v>
      </c>
      <c r="I7" s="24" t="s">
        <v>40</v>
      </c>
      <c r="J7" s="24" t="s">
        <v>40</v>
      </c>
      <c r="K7" s="24" t="s">
        <v>40</v>
      </c>
      <c r="L7" s="24" t="s">
        <v>40</v>
      </c>
      <c r="M7" s="24" t="s">
        <v>40</v>
      </c>
      <c r="N7" s="24" t="s">
        <v>40</v>
      </c>
      <c r="O7" s="24" t="s">
        <v>40</v>
      </c>
      <c r="P7" s="44" t="s">
        <v>40</v>
      </c>
      <c r="Q7" s="39"/>
    </row>
    <row r="8" spans="1:18" s="40" customFormat="1">
      <c r="A8" s="24">
        <f t="shared" si="0"/>
        <v>5</v>
      </c>
      <c r="B8" s="24" t="s">
        <v>84</v>
      </c>
      <c r="C8" s="24" t="s">
        <v>85</v>
      </c>
      <c r="D8" s="24" t="s">
        <v>64</v>
      </c>
      <c r="E8" s="24" t="s">
        <v>80</v>
      </c>
      <c r="F8" s="24" t="s">
        <v>40</v>
      </c>
      <c r="G8" s="24" t="s">
        <v>86</v>
      </c>
      <c r="H8" s="24" t="s">
        <v>40</v>
      </c>
      <c r="I8" s="24" t="s">
        <v>40</v>
      </c>
      <c r="J8" s="24" t="s">
        <v>40</v>
      </c>
      <c r="K8" s="24" t="s">
        <v>40</v>
      </c>
      <c r="L8" s="24" t="s">
        <v>40</v>
      </c>
      <c r="M8" s="24" t="s">
        <v>40</v>
      </c>
      <c r="N8" s="24" t="s">
        <v>40</v>
      </c>
      <c r="O8" s="24" t="s">
        <v>40</v>
      </c>
      <c r="P8" s="44" t="s">
        <v>40</v>
      </c>
      <c r="Q8" s="39"/>
    </row>
    <row r="9" spans="1:18" s="40" customFormat="1" ht="24">
      <c r="A9" s="24">
        <f t="shared" si="0"/>
        <v>6</v>
      </c>
      <c r="B9" s="24" t="s">
        <v>87</v>
      </c>
      <c r="C9" s="24" t="s">
        <v>60</v>
      </c>
      <c r="D9" s="24">
        <v>20</v>
      </c>
      <c r="E9" s="24" t="s">
        <v>88</v>
      </c>
      <c r="F9" s="24" t="s">
        <v>40</v>
      </c>
      <c r="G9" s="24" t="s">
        <v>89</v>
      </c>
      <c r="H9" s="24" t="s">
        <v>40</v>
      </c>
      <c r="I9" s="24" t="s">
        <v>40</v>
      </c>
      <c r="J9" s="24" t="s">
        <v>40</v>
      </c>
      <c r="K9" s="24" t="s">
        <v>40</v>
      </c>
      <c r="L9" s="24" t="s">
        <v>40</v>
      </c>
      <c r="M9" s="24" t="s">
        <v>40</v>
      </c>
      <c r="N9" s="24" t="s">
        <v>40</v>
      </c>
      <c r="O9" s="24" t="s">
        <v>40</v>
      </c>
      <c r="P9" s="44" t="s">
        <v>40</v>
      </c>
      <c r="Q9" s="39"/>
    </row>
    <row r="10" spans="1:18" s="40" customFormat="1">
      <c r="A10" s="24">
        <f t="shared" si="0"/>
        <v>7</v>
      </c>
      <c r="B10" s="24" t="s">
        <v>90</v>
      </c>
      <c r="C10" s="24" t="s">
        <v>85</v>
      </c>
      <c r="D10" s="24">
        <v>10</v>
      </c>
      <c r="E10" s="24" t="s">
        <v>63</v>
      </c>
      <c r="F10" s="24"/>
      <c r="G10" s="24" t="s">
        <v>91</v>
      </c>
      <c r="H10" s="24" t="s">
        <v>40</v>
      </c>
      <c r="I10" s="24" t="s">
        <v>40</v>
      </c>
      <c r="J10" s="24" t="s">
        <v>40</v>
      </c>
      <c r="K10" s="24" t="s">
        <v>40</v>
      </c>
      <c r="L10" s="24" t="s">
        <v>40</v>
      </c>
      <c r="M10" s="24" t="s">
        <v>40</v>
      </c>
      <c r="N10" s="24" t="s">
        <v>40</v>
      </c>
      <c r="O10" s="24" t="s">
        <v>40</v>
      </c>
      <c r="P10" s="44" t="s">
        <v>40</v>
      </c>
      <c r="Q10" s="39"/>
    </row>
    <row r="11" spans="1:18" s="40" customFormat="1" ht="24">
      <c r="A11" s="24">
        <f t="shared" si="0"/>
        <v>8</v>
      </c>
      <c r="B11" s="24" t="s">
        <v>92</v>
      </c>
      <c r="C11" s="24" t="s">
        <v>85</v>
      </c>
      <c r="D11" s="24">
        <v>32</v>
      </c>
      <c r="E11" s="24" t="s">
        <v>63</v>
      </c>
      <c r="F11" s="24" t="s">
        <v>40</v>
      </c>
      <c r="G11" s="24" t="s">
        <v>93</v>
      </c>
      <c r="H11" s="24" t="s">
        <v>40</v>
      </c>
      <c r="I11" s="24" t="s">
        <v>40</v>
      </c>
      <c r="J11" s="24" t="s">
        <v>40</v>
      </c>
      <c r="K11" s="24" t="s">
        <v>40</v>
      </c>
      <c r="L11" s="24" t="s">
        <v>40</v>
      </c>
      <c r="M11" s="24" t="s">
        <v>40</v>
      </c>
      <c r="N11" s="24" t="s">
        <v>40</v>
      </c>
      <c r="O11" s="24" t="s">
        <v>40</v>
      </c>
      <c r="P11" s="44" t="s">
        <v>40</v>
      </c>
      <c r="Q11" s="39"/>
    </row>
    <row r="12" spans="1:18" s="40" customFormat="1">
      <c r="A12" s="24">
        <f t="shared" si="0"/>
        <v>9</v>
      </c>
      <c r="B12" s="24" t="s">
        <v>114</v>
      </c>
      <c r="C12" s="24" t="s">
        <v>85</v>
      </c>
      <c r="D12" s="24">
        <v>10</v>
      </c>
      <c r="E12" s="24" t="s">
        <v>115</v>
      </c>
      <c r="F12" s="24"/>
      <c r="G12" s="24" t="s">
        <v>116</v>
      </c>
      <c r="H12" s="24" t="s">
        <v>40</v>
      </c>
      <c r="I12" s="24" t="s">
        <v>40</v>
      </c>
      <c r="J12" s="24" t="s">
        <v>40</v>
      </c>
      <c r="K12" s="24" t="s">
        <v>40</v>
      </c>
      <c r="L12" s="24" t="s">
        <v>40</v>
      </c>
      <c r="M12" s="24" t="s">
        <v>40</v>
      </c>
      <c r="N12" s="24" t="s">
        <v>40</v>
      </c>
      <c r="O12" s="24" t="s">
        <v>40</v>
      </c>
      <c r="P12" s="44" t="s">
        <v>40</v>
      </c>
      <c r="Q12" s="39"/>
    </row>
    <row r="13" spans="1:18" s="40" customFormat="1">
      <c r="A13" s="24">
        <f t="shared" si="0"/>
        <v>10</v>
      </c>
      <c r="B13" s="24" t="s">
        <v>117</v>
      </c>
      <c r="C13" s="24" t="s">
        <v>85</v>
      </c>
      <c r="D13" s="24">
        <v>10</v>
      </c>
      <c r="E13" s="24" t="s">
        <v>63</v>
      </c>
      <c r="F13" s="24" t="s">
        <v>40</v>
      </c>
      <c r="G13" s="24" t="s">
        <v>21</v>
      </c>
      <c r="H13" s="45"/>
      <c r="I13" s="24" t="s">
        <v>40</v>
      </c>
      <c r="J13" s="24" t="s">
        <v>40</v>
      </c>
      <c r="K13" s="24" t="s">
        <v>40</v>
      </c>
      <c r="L13" s="24" t="s">
        <v>40</v>
      </c>
      <c r="M13" s="24" t="s">
        <v>40</v>
      </c>
      <c r="N13" s="24" t="s">
        <v>40</v>
      </c>
      <c r="O13" s="24" t="s">
        <v>40</v>
      </c>
      <c r="P13" s="44" t="s">
        <v>40</v>
      </c>
      <c r="Q13" s="39"/>
    </row>
    <row r="14" spans="1:18" s="40" customFormat="1">
      <c r="A14" s="24">
        <f t="shared" si="0"/>
        <v>11</v>
      </c>
      <c r="B14" s="24" t="s">
        <v>118</v>
      </c>
      <c r="C14" s="24" t="s">
        <v>85</v>
      </c>
      <c r="D14" s="24">
        <v>10</v>
      </c>
      <c r="E14" s="24" t="s">
        <v>63</v>
      </c>
      <c r="F14" s="24" t="s">
        <v>40</v>
      </c>
      <c r="G14" s="24" t="s">
        <v>22</v>
      </c>
      <c r="H14" s="24" t="s">
        <v>40</v>
      </c>
      <c r="I14" s="24" t="s">
        <v>40</v>
      </c>
      <c r="J14" s="24" t="s">
        <v>40</v>
      </c>
      <c r="K14" s="24" t="s">
        <v>40</v>
      </c>
      <c r="L14" s="24" t="s">
        <v>40</v>
      </c>
      <c r="M14" s="24" t="s">
        <v>40</v>
      </c>
      <c r="N14" s="24" t="s">
        <v>40</v>
      </c>
      <c r="O14" s="24" t="s">
        <v>40</v>
      </c>
      <c r="P14" s="44" t="s">
        <v>40</v>
      </c>
      <c r="Q14" s="39"/>
    </row>
    <row r="15" spans="1:18" s="40" customFormat="1" ht="24">
      <c r="A15" s="24">
        <f t="shared" si="0"/>
        <v>12</v>
      </c>
      <c r="B15" s="24" t="s">
        <v>119</v>
      </c>
      <c r="C15" s="24" t="s">
        <v>85</v>
      </c>
      <c r="D15" s="24">
        <v>2000</v>
      </c>
      <c r="E15" s="24" t="s">
        <v>63</v>
      </c>
      <c r="F15" s="24" t="s">
        <v>40</v>
      </c>
      <c r="G15" s="24" t="s">
        <v>121</v>
      </c>
      <c r="H15" s="24" t="s">
        <v>40</v>
      </c>
      <c r="I15" s="24" t="s">
        <v>40</v>
      </c>
      <c r="J15" s="24" t="s">
        <v>40</v>
      </c>
      <c r="K15" s="24" t="s">
        <v>40</v>
      </c>
      <c r="L15" s="24" t="s">
        <v>40</v>
      </c>
      <c r="M15" s="24" t="s">
        <v>40</v>
      </c>
      <c r="N15" s="24" t="s">
        <v>40</v>
      </c>
      <c r="O15" s="24" t="s">
        <v>40</v>
      </c>
      <c r="P15" s="44" t="s">
        <v>40</v>
      </c>
      <c r="Q15" s="39"/>
    </row>
    <row r="16" spans="1:18" s="40" customFormat="1" ht="24">
      <c r="A16" s="24">
        <f t="shared" si="0"/>
        <v>13</v>
      </c>
      <c r="B16" s="24" t="s">
        <v>120</v>
      </c>
      <c r="C16" s="24" t="s">
        <v>85</v>
      </c>
      <c r="D16" s="24">
        <v>8</v>
      </c>
      <c r="E16" s="24" t="s">
        <v>63</v>
      </c>
      <c r="F16" s="24" t="s">
        <v>40</v>
      </c>
      <c r="G16" s="24" t="s">
        <v>122</v>
      </c>
      <c r="H16" s="24" t="s">
        <v>40</v>
      </c>
      <c r="I16" s="24" t="s">
        <v>40</v>
      </c>
      <c r="J16" s="24" t="s">
        <v>40</v>
      </c>
      <c r="K16" s="24" t="s">
        <v>40</v>
      </c>
      <c r="L16" s="24" t="s">
        <v>40</v>
      </c>
      <c r="M16" s="24" t="s">
        <v>40</v>
      </c>
      <c r="N16" s="24" t="s">
        <v>40</v>
      </c>
      <c r="O16" s="24" t="s">
        <v>40</v>
      </c>
      <c r="P16" s="44" t="s">
        <v>40</v>
      </c>
      <c r="Q16" s="39"/>
    </row>
    <row r="17" spans="1:17" s="40" customFormat="1">
      <c r="A17" s="24">
        <f t="shared" si="0"/>
        <v>14</v>
      </c>
      <c r="B17" s="24" t="s">
        <v>123</v>
      </c>
      <c r="C17" s="24" t="s">
        <v>85</v>
      </c>
      <c r="D17" s="24">
        <v>20</v>
      </c>
      <c r="E17" s="24" t="s">
        <v>63</v>
      </c>
      <c r="F17" s="24" t="s">
        <v>40</v>
      </c>
      <c r="G17" s="24" t="s">
        <v>126</v>
      </c>
      <c r="H17" s="24" t="s">
        <v>40</v>
      </c>
      <c r="I17" s="24" t="s">
        <v>40</v>
      </c>
      <c r="J17" s="24" t="s">
        <v>40</v>
      </c>
      <c r="K17" s="24" t="s">
        <v>40</v>
      </c>
      <c r="L17" s="24" t="s">
        <v>40</v>
      </c>
      <c r="M17" s="24" t="s">
        <v>40</v>
      </c>
      <c r="N17" s="24" t="s">
        <v>40</v>
      </c>
      <c r="O17" s="24" t="s">
        <v>40</v>
      </c>
      <c r="P17" s="44" t="s">
        <v>40</v>
      </c>
      <c r="Q17" s="39"/>
    </row>
    <row r="18" spans="1:17" s="40" customFormat="1">
      <c r="A18" s="24">
        <f t="shared" si="0"/>
        <v>15</v>
      </c>
      <c r="B18" s="24" t="s">
        <v>124</v>
      </c>
      <c r="C18" s="24" t="s">
        <v>85</v>
      </c>
      <c r="D18" s="24">
        <v>18</v>
      </c>
      <c r="E18" s="24" t="s">
        <v>63</v>
      </c>
      <c r="F18" s="24" t="s">
        <v>40</v>
      </c>
      <c r="G18" s="24" t="s">
        <v>127</v>
      </c>
      <c r="H18" s="24"/>
      <c r="I18" s="24" t="s">
        <v>40</v>
      </c>
      <c r="J18" s="24" t="s">
        <v>40</v>
      </c>
      <c r="K18" s="24" t="s">
        <v>40</v>
      </c>
      <c r="L18" s="24" t="s">
        <v>40</v>
      </c>
      <c r="M18" s="24" t="s">
        <v>40</v>
      </c>
      <c r="N18" s="24" t="s">
        <v>40</v>
      </c>
      <c r="O18" s="24" t="s">
        <v>40</v>
      </c>
      <c r="P18" s="44" t="s">
        <v>40</v>
      </c>
      <c r="Q18" s="39"/>
    </row>
    <row r="19" spans="1:17" s="40" customFormat="1" ht="24">
      <c r="A19" s="24">
        <f t="shared" si="0"/>
        <v>16</v>
      </c>
      <c r="B19" s="24" t="s">
        <v>125</v>
      </c>
      <c r="C19" s="24" t="s">
        <v>85</v>
      </c>
      <c r="D19" s="24">
        <v>8</v>
      </c>
      <c r="E19" s="24" t="s">
        <v>63</v>
      </c>
      <c r="F19" s="24" t="s">
        <v>40</v>
      </c>
      <c r="G19" s="24" t="s">
        <v>128</v>
      </c>
      <c r="H19" s="24"/>
      <c r="I19" s="24" t="s">
        <v>40</v>
      </c>
      <c r="J19" s="24" t="s">
        <v>40</v>
      </c>
      <c r="K19" s="24" t="s">
        <v>40</v>
      </c>
      <c r="L19" s="24" t="s">
        <v>40</v>
      </c>
      <c r="M19" s="24" t="s">
        <v>40</v>
      </c>
      <c r="N19" s="24" t="s">
        <v>40</v>
      </c>
      <c r="O19" s="24" t="s">
        <v>40</v>
      </c>
      <c r="P19" s="44" t="s">
        <v>40</v>
      </c>
      <c r="Q19" s="39"/>
    </row>
    <row r="20" spans="1:17" s="40" customFormat="1">
      <c r="A20" s="24">
        <f t="shared" si="0"/>
        <v>17</v>
      </c>
      <c r="B20" s="24" t="s">
        <v>129</v>
      </c>
      <c r="C20" s="24" t="s">
        <v>85</v>
      </c>
      <c r="D20" s="24">
        <v>20</v>
      </c>
      <c r="E20" s="24" t="s">
        <v>62</v>
      </c>
      <c r="F20" s="24" t="s">
        <v>40</v>
      </c>
      <c r="G20" s="24" t="s">
        <v>132</v>
      </c>
      <c r="H20" s="24" t="s">
        <v>40</v>
      </c>
      <c r="I20" s="24" t="s">
        <v>40</v>
      </c>
      <c r="J20" s="24" t="s">
        <v>40</v>
      </c>
      <c r="K20" s="24" t="s">
        <v>40</v>
      </c>
      <c r="L20" s="24" t="s">
        <v>40</v>
      </c>
      <c r="M20" s="24" t="s">
        <v>40</v>
      </c>
      <c r="N20" s="24" t="s">
        <v>40</v>
      </c>
      <c r="O20" s="24" t="s">
        <v>40</v>
      </c>
      <c r="P20" s="44" t="s">
        <v>40</v>
      </c>
      <c r="Q20" s="39"/>
    </row>
    <row r="21" spans="1:17" s="40" customFormat="1" ht="24">
      <c r="A21" s="24">
        <f t="shared" si="0"/>
        <v>18</v>
      </c>
      <c r="B21" s="24" t="s">
        <v>130</v>
      </c>
      <c r="C21" s="24" t="s">
        <v>60</v>
      </c>
      <c r="D21" s="24">
        <v>18</v>
      </c>
      <c r="E21" s="24" t="s">
        <v>62</v>
      </c>
      <c r="F21" s="24" t="s">
        <v>40</v>
      </c>
      <c r="G21" s="24" t="s">
        <v>133</v>
      </c>
      <c r="H21" s="24" t="s">
        <v>40</v>
      </c>
      <c r="I21" s="24" t="s">
        <v>40</v>
      </c>
      <c r="J21" s="24" t="s">
        <v>40</v>
      </c>
      <c r="K21" s="24" t="s">
        <v>40</v>
      </c>
      <c r="L21" s="24" t="s">
        <v>40</v>
      </c>
      <c r="M21" s="24" t="s">
        <v>40</v>
      </c>
      <c r="N21" s="24" t="s">
        <v>40</v>
      </c>
      <c r="O21" s="24" t="s">
        <v>40</v>
      </c>
      <c r="P21" s="44" t="s">
        <v>40</v>
      </c>
      <c r="Q21" s="39"/>
    </row>
    <row r="22" spans="1:17" s="40" customFormat="1" ht="24">
      <c r="A22" s="24">
        <f t="shared" si="0"/>
        <v>19</v>
      </c>
      <c r="B22" s="24" t="s">
        <v>131</v>
      </c>
      <c r="C22" s="24" t="s">
        <v>60</v>
      </c>
      <c r="D22" s="24">
        <v>8</v>
      </c>
      <c r="E22" s="24" t="s">
        <v>62</v>
      </c>
      <c r="F22" s="24" t="s">
        <v>40</v>
      </c>
      <c r="G22" s="24" t="s">
        <v>134</v>
      </c>
      <c r="H22" s="24" t="s">
        <v>40</v>
      </c>
      <c r="I22" s="24" t="s">
        <v>40</v>
      </c>
      <c r="J22" s="24" t="s">
        <v>40</v>
      </c>
      <c r="K22" s="24" t="s">
        <v>40</v>
      </c>
      <c r="L22" s="24" t="s">
        <v>40</v>
      </c>
      <c r="M22" s="24" t="s">
        <v>40</v>
      </c>
      <c r="N22" s="24" t="s">
        <v>40</v>
      </c>
      <c r="O22" s="24" t="s">
        <v>40</v>
      </c>
      <c r="P22" s="44" t="s">
        <v>40</v>
      </c>
      <c r="Q22" s="39"/>
    </row>
    <row r="23" spans="1:17" s="40" customFormat="1" ht="24">
      <c r="A23" s="24">
        <f t="shared" si="0"/>
        <v>20</v>
      </c>
      <c r="B23" s="24" t="s">
        <v>92</v>
      </c>
      <c r="C23" s="24" t="s">
        <v>85</v>
      </c>
      <c r="D23" s="24">
        <v>32</v>
      </c>
      <c r="E23" s="24" t="s">
        <v>63</v>
      </c>
      <c r="F23" s="24" t="s">
        <v>40</v>
      </c>
      <c r="G23" s="24" t="s">
        <v>93</v>
      </c>
      <c r="H23" s="45"/>
      <c r="I23" s="24" t="s">
        <v>40</v>
      </c>
      <c r="J23" s="24" t="s">
        <v>40</v>
      </c>
      <c r="K23" s="24" t="s">
        <v>40</v>
      </c>
      <c r="L23" s="24" t="s">
        <v>40</v>
      </c>
      <c r="M23" s="24" t="s">
        <v>40</v>
      </c>
      <c r="N23" s="24" t="s">
        <v>40</v>
      </c>
      <c r="O23" s="24" t="s">
        <v>40</v>
      </c>
      <c r="P23" s="44" t="s">
        <v>40</v>
      </c>
      <c r="Q23" s="39"/>
    </row>
    <row r="24" spans="1:17" s="40" customFormat="1">
      <c r="A24" s="24">
        <f t="shared" si="0"/>
        <v>21</v>
      </c>
      <c r="B24" s="24" t="s">
        <v>94</v>
      </c>
      <c r="C24" s="24" t="s">
        <v>85</v>
      </c>
      <c r="D24" s="24">
        <v>32</v>
      </c>
      <c r="E24" s="24" t="s">
        <v>63</v>
      </c>
      <c r="F24" s="24" t="s">
        <v>40</v>
      </c>
      <c r="G24" s="24" t="s">
        <v>95</v>
      </c>
      <c r="H24" s="24" t="s">
        <v>40</v>
      </c>
      <c r="I24" s="24" t="s">
        <v>40</v>
      </c>
      <c r="J24" s="24" t="s">
        <v>40</v>
      </c>
      <c r="K24" s="24" t="s">
        <v>40</v>
      </c>
      <c r="L24" s="24" t="s">
        <v>40</v>
      </c>
      <c r="M24" s="24" t="s">
        <v>40</v>
      </c>
      <c r="N24" s="24" t="s">
        <v>40</v>
      </c>
      <c r="O24" s="24" t="s">
        <v>40</v>
      </c>
      <c r="P24" s="44" t="s">
        <v>40</v>
      </c>
      <c r="Q24" s="39"/>
    </row>
    <row r="25" spans="1:17" s="40" customFormat="1">
      <c r="A25" s="24">
        <f t="shared" si="0"/>
        <v>22</v>
      </c>
      <c r="B25" s="24" t="s">
        <v>96</v>
      </c>
      <c r="C25" s="24" t="s">
        <v>85</v>
      </c>
      <c r="D25" s="24">
        <v>8</v>
      </c>
      <c r="E25" s="24" t="s">
        <v>63</v>
      </c>
      <c r="F25" s="24" t="s">
        <v>40</v>
      </c>
      <c r="G25" s="24" t="s">
        <v>98</v>
      </c>
      <c r="H25" s="24" t="s">
        <v>40</v>
      </c>
      <c r="I25" s="24" t="s">
        <v>40</v>
      </c>
      <c r="J25" s="24" t="s">
        <v>40</v>
      </c>
      <c r="K25" s="24" t="s">
        <v>40</v>
      </c>
      <c r="L25" s="24" t="s">
        <v>40</v>
      </c>
      <c r="M25" s="24" t="s">
        <v>40</v>
      </c>
      <c r="N25" s="24" t="s">
        <v>40</v>
      </c>
      <c r="O25" s="24" t="s">
        <v>40</v>
      </c>
      <c r="P25" s="44" t="s">
        <v>40</v>
      </c>
      <c r="Q25" s="39"/>
    </row>
    <row r="26" spans="1:17" s="40" customFormat="1">
      <c r="A26" s="24">
        <f t="shared" si="0"/>
        <v>23</v>
      </c>
      <c r="B26" s="24" t="s">
        <v>97</v>
      </c>
      <c r="C26" s="24" t="s">
        <v>85</v>
      </c>
      <c r="D26" s="24">
        <v>6</v>
      </c>
      <c r="E26" s="24" t="s">
        <v>63</v>
      </c>
      <c r="F26" s="24" t="s">
        <v>40</v>
      </c>
      <c r="G26" s="24" t="s">
        <v>99</v>
      </c>
      <c r="H26" s="24" t="s">
        <v>40</v>
      </c>
      <c r="I26" s="24" t="s">
        <v>40</v>
      </c>
      <c r="J26" s="24" t="s">
        <v>40</v>
      </c>
      <c r="K26" s="24" t="s">
        <v>40</v>
      </c>
      <c r="L26" s="24" t="s">
        <v>40</v>
      </c>
      <c r="M26" s="24" t="s">
        <v>40</v>
      </c>
      <c r="N26" s="24" t="s">
        <v>40</v>
      </c>
      <c r="O26" s="24" t="s">
        <v>40</v>
      </c>
      <c r="P26" s="44" t="s">
        <v>40</v>
      </c>
      <c r="Q26" s="39"/>
    </row>
    <row r="27" spans="1:17" s="40" customFormat="1">
      <c r="A27" s="24">
        <f t="shared" si="0"/>
        <v>24</v>
      </c>
      <c r="B27" s="24" t="s">
        <v>100</v>
      </c>
      <c r="C27" s="24" t="s">
        <v>85</v>
      </c>
      <c r="D27" s="24">
        <v>32</v>
      </c>
      <c r="E27" s="24" t="s">
        <v>63</v>
      </c>
      <c r="F27" s="24" t="s">
        <v>40</v>
      </c>
      <c r="G27" s="24" t="s">
        <v>109</v>
      </c>
      <c r="H27" s="24" t="s">
        <v>40</v>
      </c>
      <c r="I27" s="24" t="s">
        <v>40</v>
      </c>
      <c r="J27" s="24" t="s">
        <v>40</v>
      </c>
      <c r="K27" s="24" t="s">
        <v>40</v>
      </c>
      <c r="L27" s="24" t="s">
        <v>40</v>
      </c>
      <c r="M27" s="24" t="s">
        <v>40</v>
      </c>
      <c r="N27" s="24" t="s">
        <v>40</v>
      </c>
      <c r="O27" s="24" t="s">
        <v>40</v>
      </c>
      <c r="P27" s="44" t="s">
        <v>40</v>
      </c>
      <c r="Q27" s="39"/>
    </row>
    <row r="28" spans="1:17" s="40" customFormat="1">
      <c r="A28" s="24">
        <f t="shared" si="0"/>
        <v>25</v>
      </c>
      <c r="B28" s="24" t="s">
        <v>101</v>
      </c>
      <c r="C28" s="24" t="s">
        <v>85</v>
      </c>
      <c r="D28" s="24">
        <v>32</v>
      </c>
      <c r="E28" s="24" t="s">
        <v>63</v>
      </c>
      <c r="F28" s="24" t="s">
        <v>40</v>
      </c>
      <c r="G28" s="24" t="s">
        <v>108</v>
      </c>
      <c r="H28" s="24"/>
      <c r="I28" s="24" t="s">
        <v>40</v>
      </c>
      <c r="J28" s="24" t="s">
        <v>40</v>
      </c>
      <c r="K28" s="24" t="s">
        <v>40</v>
      </c>
      <c r="L28" s="24" t="s">
        <v>40</v>
      </c>
      <c r="M28" s="24" t="s">
        <v>40</v>
      </c>
      <c r="N28" s="24" t="s">
        <v>40</v>
      </c>
      <c r="O28" s="24" t="s">
        <v>40</v>
      </c>
      <c r="P28" s="44" t="s">
        <v>40</v>
      </c>
      <c r="Q28" s="39"/>
    </row>
    <row r="29" spans="1:17" s="40" customFormat="1">
      <c r="A29" s="24">
        <f t="shared" si="0"/>
        <v>26</v>
      </c>
      <c r="B29" s="24" t="s">
        <v>102</v>
      </c>
      <c r="C29" s="24" t="s">
        <v>85</v>
      </c>
      <c r="D29" s="24">
        <v>32</v>
      </c>
      <c r="E29" s="24" t="s">
        <v>63</v>
      </c>
      <c r="F29" s="24" t="s">
        <v>40</v>
      </c>
      <c r="G29" s="24" t="s">
        <v>107</v>
      </c>
      <c r="H29" s="24"/>
      <c r="I29" s="24" t="s">
        <v>40</v>
      </c>
      <c r="J29" s="24" t="s">
        <v>40</v>
      </c>
      <c r="K29" s="24" t="s">
        <v>40</v>
      </c>
      <c r="L29" s="24" t="s">
        <v>40</v>
      </c>
      <c r="M29" s="24" t="s">
        <v>40</v>
      </c>
      <c r="N29" s="24" t="s">
        <v>40</v>
      </c>
      <c r="O29" s="24" t="s">
        <v>40</v>
      </c>
      <c r="P29" s="44" t="s">
        <v>40</v>
      </c>
      <c r="Q29" s="39"/>
    </row>
    <row r="30" spans="1:17" s="40" customFormat="1">
      <c r="A30" s="24">
        <f t="shared" si="0"/>
        <v>27</v>
      </c>
      <c r="B30" s="24" t="s">
        <v>66</v>
      </c>
      <c r="C30" s="24" t="s">
        <v>85</v>
      </c>
      <c r="D30" s="24">
        <v>32</v>
      </c>
      <c r="E30" s="24" t="s">
        <v>62</v>
      </c>
      <c r="F30" s="24" t="s">
        <v>40</v>
      </c>
      <c r="G30" s="24" t="s">
        <v>67</v>
      </c>
      <c r="H30" s="45" t="s">
        <v>310</v>
      </c>
      <c r="I30" s="24" t="s">
        <v>40</v>
      </c>
      <c r="J30" s="24" t="s">
        <v>40</v>
      </c>
      <c r="K30" s="24" t="s">
        <v>40</v>
      </c>
      <c r="L30" s="24" t="s">
        <v>40</v>
      </c>
      <c r="M30" s="24" t="s">
        <v>40</v>
      </c>
      <c r="N30" s="24" t="s">
        <v>40</v>
      </c>
      <c r="O30" s="24" t="s">
        <v>40</v>
      </c>
      <c r="P30" s="44" t="s">
        <v>40</v>
      </c>
      <c r="Q30" s="39"/>
    </row>
    <row r="31" spans="1:17" s="40" customFormat="1">
      <c r="A31" s="24">
        <f t="shared" si="0"/>
        <v>28</v>
      </c>
      <c r="B31" s="24" t="s">
        <v>103</v>
      </c>
      <c r="C31" s="24" t="s">
        <v>60</v>
      </c>
      <c r="D31" s="24">
        <v>32</v>
      </c>
      <c r="E31" s="24" t="s">
        <v>62</v>
      </c>
      <c r="F31" s="24" t="s">
        <v>40</v>
      </c>
      <c r="G31" s="24" t="s">
        <v>105</v>
      </c>
      <c r="H31" s="24" t="s">
        <v>40</v>
      </c>
      <c r="I31" s="24" t="s">
        <v>40</v>
      </c>
      <c r="J31" s="24" t="s">
        <v>40</v>
      </c>
      <c r="K31" s="24" t="s">
        <v>40</v>
      </c>
      <c r="L31" s="24" t="s">
        <v>40</v>
      </c>
      <c r="M31" s="24" t="s">
        <v>40</v>
      </c>
      <c r="N31" s="24" t="s">
        <v>40</v>
      </c>
      <c r="O31" s="24" t="s">
        <v>40</v>
      </c>
      <c r="P31" s="44" t="s">
        <v>40</v>
      </c>
      <c r="Q31" s="39"/>
    </row>
    <row r="32" spans="1:17" s="40" customFormat="1">
      <c r="A32" s="24">
        <f t="shared" si="0"/>
        <v>29</v>
      </c>
      <c r="B32" s="24" t="s">
        <v>104</v>
      </c>
      <c r="C32" s="24" t="s">
        <v>60</v>
      </c>
      <c r="D32" s="24">
        <v>3000</v>
      </c>
      <c r="E32" s="24" t="s">
        <v>62</v>
      </c>
      <c r="F32" s="24" t="s">
        <v>40</v>
      </c>
      <c r="G32" s="24" t="s">
        <v>106</v>
      </c>
      <c r="H32" s="24" t="s">
        <v>40</v>
      </c>
      <c r="I32" s="24" t="s">
        <v>40</v>
      </c>
      <c r="J32" s="24" t="s">
        <v>40</v>
      </c>
      <c r="K32" s="24" t="s">
        <v>40</v>
      </c>
      <c r="L32" s="24" t="s">
        <v>40</v>
      </c>
      <c r="M32" s="24" t="s">
        <v>40</v>
      </c>
      <c r="N32" s="24" t="s">
        <v>40</v>
      </c>
      <c r="O32" s="24" t="s">
        <v>40</v>
      </c>
      <c r="P32" s="44" t="s">
        <v>40</v>
      </c>
      <c r="Q32" s="39"/>
    </row>
  </sheetData>
  <mergeCells count="7">
    <mergeCell ref="D1:E1"/>
    <mergeCell ref="H1:M1"/>
    <mergeCell ref="N1:O1"/>
    <mergeCell ref="A2:B2"/>
    <mergeCell ref="C2:H2"/>
    <mergeCell ref="I2:L2"/>
    <mergeCell ref="M2:P2"/>
  </mergeCells>
  <phoneticPr fontId="2" type="noConversion"/>
  <hyperlinks>
    <hyperlink ref="R3" location="表设计!A1" display="返回"/>
    <hyperlink ref="R8" location="表设计!A1" display="返回"/>
    <hyperlink ref="R2" location="目录!A1" display="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R2" sqref="R2"/>
    </sheetView>
  </sheetViews>
  <sheetFormatPr defaultRowHeight="13.5"/>
  <cols>
    <col min="2" max="2" width="17.125" customWidth="1"/>
    <col min="3" max="3" width="17.875" customWidth="1"/>
    <col min="7" max="7" width="21.875" customWidth="1"/>
    <col min="8" max="8" width="14.375" bestFit="1" customWidth="1"/>
  </cols>
  <sheetData>
    <row r="1" spans="1:18" s="40" customFormat="1" ht="27">
      <c r="A1" s="35" t="s">
        <v>47</v>
      </c>
      <c r="B1" s="36" t="s">
        <v>68</v>
      </c>
      <c r="C1" s="35" t="s">
        <v>48</v>
      </c>
      <c r="D1" s="83" t="s">
        <v>69</v>
      </c>
      <c r="E1" s="83"/>
      <c r="F1" s="35" t="s">
        <v>49</v>
      </c>
      <c r="G1" s="37" t="s">
        <v>40</v>
      </c>
      <c r="H1" s="84"/>
      <c r="I1" s="85"/>
      <c r="J1" s="85"/>
      <c r="K1" s="85"/>
      <c r="L1" s="85"/>
      <c r="M1" s="86"/>
      <c r="N1" s="87" t="s">
        <v>36</v>
      </c>
      <c r="O1" s="88"/>
      <c r="P1" s="38" t="s">
        <v>38</v>
      </c>
      <c r="Q1" s="39"/>
    </row>
    <row r="2" spans="1:18" s="40" customFormat="1">
      <c r="A2" s="87" t="s">
        <v>25</v>
      </c>
      <c r="B2" s="88"/>
      <c r="C2" s="89" t="s">
        <v>139</v>
      </c>
      <c r="D2" s="90"/>
      <c r="E2" s="90"/>
      <c r="F2" s="90"/>
      <c r="G2" s="90"/>
      <c r="H2" s="91"/>
      <c r="I2" s="92" t="s">
        <v>50</v>
      </c>
      <c r="J2" s="92"/>
      <c r="K2" s="92"/>
      <c r="L2" s="92"/>
      <c r="M2" s="92" t="s">
        <v>51</v>
      </c>
      <c r="N2" s="92"/>
      <c r="O2" s="92"/>
      <c r="P2" s="92"/>
      <c r="Q2" s="39"/>
      <c r="R2" s="41" t="s">
        <v>52</v>
      </c>
    </row>
    <row r="3" spans="1:18" s="40" customFormat="1">
      <c r="A3" s="42" t="s">
        <v>53</v>
      </c>
      <c r="B3" s="42" t="s">
        <v>54</v>
      </c>
      <c r="C3" s="42" t="s">
        <v>28</v>
      </c>
      <c r="D3" s="42" t="s">
        <v>55</v>
      </c>
      <c r="E3" s="42" t="s">
        <v>56</v>
      </c>
      <c r="F3" s="43" t="s">
        <v>57</v>
      </c>
      <c r="G3" s="42" t="s">
        <v>58</v>
      </c>
      <c r="H3" s="42" t="s">
        <v>59</v>
      </c>
      <c r="I3" s="42">
        <v>1</v>
      </c>
      <c r="J3" s="42">
        <v>2</v>
      </c>
      <c r="K3" s="42">
        <v>3</v>
      </c>
      <c r="L3" s="42">
        <v>4</v>
      </c>
      <c r="M3" s="42">
        <v>1</v>
      </c>
      <c r="N3" s="42">
        <v>2</v>
      </c>
      <c r="O3" s="42">
        <v>3</v>
      </c>
      <c r="P3" s="42">
        <v>4</v>
      </c>
      <c r="Q3" s="39"/>
    </row>
    <row r="4" spans="1:18" s="40" customFormat="1">
      <c r="A4" s="24">
        <f t="shared" ref="A4:A25" si="0">ROW()-3</f>
        <v>1</v>
      </c>
      <c r="B4" s="24" t="s">
        <v>71</v>
      </c>
      <c r="C4" s="24" t="s">
        <v>60</v>
      </c>
      <c r="D4" s="24" t="s">
        <v>61</v>
      </c>
      <c r="E4" s="24" t="s">
        <v>62</v>
      </c>
      <c r="F4" s="24" t="s">
        <v>40</v>
      </c>
      <c r="G4" s="24" t="s">
        <v>72</v>
      </c>
      <c r="H4" s="24" t="s">
        <v>73</v>
      </c>
      <c r="I4" s="24" t="s">
        <v>63</v>
      </c>
      <c r="J4" s="24" t="s">
        <v>40</v>
      </c>
      <c r="K4" s="24" t="s">
        <v>40</v>
      </c>
      <c r="L4" s="24" t="s">
        <v>40</v>
      </c>
      <c r="M4" s="24" t="s">
        <v>40</v>
      </c>
      <c r="N4" s="24" t="s">
        <v>40</v>
      </c>
      <c r="O4" s="24" t="s">
        <v>40</v>
      </c>
      <c r="P4" s="44" t="s">
        <v>40</v>
      </c>
      <c r="Q4" s="39"/>
    </row>
    <row r="5" spans="1:18" s="40" customFormat="1">
      <c r="A5" s="24">
        <f t="shared" si="0"/>
        <v>2</v>
      </c>
      <c r="B5" s="24" t="s">
        <v>84</v>
      </c>
      <c r="C5" s="24" t="s">
        <v>85</v>
      </c>
      <c r="D5" s="24" t="s">
        <v>64</v>
      </c>
      <c r="E5" s="24" t="s">
        <v>80</v>
      </c>
      <c r="F5" s="24" t="s">
        <v>40</v>
      </c>
      <c r="G5" s="24" t="s">
        <v>86</v>
      </c>
      <c r="H5" s="24" t="s">
        <v>40</v>
      </c>
      <c r="I5" s="24" t="s">
        <v>40</v>
      </c>
      <c r="J5" s="24" t="s">
        <v>40</v>
      </c>
      <c r="K5" s="24" t="s">
        <v>40</v>
      </c>
      <c r="L5" s="24" t="s">
        <v>40</v>
      </c>
      <c r="M5" s="24" t="s">
        <v>40</v>
      </c>
      <c r="N5" s="24" t="s">
        <v>40</v>
      </c>
      <c r="O5" s="24" t="s">
        <v>40</v>
      </c>
      <c r="P5" s="44" t="s">
        <v>40</v>
      </c>
      <c r="Q5" s="39"/>
    </row>
    <row r="6" spans="1:18" s="40" customFormat="1">
      <c r="A6" s="24">
        <f t="shared" si="0"/>
        <v>3</v>
      </c>
      <c r="B6" s="24" t="s">
        <v>87</v>
      </c>
      <c r="C6" s="24" t="s">
        <v>60</v>
      </c>
      <c r="D6" s="24">
        <v>20</v>
      </c>
      <c r="E6" s="24" t="s">
        <v>88</v>
      </c>
      <c r="F6" s="24" t="s">
        <v>40</v>
      </c>
      <c r="G6" s="24" t="s">
        <v>89</v>
      </c>
      <c r="H6" s="24" t="s">
        <v>40</v>
      </c>
      <c r="I6" s="24" t="s">
        <v>40</v>
      </c>
      <c r="J6" s="24" t="s">
        <v>40</v>
      </c>
      <c r="K6" s="24" t="s">
        <v>40</v>
      </c>
      <c r="L6" s="24" t="s">
        <v>40</v>
      </c>
      <c r="M6" s="24" t="s">
        <v>40</v>
      </c>
      <c r="N6" s="24" t="s">
        <v>40</v>
      </c>
      <c r="O6" s="24" t="s">
        <v>40</v>
      </c>
      <c r="P6" s="44" t="s">
        <v>40</v>
      </c>
      <c r="Q6" s="39"/>
    </row>
    <row r="7" spans="1:18" s="40" customFormat="1">
      <c r="A7" s="24">
        <f t="shared" si="0"/>
        <v>4</v>
      </c>
      <c r="B7" s="24" t="s">
        <v>140</v>
      </c>
      <c r="C7" s="24" t="s">
        <v>85</v>
      </c>
      <c r="D7" s="24">
        <v>30</v>
      </c>
      <c r="E7" s="24" t="s">
        <v>63</v>
      </c>
      <c r="F7" s="24"/>
      <c r="G7" s="24" t="s">
        <v>150</v>
      </c>
      <c r="H7" s="24" t="s">
        <v>40</v>
      </c>
      <c r="I7" s="24" t="s">
        <v>40</v>
      </c>
      <c r="J7" s="24" t="s">
        <v>40</v>
      </c>
      <c r="K7" s="24" t="s">
        <v>40</v>
      </c>
      <c r="L7" s="24" t="s">
        <v>40</v>
      </c>
      <c r="M7" s="24" t="s">
        <v>40</v>
      </c>
      <c r="N7" s="24" t="s">
        <v>40</v>
      </c>
      <c r="O7" s="24" t="s">
        <v>40</v>
      </c>
      <c r="P7" s="44" t="s">
        <v>40</v>
      </c>
      <c r="Q7" s="39"/>
    </row>
    <row r="8" spans="1:18" s="40" customFormat="1">
      <c r="A8" s="24">
        <f t="shared" si="0"/>
        <v>5</v>
      </c>
      <c r="B8" s="24" t="s">
        <v>141</v>
      </c>
      <c r="C8" s="24" t="s">
        <v>85</v>
      </c>
      <c r="D8" s="24">
        <v>100</v>
      </c>
      <c r="E8" s="24" t="s">
        <v>63</v>
      </c>
      <c r="F8" s="24" t="s">
        <v>40</v>
      </c>
      <c r="G8" s="24" t="s">
        <v>151</v>
      </c>
      <c r="H8" s="24" t="s">
        <v>40</v>
      </c>
      <c r="I8" s="24" t="s">
        <v>40</v>
      </c>
      <c r="J8" s="24" t="s">
        <v>40</v>
      </c>
      <c r="K8" s="24" t="s">
        <v>40</v>
      </c>
      <c r="L8" s="24" t="s">
        <v>40</v>
      </c>
      <c r="M8" s="24" t="s">
        <v>40</v>
      </c>
      <c r="N8" s="24" t="s">
        <v>40</v>
      </c>
      <c r="O8" s="24" t="s">
        <v>40</v>
      </c>
      <c r="P8" s="44" t="s">
        <v>40</v>
      </c>
      <c r="Q8" s="39"/>
    </row>
    <row r="9" spans="1:18" s="40" customFormat="1">
      <c r="A9" s="24">
        <f t="shared" si="0"/>
        <v>6</v>
      </c>
      <c r="B9" s="24" t="s">
        <v>142</v>
      </c>
      <c r="C9" s="24" t="s">
        <v>85</v>
      </c>
      <c r="D9" s="24">
        <v>12</v>
      </c>
      <c r="E9" s="24" t="s">
        <v>115</v>
      </c>
      <c r="F9" s="24"/>
      <c r="G9" s="24" t="s">
        <v>152</v>
      </c>
      <c r="H9" s="24" t="s">
        <v>40</v>
      </c>
      <c r="I9" s="24" t="s">
        <v>40</v>
      </c>
      <c r="J9" s="24" t="s">
        <v>40</v>
      </c>
      <c r="K9" s="24" t="s">
        <v>40</v>
      </c>
      <c r="L9" s="24" t="s">
        <v>40</v>
      </c>
      <c r="M9" s="24" t="s">
        <v>40</v>
      </c>
      <c r="N9" s="24" t="s">
        <v>40</v>
      </c>
      <c r="O9" s="24" t="s">
        <v>40</v>
      </c>
      <c r="P9" s="44" t="s">
        <v>40</v>
      </c>
      <c r="Q9" s="39"/>
    </row>
    <row r="10" spans="1:18" s="40" customFormat="1">
      <c r="A10" s="24">
        <f t="shared" si="0"/>
        <v>7</v>
      </c>
      <c r="B10" s="24" t="s">
        <v>143</v>
      </c>
      <c r="C10" s="24" t="s">
        <v>85</v>
      </c>
      <c r="D10" s="24">
        <v>100</v>
      </c>
      <c r="E10" s="24" t="s">
        <v>63</v>
      </c>
      <c r="F10" s="24" t="s">
        <v>40</v>
      </c>
      <c r="G10" s="24" t="s">
        <v>153</v>
      </c>
      <c r="H10" s="45"/>
      <c r="I10" s="24" t="s">
        <v>40</v>
      </c>
      <c r="J10" s="24" t="s">
        <v>40</v>
      </c>
      <c r="K10" s="24" t="s">
        <v>40</v>
      </c>
      <c r="L10" s="24" t="s">
        <v>40</v>
      </c>
      <c r="M10" s="24" t="s">
        <v>40</v>
      </c>
      <c r="N10" s="24" t="s">
        <v>40</v>
      </c>
      <c r="O10" s="24" t="s">
        <v>40</v>
      </c>
      <c r="P10" s="44" t="s">
        <v>40</v>
      </c>
      <c r="Q10" s="39"/>
    </row>
    <row r="11" spans="1:18" s="40" customFormat="1">
      <c r="A11" s="24">
        <f t="shared" si="0"/>
        <v>8</v>
      </c>
      <c r="B11" s="24" t="s">
        <v>144</v>
      </c>
      <c r="C11" s="24" t="s">
        <v>85</v>
      </c>
      <c r="D11" s="24">
        <v>12</v>
      </c>
      <c r="E11" s="24" t="s">
        <v>63</v>
      </c>
      <c r="F11" s="24" t="s">
        <v>40</v>
      </c>
      <c r="G11" s="24" t="s">
        <v>154</v>
      </c>
      <c r="H11" s="24" t="s">
        <v>40</v>
      </c>
      <c r="I11" s="24" t="s">
        <v>40</v>
      </c>
      <c r="J11" s="24" t="s">
        <v>40</v>
      </c>
      <c r="K11" s="24" t="s">
        <v>40</v>
      </c>
      <c r="L11" s="24" t="s">
        <v>40</v>
      </c>
      <c r="M11" s="24" t="s">
        <v>40</v>
      </c>
      <c r="N11" s="24" t="s">
        <v>40</v>
      </c>
      <c r="O11" s="24" t="s">
        <v>40</v>
      </c>
      <c r="P11" s="44" t="s">
        <v>40</v>
      </c>
      <c r="Q11" s="39"/>
    </row>
    <row r="12" spans="1:18" s="40" customFormat="1">
      <c r="A12" s="24">
        <f t="shared" si="0"/>
        <v>9</v>
      </c>
      <c r="B12" s="24" t="s">
        <v>145</v>
      </c>
      <c r="C12" s="24" t="s">
        <v>85</v>
      </c>
      <c r="D12" s="24">
        <v>100</v>
      </c>
      <c r="E12" s="24" t="s">
        <v>63</v>
      </c>
      <c r="F12" s="24" t="s">
        <v>40</v>
      </c>
      <c r="G12" s="24" t="s">
        <v>155</v>
      </c>
      <c r="H12" s="24" t="s">
        <v>40</v>
      </c>
      <c r="I12" s="24" t="s">
        <v>40</v>
      </c>
      <c r="J12" s="24" t="s">
        <v>40</v>
      </c>
      <c r="K12" s="24" t="s">
        <v>40</v>
      </c>
      <c r="L12" s="24" t="s">
        <v>40</v>
      </c>
      <c r="M12" s="24" t="s">
        <v>40</v>
      </c>
      <c r="N12" s="24" t="s">
        <v>40</v>
      </c>
      <c r="O12" s="24" t="s">
        <v>40</v>
      </c>
      <c r="P12" s="44" t="s">
        <v>40</v>
      </c>
      <c r="Q12" s="39"/>
    </row>
    <row r="13" spans="1:18" s="40" customFormat="1">
      <c r="A13" s="24">
        <f t="shared" si="0"/>
        <v>10</v>
      </c>
      <c r="B13" s="24" t="s">
        <v>146</v>
      </c>
      <c r="C13" s="24" t="s">
        <v>85</v>
      </c>
      <c r="D13" s="24">
        <v>12</v>
      </c>
      <c r="E13" s="24" t="s">
        <v>63</v>
      </c>
      <c r="F13" s="24" t="s">
        <v>40</v>
      </c>
      <c r="G13" s="24" t="s">
        <v>156</v>
      </c>
      <c r="H13" s="24" t="s">
        <v>40</v>
      </c>
      <c r="I13" s="24" t="s">
        <v>40</v>
      </c>
      <c r="J13" s="24" t="s">
        <v>40</v>
      </c>
      <c r="K13" s="24" t="s">
        <v>40</v>
      </c>
      <c r="L13" s="24" t="s">
        <v>40</v>
      </c>
      <c r="M13" s="24" t="s">
        <v>40</v>
      </c>
      <c r="N13" s="24" t="s">
        <v>40</v>
      </c>
      <c r="O13" s="24" t="s">
        <v>40</v>
      </c>
      <c r="P13" s="44" t="s">
        <v>40</v>
      </c>
      <c r="Q13" s="39"/>
    </row>
    <row r="14" spans="1:18" s="40" customFormat="1">
      <c r="A14" s="24">
        <f t="shared" si="0"/>
        <v>11</v>
      </c>
      <c r="B14" s="24" t="s">
        <v>147</v>
      </c>
      <c r="C14" s="24" t="s">
        <v>85</v>
      </c>
      <c r="D14" s="24">
        <v>100</v>
      </c>
      <c r="E14" s="24" t="s">
        <v>63</v>
      </c>
      <c r="F14" s="24" t="s">
        <v>40</v>
      </c>
      <c r="G14" s="24" t="s">
        <v>157</v>
      </c>
      <c r="H14" s="24" t="s">
        <v>40</v>
      </c>
      <c r="I14" s="24" t="s">
        <v>40</v>
      </c>
      <c r="J14" s="24" t="s">
        <v>40</v>
      </c>
      <c r="K14" s="24" t="s">
        <v>40</v>
      </c>
      <c r="L14" s="24" t="s">
        <v>40</v>
      </c>
      <c r="M14" s="24" t="s">
        <v>40</v>
      </c>
      <c r="N14" s="24" t="s">
        <v>40</v>
      </c>
      <c r="O14" s="24" t="s">
        <v>40</v>
      </c>
      <c r="P14" s="44" t="s">
        <v>40</v>
      </c>
      <c r="Q14" s="39"/>
    </row>
    <row r="15" spans="1:18" s="40" customFormat="1">
      <c r="A15" s="24">
        <f t="shared" si="0"/>
        <v>12</v>
      </c>
      <c r="B15" s="24" t="s">
        <v>148</v>
      </c>
      <c r="C15" s="24" t="s">
        <v>85</v>
      </c>
      <c r="D15" s="24">
        <v>8</v>
      </c>
      <c r="E15" s="24" t="s">
        <v>63</v>
      </c>
      <c r="F15" s="24" t="s">
        <v>40</v>
      </c>
      <c r="G15" s="24" t="s">
        <v>159</v>
      </c>
      <c r="H15" s="24" t="s">
        <v>40</v>
      </c>
      <c r="I15" s="24" t="s">
        <v>40</v>
      </c>
      <c r="J15" s="24" t="s">
        <v>40</v>
      </c>
      <c r="K15" s="24" t="s">
        <v>40</v>
      </c>
      <c r="L15" s="24" t="s">
        <v>40</v>
      </c>
      <c r="M15" s="24" t="s">
        <v>40</v>
      </c>
      <c r="N15" s="24" t="s">
        <v>40</v>
      </c>
      <c r="O15" s="24" t="s">
        <v>40</v>
      </c>
      <c r="P15" s="44" t="s">
        <v>40</v>
      </c>
      <c r="Q15" s="39"/>
    </row>
    <row r="16" spans="1:18" s="40" customFormat="1">
      <c r="A16" s="24">
        <f t="shared" si="0"/>
        <v>13</v>
      </c>
      <c r="B16" s="24" t="s">
        <v>149</v>
      </c>
      <c r="C16" s="24" t="s">
        <v>85</v>
      </c>
      <c r="D16" s="24">
        <v>100</v>
      </c>
      <c r="E16" s="24" t="s">
        <v>63</v>
      </c>
      <c r="F16" s="24" t="s">
        <v>40</v>
      </c>
      <c r="G16" s="24" t="s">
        <v>158</v>
      </c>
      <c r="H16" s="24" t="s">
        <v>40</v>
      </c>
      <c r="I16" s="24" t="s">
        <v>40</v>
      </c>
      <c r="J16" s="24" t="s">
        <v>40</v>
      </c>
      <c r="K16" s="24" t="s">
        <v>40</v>
      </c>
      <c r="L16" s="24" t="s">
        <v>40</v>
      </c>
      <c r="M16" s="24" t="s">
        <v>40</v>
      </c>
      <c r="N16" s="24" t="s">
        <v>40</v>
      </c>
      <c r="O16" s="24" t="s">
        <v>40</v>
      </c>
      <c r="P16" s="44" t="s">
        <v>40</v>
      </c>
      <c r="Q16" s="39"/>
    </row>
    <row r="17" spans="1:17" s="40" customFormat="1">
      <c r="A17" s="24">
        <f t="shared" si="0"/>
        <v>14</v>
      </c>
      <c r="B17" s="24" t="s">
        <v>94</v>
      </c>
      <c r="C17" s="24" t="s">
        <v>85</v>
      </c>
      <c r="D17" s="24">
        <v>32</v>
      </c>
      <c r="E17" s="24" t="s">
        <v>63</v>
      </c>
      <c r="F17" s="24" t="s">
        <v>40</v>
      </c>
      <c r="G17" s="24" t="s">
        <v>95</v>
      </c>
      <c r="H17" s="24" t="s">
        <v>40</v>
      </c>
      <c r="I17" s="24" t="s">
        <v>40</v>
      </c>
      <c r="J17" s="24" t="s">
        <v>40</v>
      </c>
      <c r="K17" s="24" t="s">
        <v>40</v>
      </c>
      <c r="L17" s="24" t="s">
        <v>40</v>
      </c>
      <c r="M17" s="24" t="s">
        <v>40</v>
      </c>
      <c r="N17" s="24" t="s">
        <v>40</v>
      </c>
      <c r="O17" s="24" t="s">
        <v>40</v>
      </c>
      <c r="P17" s="44" t="s">
        <v>40</v>
      </c>
      <c r="Q17" s="39"/>
    </row>
    <row r="18" spans="1:17" s="40" customFormat="1">
      <c r="A18" s="24">
        <f t="shared" si="0"/>
        <v>15</v>
      </c>
      <c r="B18" s="24" t="s">
        <v>96</v>
      </c>
      <c r="C18" s="24" t="s">
        <v>85</v>
      </c>
      <c r="D18" s="24">
        <v>8</v>
      </c>
      <c r="E18" s="24" t="s">
        <v>63</v>
      </c>
      <c r="F18" s="24" t="s">
        <v>40</v>
      </c>
      <c r="G18" s="24" t="s">
        <v>98</v>
      </c>
      <c r="H18" s="24" t="s">
        <v>40</v>
      </c>
      <c r="I18" s="24" t="s">
        <v>40</v>
      </c>
      <c r="J18" s="24" t="s">
        <v>40</v>
      </c>
      <c r="K18" s="24" t="s">
        <v>40</v>
      </c>
      <c r="L18" s="24" t="s">
        <v>40</v>
      </c>
      <c r="M18" s="24" t="s">
        <v>40</v>
      </c>
      <c r="N18" s="24" t="s">
        <v>40</v>
      </c>
      <c r="O18" s="24" t="s">
        <v>40</v>
      </c>
      <c r="P18" s="44" t="s">
        <v>40</v>
      </c>
      <c r="Q18" s="39"/>
    </row>
    <row r="19" spans="1:17" s="40" customFormat="1">
      <c r="A19" s="24">
        <f t="shared" si="0"/>
        <v>16</v>
      </c>
      <c r="B19" s="24" t="s">
        <v>97</v>
      </c>
      <c r="C19" s="24" t="s">
        <v>85</v>
      </c>
      <c r="D19" s="24">
        <v>6</v>
      </c>
      <c r="E19" s="24" t="s">
        <v>63</v>
      </c>
      <c r="F19" s="24" t="s">
        <v>40</v>
      </c>
      <c r="G19" s="24" t="s">
        <v>99</v>
      </c>
      <c r="H19" s="24" t="s">
        <v>40</v>
      </c>
      <c r="I19" s="24" t="s">
        <v>40</v>
      </c>
      <c r="J19" s="24" t="s">
        <v>40</v>
      </c>
      <c r="K19" s="24" t="s">
        <v>40</v>
      </c>
      <c r="L19" s="24" t="s">
        <v>40</v>
      </c>
      <c r="M19" s="24" t="s">
        <v>40</v>
      </c>
      <c r="N19" s="24" t="s">
        <v>40</v>
      </c>
      <c r="O19" s="24" t="s">
        <v>40</v>
      </c>
      <c r="P19" s="44" t="s">
        <v>40</v>
      </c>
      <c r="Q19" s="39"/>
    </row>
    <row r="20" spans="1:17" s="40" customFormat="1">
      <c r="A20" s="24">
        <f t="shared" si="0"/>
        <v>17</v>
      </c>
      <c r="B20" s="24" t="s">
        <v>100</v>
      </c>
      <c r="C20" s="24" t="s">
        <v>85</v>
      </c>
      <c r="D20" s="24">
        <v>32</v>
      </c>
      <c r="E20" s="24" t="s">
        <v>63</v>
      </c>
      <c r="F20" s="24" t="s">
        <v>40</v>
      </c>
      <c r="G20" s="24" t="s">
        <v>109</v>
      </c>
      <c r="H20" s="24" t="s">
        <v>40</v>
      </c>
      <c r="I20" s="24" t="s">
        <v>40</v>
      </c>
      <c r="J20" s="24" t="s">
        <v>40</v>
      </c>
      <c r="K20" s="24" t="s">
        <v>40</v>
      </c>
      <c r="L20" s="24" t="s">
        <v>40</v>
      </c>
      <c r="M20" s="24" t="s">
        <v>40</v>
      </c>
      <c r="N20" s="24" t="s">
        <v>40</v>
      </c>
      <c r="O20" s="24" t="s">
        <v>40</v>
      </c>
      <c r="P20" s="44" t="s">
        <v>40</v>
      </c>
      <c r="Q20" s="39"/>
    </row>
    <row r="21" spans="1:17" s="40" customFormat="1">
      <c r="A21" s="24">
        <f t="shared" si="0"/>
        <v>18</v>
      </c>
      <c r="B21" s="24" t="s">
        <v>101</v>
      </c>
      <c r="C21" s="24" t="s">
        <v>85</v>
      </c>
      <c r="D21" s="24">
        <v>32</v>
      </c>
      <c r="E21" s="24" t="s">
        <v>63</v>
      </c>
      <c r="F21" s="24" t="s">
        <v>40</v>
      </c>
      <c r="G21" s="24" t="s">
        <v>108</v>
      </c>
      <c r="H21" s="24"/>
      <c r="I21" s="24" t="s">
        <v>40</v>
      </c>
      <c r="J21" s="24" t="s">
        <v>40</v>
      </c>
      <c r="K21" s="24" t="s">
        <v>40</v>
      </c>
      <c r="L21" s="24" t="s">
        <v>40</v>
      </c>
      <c r="M21" s="24" t="s">
        <v>40</v>
      </c>
      <c r="N21" s="24" t="s">
        <v>40</v>
      </c>
      <c r="O21" s="24" t="s">
        <v>40</v>
      </c>
      <c r="P21" s="44" t="s">
        <v>40</v>
      </c>
      <c r="Q21" s="39"/>
    </row>
    <row r="22" spans="1:17" s="40" customFormat="1">
      <c r="A22" s="24">
        <f t="shared" si="0"/>
        <v>19</v>
      </c>
      <c r="B22" s="24" t="s">
        <v>102</v>
      </c>
      <c r="C22" s="24" t="s">
        <v>85</v>
      </c>
      <c r="D22" s="24">
        <v>32</v>
      </c>
      <c r="E22" s="24" t="s">
        <v>63</v>
      </c>
      <c r="F22" s="24" t="s">
        <v>40</v>
      </c>
      <c r="G22" s="24" t="s">
        <v>107</v>
      </c>
      <c r="H22" s="24"/>
      <c r="I22" s="24" t="s">
        <v>40</v>
      </c>
      <c r="J22" s="24" t="s">
        <v>40</v>
      </c>
      <c r="K22" s="24" t="s">
        <v>40</v>
      </c>
      <c r="L22" s="24" t="s">
        <v>40</v>
      </c>
      <c r="M22" s="24" t="s">
        <v>40</v>
      </c>
      <c r="N22" s="24" t="s">
        <v>40</v>
      </c>
      <c r="O22" s="24" t="s">
        <v>40</v>
      </c>
      <c r="P22" s="44" t="s">
        <v>40</v>
      </c>
      <c r="Q22" s="39"/>
    </row>
    <row r="23" spans="1:17" s="40" customFormat="1">
      <c r="A23" s="24">
        <f t="shared" si="0"/>
        <v>20</v>
      </c>
      <c r="B23" s="24" t="s">
        <v>66</v>
      </c>
      <c r="C23" s="24" t="s">
        <v>85</v>
      </c>
      <c r="D23" s="24">
        <v>32</v>
      </c>
      <c r="E23" s="24" t="s">
        <v>62</v>
      </c>
      <c r="F23" s="24" t="s">
        <v>40</v>
      </c>
      <c r="G23" s="24" t="s">
        <v>67</v>
      </c>
      <c r="H23" s="45" t="s">
        <v>310</v>
      </c>
      <c r="I23" s="24" t="s">
        <v>40</v>
      </c>
      <c r="J23" s="24" t="s">
        <v>40</v>
      </c>
      <c r="K23" s="24" t="s">
        <v>40</v>
      </c>
      <c r="L23" s="24" t="s">
        <v>40</v>
      </c>
      <c r="M23" s="24" t="s">
        <v>40</v>
      </c>
      <c r="N23" s="24" t="s">
        <v>40</v>
      </c>
      <c r="O23" s="24" t="s">
        <v>40</v>
      </c>
      <c r="P23" s="44" t="s">
        <v>40</v>
      </c>
      <c r="Q23" s="39"/>
    </row>
    <row r="24" spans="1:17" s="40" customFormat="1">
      <c r="A24" s="24">
        <f t="shared" si="0"/>
        <v>21</v>
      </c>
      <c r="B24" s="24" t="s">
        <v>103</v>
      </c>
      <c r="C24" s="24" t="s">
        <v>60</v>
      </c>
      <c r="D24" s="24">
        <v>32</v>
      </c>
      <c r="E24" s="24" t="s">
        <v>62</v>
      </c>
      <c r="F24" s="24" t="s">
        <v>40</v>
      </c>
      <c r="G24" s="24" t="s">
        <v>105</v>
      </c>
      <c r="H24" s="24" t="s">
        <v>40</v>
      </c>
      <c r="I24" s="24" t="s">
        <v>40</v>
      </c>
      <c r="J24" s="24" t="s">
        <v>40</v>
      </c>
      <c r="K24" s="24" t="s">
        <v>40</v>
      </c>
      <c r="L24" s="24" t="s">
        <v>40</v>
      </c>
      <c r="M24" s="24" t="s">
        <v>40</v>
      </c>
      <c r="N24" s="24" t="s">
        <v>40</v>
      </c>
      <c r="O24" s="24" t="s">
        <v>40</v>
      </c>
      <c r="P24" s="44" t="s">
        <v>40</v>
      </c>
      <c r="Q24" s="39"/>
    </row>
    <row r="25" spans="1:17" s="40" customFormat="1">
      <c r="A25" s="24">
        <f t="shared" si="0"/>
        <v>22</v>
      </c>
      <c r="B25" s="24" t="s">
        <v>104</v>
      </c>
      <c r="C25" s="24" t="s">
        <v>60</v>
      </c>
      <c r="D25" s="24">
        <v>3000</v>
      </c>
      <c r="E25" s="24" t="s">
        <v>62</v>
      </c>
      <c r="F25" s="24" t="s">
        <v>40</v>
      </c>
      <c r="G25" s="24" t="s">
        <v>106</v>
      </c>
      <c r="H25" s="24" t="s">
        <v>40</v>
      </c>
      <c r="I25" s="24" t="s">
        <v>40</v>
      </c>
      <c r="J25" s="24" t="s">
        <v>40</v>
      </c>
      <c r="K25" s="24" t="s">
        <v>40</v>
      </c>
      <c r="L25" s="24" t="s">
        <v>40</v>
      </c>
      <c r="M25" s="24" t="s">
        <v>40</v>
      </c>
      <c r="N25" s="24" t="s">
        <v>40</v>
      </c>
      <c r="O25" s="24" t="s">
        <v>40</v>
      </c>
      <c r="P25" s="44" t="s">
        <v>40</v>
      </c>
      <c r="Q25" s="39"/>
    </row>
  </sheetData>
  <mergeCells count="7">
    <mergeCell ref="D1:E1"/>
    <mergeCell ref="H1:M1"/>
    <mergeCell ref="N1:O1"/>
    <mergeCell ref="A2:B2"/>
    <mergeCell ref="C2:H2"/>
    <mergeCell ref="I2:L2"/>
    <mergeCell ref="M2:P2"/>
  </mergeCells>
  <phoneticPr fontId="2" type="noConversion"/>
  <hyperlinks>
    <hyperlink ref="R3" location="表设计!A1" display="返回"/>
    <hyperlink ref="R5" location="表设计!A1" display="返回"/>
    <hyperlink ref="R2" location="目录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G7" sqref="G7"/>
    </sheetView>
  </sheetViews>
  <sheetFormatPr defaultRowHeight="13.5"/>
  <cols>
    <col min="2" max="2" width="17.125" customWidth="1"/>
    <col min="3" max="3" width="17.875" customWidth="1"/>
    <col min="7" max="7" width="21.875" customWidth="1"/>
    <col min="8" max="8" width="27.375" customWidth="1"/>
  </cols>
  <sheetData>
    <row r="1" spans="1:18" s="40" customFormat="1" ht="27">
      <c r="A1" s="35" t="s">
        <v>47</v>
      </c>
      <c r="B1" s="36" t="s">
        <v>68</v>
      </c>
      <c r="C1" s="35" t="s">
        <v>48</v>
      </c>
      <c r="D1" s="83" t="s">
        <v>69</v>
      </c>
      <c r="E1" s="83"/>
      <c r="F1" s="35" t="s">
        <v>49</v>
      </c>
      <c r="G1" s="37" t="s">
        <v>40</v>
      </c>
      <c r="H1" s="84"/>
      <c r="I1" s="85"/>
      <c r="J1" s="85"/>
      <c r="K1" s="85"/>
      <c r="L1" s="85"/>
      <c r="M1" s="86"/>
      <c r="N1" s="87" t="s">
        <v>36</v>
      </c>
      <c r="O1" s="88"/>
      <c r="P1" s="38" t="s">
        <v>38</v>
      </c>
      <c r="Q1" s="39"/>
    </row>
    <row r="2" spans="1:18" s="40" customFormat="1">
      <c r="A2" s="87" t="s">
        <v>25</v>
      </c>
      <c r="B2" s="88"/>
      <c r="C2" s="89" t="s">
        <v>175</v>
      </c>
      <c r="D2" s="90"/>
      <c r="E2" s="90"/>
      <c r="F2" s="90"/>
      <c r="G2" s="90"/>
      <c r="H2" s="91"/>
      <c r="I2" s="92" t="s">
        <v>50</v>
      </c>
      <c r="J2" s="92"/>
      <c r="K2" s="92"/>
      <c r="L2" s="92"/>
      <c r="M2" s="92" t="s">
        <v>51</v>
      </c>
      <c r="N2" s="92"/>
      <c r="O2" s="92"/>
      <c r="P2" s="92"/>
      <c r="Q2" s="39"/>
      <c r="R2" s="41" t="s">
        <v>52</v>
      </c>
    </row>
    <row r="3" spans="1:18" s="40" customFormat="1">
      <c r="A3" s="42" t="s">
        <v>53</v>
      </c>
      <c r="B3" s="42" t="s">
        <v>54</v>
      </c>
      <c r="C3" s="42" t="s">
        <v>28</v>
      </c>
      <c r="D3" s="42" t="s">
        <v>55</v>
      </c>
      <c r="E3" s="42" t="s">
        <v>56</v>
      </c>
      <c r="F3" s="43" t="s">
        <v>57</v>
      </c>
      <c r="G3" s="42" t="s">
        <v>58</v>
      </c>
      <c r="H3" s="42" t="s">
        <v>59</v>
      </c>
      <c r="I3" s="42">
        <v>1</v>
      </c>
      <c r="J3" s="42">
        <v>2</v>
      </c>
      <c r="K3" s="42">
        <v>3</v>
      </c>
      <c r="L3" s="42">
        <v>4</v>
      </c>
      <c r="M3" s="42">
        <v>1</v>
      </c>
      <c r="N3" s="42">
        <v>2</v>
      </c>
      <c r="O3" s="42">
        <v>3</v>
      </c>
      <c r="P3" s="42">
        <v>4</v>
      </c>
      <c r="Q3" s="39"/>
    </row>
    <row r="4" spans="1:18" s="40" customFormat="1">
      <c r="A4" s="24">
        <f t="shared" ref="A4:A21" si="0">ROW()-3</f>
        <v>1</v>
      </c>
      <c r="B4" s="24" t="s">
        <v>71</v>
      </c>
      <c r="C4" s="24" t="s">
        <v>60</v>
      </c>
      <c r="D4" s="24" t="s">
        <v>61</v>
      </c>
      <c r="E4" s="24" t="s">
        <v>62</v>
      </c>
      <c r="F4" s="24" t="s">
        <v>40</v>
      </c>
      <c r="G4" s="24" t="s">
        <v>72</v>
      </c>
      <c r="H4" s="24" t="s">
        <v>73</v>
      </c>
      <c r="I4" s="24" t="s">
        <v>63</v>
      </c>
      <c r="J4" s="24" t="s">
        <v>40</v>
      </c>
      <c r="K4" s="24" t="s">
        <v>40</v>
      </c>
      <c r="L4" s="24" t="s">
        <v>40</v>
      </c>
      <c r="M4" s="24" t="s">
        <v>40</v>
      </c>
      <c r="N4" s="24" t="s">
        <v>40</v>
      </c>
      <c r="O4" s="24" t="s">
        <v>40</v>
      </c>
      <c r="P4" s="44" t="s">
        <v>40</v>
      </c>
      <c r="Q4" s="39"/>
    </row>
    <row r="5" spans="1:18" s="40" customFormat="1">
      <c r="A5" s="24">
        <f t="shared" si="0"/>
        <v>2</v>
      </c>
      <c r="B5" s="24" t="s">
        <v>84</v>
      </c>
      <c r="C5" s="24" t="s">
        <v>85</v>
      </c>
      <c r="D5" s="24" t="s">
        <v>64</v>
      </c>
      <c r="E5" s="24" t="s">
        <v>80</v>
      </c>
      <c r="F5" s="24" t="s">
        <v>40</v>
      </c>
      <c r="G5" s="24" t="s">
        <v>86</v>
      </c>
      <c r="H5" s="24" t="s">
        <v>40</v>
      </c>
      <c r="I5" s="24" t="s">
        <v>40</v>
      </c>
      <c r="J5" s="24" t="s">
        <v>40</v>
      </c>
      <c r="K5" s="24" t="s">
        <v>40</v>
      </c>
      <c r="L5" s="24" t="s">
        <v>40</v>
      </c>
      <c r="M5" s="24" t="s">
        <v>40</v>
      </c>
      <c r="N5" s="24" t="s">
        <v>40</v>
      </c>
      <c r="O5" s="24" t="s">
        <v>40</v>
      </c>
      <c r="P5" s="44" t="s">
        <v>40</v>
      </c>
      <c r="Q5" s="39"/>
    </row>
    <row r="6" spans="1:18" s="40" customFormat="1">
      <c r="A6" s="24">
        <f t="shared" si="0"/>
        <v>3</v>
      </c>
      <c r="B6" s="24" t="s">
        <v>87</v>
      </c>
      <c r="C6" s="24" t="s">
        <v>365</v>
      </c>
      <c r="D6" s="24">
        <v>20</v>
      </c>
      <c r="E6" s="24" t="s">
        <v>88</v>
      </c>
      <c r="F6" s="24" t="s">
        <v>40</v>
      </c>
      <c r="G6" s="24" t="s">
        <v>89</v>
      </c>
      <c r="H6" s="24" t="s">
        <v>40</v>
      </c>
      <c r="I6" s="24" t="s">
        <v>40</v>
      </c>
      <c r="J6" s="24" t="s">
        <v>40</v>
      </c>
      <c r="K6" s="24" t="s">
        <v>40</v>
      </c>
      <c r="L6" s="24" t="s">
        <v>40</v>
      </c>
      <c r="M6" s="24" t="s">
        <v>40</v>
      </c>
      <c r="N6" s="24" t="s">
        <v>40</v>
      </c>
      <c r="O6" s="24" t="s">
        <v>40</v>
      </c>
      <c r="P6" s="44" t="s">
        <v>40</v>
      </c>
      <c r="Q6" s="39"/>
    </row>
    <row r="7" spans="1:18" s="40" customFormat="1">
      <c r="A7" s="25">
        <v>4</v>
      </c>
      <c r="B7" s="25" t="s">
        <v>364</v>
      </c>
      <c r="C7" s="25" t="s">
        <v>60</v>
      </c>
      <c r="D7" s="25">
        <v>100</v>
      </c>
      <c r="E7" s="25" t="s">
        <v>366</v>
      </c>
      <c r="F7" s="25"/>
      <c r="G7" s="25" t="s">
        <v>367</v>
      </c>
      <c r="H7" s="25"/>
      <c r="I7" s="25"/>
      <c r="J7" s="25"/>
      <c r="K7" s="25"/>
      <c r="L7" s="25"/>
      <c r="M7" s="25"/>
      <c r="N7" s="25"/>
      <c r="O7" s="25"/>
      <c r="P7" s="44"/>
      <c r="Q7" s="39"/>
    </row>
    <row r="8" spans="1:18" s="40" customFormat="1">
      <c r="A8" s="24">
        <f t="shared" si="0"/>
        <v>5</v>
      </c>
      <c r="B8" s="24" t="s">
        <v>363</v>
      </c>
      <c r="C8" s="24" t="s">
        <v>85</v>
      </c>
      <c r="D8" s="24">
        <v>100</v>
      </c>
      <c r="E8" s="24" t="s">
        <v>63</v>
      </c>
      <c r="F8" s="24"/>
      <c r="G8" s="24" t="s">
        <v>167</v>
      </c>
      <c r="H8" s="24" t="s">
        <v>40</v>
      </c>
      <c r="I8" s="24" t="s">
        <v>40</v>
      </c>
      <c r="J8" s="24" t="s">
        <v>40</v>
      </c>
      <c r="K8" s="24" t="s">
        <v>40</v>
      </c>
      <c r="L8" s="24" t="s">
        <v>40</v>
      </c>
      <c r="M8" s="24" t="s">
        <v>40</v>
      </c>
      <c r="N8" s="24" t="s">
        <v>40</v>
      </c>
      <c r="O8" s="24" t="s">
        <v>40</v>
      </c>
      <c r="P8" s="44" t="s">
        <v>40</v>
      </c>
      <c r="Q8" s="39"/>
    </row>
    <row r="9" spans="1:18" s="40" customFormat="1" ht="36">
      <c r="A9" s="24">
        <f t="shared" si="0"/>
        <v>6</v>
      </c>
      <c r="B9" s="24" t="s">
        <v>162</v>
      </c>
      <c r="C9" s="24" t="s">
        <v>85</v>
      </c>
      <c r="D9" s="24">
        <v>1</v>
      </c>
      <c r="E9" s="24" t="s">
        <v>63</v>
      </c>
      <c r="F9" s="24" t="s">
        <v>40</v>
      </c>
      <c r="G9" s="24" t="s">
        <v>168</v>
      </c>
      <c r="H9" s="45" t="s">
        <v>170</v>
      </c>
      <c r="I9" s="24" t="s">
        <v>40</v>
      </c>
      <c r="J9" s="24" t="s">
        <v>40</v>
      </c>
      <c r="K9" s="24" t="s">
        <v>40</v>
      </c>
      <c r="L9" s="24" t="s">
        <v>40</v>
      </c>
      <c r="M9" s="24" t="s">
        <v>40</v>
      </c>
      <c r="N9" s="24" t="s">
        <v>40</v>
      </c>
      <c r="O9" s="24" t="s">
        <v>40</v>
      </c>
      <c r="P9" s="44" t="s">
        <v>40</v>
      </c>
      <c r="Q9" s="39"/>
    </row>
    <row r="10" spans="1:18" s="40" customFormat="1">
      <c r="A10" s="24">
        <f t="shared" si="0"/>
        <v>7</v>
      </c>
      <c r="B10" s="24" t="s">
        <v>163</v>
      </c>
      <c r="C10" s="24" t="s">
        <v>85</v>
      </c>
      <c r="D10" s="24">
        <v>10</v>
      </c>
      <c r="E10" s="24" t="s">
        <v>115</v>
      </c>
      <c r="F10" s="24"/>
      <c r="G10" s="24" t="s">
        <v>166</v>
      </c>
      <c r="H10" s="24" t="s">
        <v>40</v>
      </c>
      <c r="I10" s="24" t="s">
        <v>40</v>
      </c>
      <c r="J10" s="24" t="s">
        <v>40</v>
      </c>
      <c r="K10" s="24" t="s">
        <v>40</v>
      </c>
      <c r="L10" s="24" t="s">
        <v>40</v>
      </c>
      <c r="M10" s="24" t="s">
        <v>40</v>
      </c>
      <c r="N10" s="24" t="s">
        <v>40</v>
      </c>
      <c r="O10" s="24" t="s">
        <v>40</v>
      </c>
      <c r="P10" s="44" t="s">
        <v>40</v>
      </c>
      <c r="Q10" s="39"/>
    </row>
    <row r="11" spans="1:18" s="40" customFormat="1">
      <c r="A11" s="24">
        <f t="shared" si="0"/>
        <v>8</v>
      </c>
      <c r="B11" s="24" t="s">
        <v>164</v>
      </c>
      <c r="C11" s="24" t="s">
        <v>85</v>
      </c>
      <c r="D11" s="24">
        <v>10</v>
      </c>
      <c r="E11" s="24" t="s">
        <v>63</v>
      </c>
      <c r="F11" s="24" t="s">
        <v>40</v>
      </c>
      <c r="G11" s="24" t="s">
        <v>153</v>
      </c>
      <c r="H11" s="45" t="s">
        <v>169</v>
      </c>
      <c r="I11" s="24" t="s">
        <v>40</v>
      </c>
      <c r="J11" s="24" t="s">
        <v>40</v>
      </c>
      <c r="K11" s="24" t="s">
        <v>40</v>
      </c>
      <c r="L11" s="24" t="s">
        <v>40</v>
      </c>
      <c r="M11" s="24" t="s">
        <v>40</v>
      </c>
      <c r="N11" s="24" t="s">
        <v>40</v>
      </c>
      <c r="O11" s="24" t="s">
        <v>40</v>
      </c>
      <c r="P11" s="44" t="s">
        <v>40</v>
      </c>
      <c r="Q11" s="39"/>
    </row>
    <row r="12" spans="1:18" s="40" customFormat="1">
      <c r="A12" s="24">
        <f t="shared" si="0"/>
        <v>9</v>
      </c>
      <c r="B12" s="24" t="s">
        <v>165</v>
      </c>
      <c r="C12" s="24" t="s">
        <v>85</v>
      </c>
      <c r="D12" s="24">
        <v>8</v>
      </c>
      <c r="E12" s="24" t="s">
        <v>63</v>
      </c>
      <c r="F12" s="24" t="s">
        <v>40</v>
      </c>
      <c r="G12" s="24" t="s">
        <v>172</v>
      </c>
      <c r="H12" s="45" t="s">
        <v>171</v>
      </c>
      <c r="I12" s="24" t="s">
        <v>40</v>
      </c>
      <c r="J12" s="24" t="s">
        <v>40</v>
      </c>
      <c r="K12" s="24" t="s">
        <v>40</v>
      </c>
      <c r="L12" s="24" t="s">
        <v>40</v>
      </c>
      <c r="M12" s="24" t="s">
        <v>40</v>
      </c>
      <c r="N12" s="24" t="s">
        <v>40</v>
      </c>
      <c r="O12" s="24" t="s">
        <v>40</v>
      </c>
      <c r="P12" s="44" t="s">
        <v>40</v>
      </c>
      <c r="Q12" s="39"/>
    </row>
    <row r="13" spans="1:18" s="40" customFormat="1">
      <c r="A13" s="24">
        <f t="shared" si="0"/>
        <v>10</v>
      </c>
      <c r="B13" s="24" t="s">
        <v>94</v>
      </c>
      <c r="C13" s="24" t="s">
        <v>85</v>
      </c>
      <c r="D13" s="24">
        <v>32</v>
      </c>
      <c r="E13" s="24" t="s">
        <v>63</v>
      </c>
      <c r="F13" s="24" t="s">
        <v>40</v>
      </c>
      <c r="G13" s="24" t="s">
        <v>95</v>
      </c>
      <c r="H13" s="24" t="s">
        <v>40</v>
      </c>
      <c r="I13" s="24" t="s">
        <v>40</v>
      </c>
      <c r="J13" s="24" t="s">
        <v>40</v>
      </c>
      <c r="K13" s="24" t="s">
        <v>40</v>
      </c>
      <c r="L13" s="24" t="s">
        <v>40</v>
      </c>
      <c r="M13" s="24" t="s">
        <v>40</v>
      </c>
      <c r="N13" s="24" t="s">
        <v>40</v>
      </c>
      <c r="O13" s="24" t="s">
        <v>40</v>
      </c>
      <c r="P13" s="44" t="s">
        <v>40</v>
      </c>
      <c r="Q13" s="39"/>
    </row>
    <row r="14" spans="1:18" s="40" customFormat="1">
      <c r="A14" s="24">
        <f t="shared" si="0"/>
        <v>11</v>
      </c>
      <c r="B14" s="24" t="s">
        <v>96</v>
      </c>
      <c r="C14" s="24" t="s">
        <v>85</v>
      </c>
      <c r="D14" s="24">
        <v>8</v>
      </c>
      <c r="E14" s="24" t="s">
        <v>63</v>
      </c>
      <c r="F14" s="24" t="s">
        <v>40</v>
      </c>
      <c r="G14" s="24" t="s">
        <v>98</v>
      </c>
      <c r="H14" s="24" t="s">
        <v>40</v>
      </c>
      <c r="I14" s="24" t="s">
        <v>40</v>
      </c>
      <c r="J14" s="24" t="s">
        <v>40</v>
      </c>
      <c r="K14" s="24" t="s">
        <v>40</v>
      </c>
      <c r="L14" s="24" t="s">
        <v>40</v>
      </c>
      <c r="M14" s="24" t="s">
        <v>40</v>
      </c>
      <c r="N14" s="24" t="s">
        <v>40</v>
      </c>
      <c r="O14" s="24" t="s">
        <v>40</v>
      </c>
      <c r="P14" s="44" t="s">
        <v>40</v>
      </c>
      <c r="Q14" s="39"/>
    </row>
    <row r="15" spans="1:18" s="40" customFormat="1">
      <c r="A15" s="24">
        <f t="shared" si="0"/>
        <v>12</v>
      </c>
      <c r="B15" s="24" t="s">
        <v>97</v>
      </c>
      <c r="C15" s="24" t="s">
        <v>85</v>
      </c>
      <c r="D15" s="24">
        <v>6</v>
      </c>
      <c r="E15" s="24" t="s">
        <v>63</v>
      </c>
      <c r="F15" s="24" t="s">
        <v>40</v>
      </c>
      <c r="G15" s="24" t="s">
        <v>99</v>
      </c>
      <c r="H15" s="24" t="s">
        <v>40</v>
      </c>
      <c r="I15" s="24" t="s">
        <v>40</v>
      </c>
      <c r="J15" s="24" t="s">
        <v>40</v>
      </c>
      <c r="K15" s="24" t="s">
        <v>40</v>
      </c>
      <c r="L15" s="24" t="s">
        <v>40</v>
      </c>
      <c r="M15" s="24" t="s">
        <v>40</v>
      </c>
      <c r="N15" s="24" t="s">
        <v>40</v>
      </c>
      <c r="O15" s="24" t="s">
        <v>40</v>
      </c>
      <c r="P15" s="44" t="s">
        <v>40</v>
      </c>
      <c r="Q15" s="39"/>
    </row>
    <row r="16" spans="1:18" s="40" customFormat="1">
      <c r="A16" s="24">
        <f t="shared" si="0"/>
        <v>13</v>
      </c>
      <c r="B16" s="24" t="s">
        <v>100</v>
      </c>
      <c r="C16" s="24" t="s">
        <v>85</v>
      </c>
      <c r="D16" s="24">
        <v>32</v>
      </c>
      <c r="E16" s="24" t="s">
        <v>63</v>
      </c>
      <c r="F16" s="24" t="s">
        <v>40</v>
      </c>
      <c r="G16" s="24" t="s">
        <v>109</v>
      </c>
      <c r="H16" s="24" t="s">
        <v>40</v>
      </c>
      <c r="I16" s="24" t="s">
        <v>40</v>
      </c>
      <c r="J16" s="24" t="s">
        <v>40</v>
      </c>
      <c r="K16" s="24" t="s">
        <v>40</v>
      </c>
      <c r="L16" s="24" t="s">
        <v>40</v>
      </c>
      <c r="M16" s="24" t="s">
        <v>40</v>
      </c>
      <c r="N16" s="24" t="s">
        <v>40</v>
      </c>
      <c r="O16" s="24" t="s">
        <v>40</v>
      </c>
      <c r="P16" s="44" t="s">
        <v>40</v>
      </c>
      <c r="Q16" s="39"/>
    </row>
    <row r="17" spans="1:17" s="40" customFormat="1">
      <c r="A17" s="24">
        <f t="shared" si="0"/>
        <v>14</v>
      </c>
      <c r="B17" s="24" t="s">
        <v>101</v>
      </c>
      <c r="C17" s="24" t="s">
        <v>85</v>
      </c>
      <c r="D17" s="24">
        <v>32</v>
      </c>
      <c r="E17" s="24" t="s">
        <v>63</v>
      </c>
      <c r="F17" s="24" t="s">
        <v>40</v>
      </c>
      <c r="G17" s="24" t="s">
        <v>108</v>
      </c>
      <c r="H17" s="24"/>
      <c r="I17" s="24" t="s">
        <v>40</v>
      </c>
      <c r="J17" s="24" t="s">
        <v>40</v>
      </c>
      <c r="K17" s="24" t="s">
        <v>40</v>
      </c>
      <c r="L17" s="24" t="s">
        <v>40</v>
      </c>
      <c r="M17" s="24" t="s">
        <v>40</v>
      </c>
      <c r="N17" s="24" t="s">
        <v>40</v>
      </c>
      <c r="O17" s="24" t="s">
        <v>40</v>
      </c>
      <c r="P17" s="44" t="s">
        <v>40</v>
      </c>
      <c r="Q17" s="39"/>
    </row>
    <row r="18" spans="1:17" s="40" customFormat="1">
      <c r="A18" s="24">
        <f t="shared" si="0"/>
        <v>15</v>
      </c>
      <c r="B18" s="24" t="s">
        <v>102</v>
      </c>
      <c r="C18" s="24" t="s">
        <v>85</v>
      </c>
      <c r="D18" s="24">
        <v>32</v>
      </c>
      <c r="E18" s="24" t="s">
        <v>63</v>
      </c>
      <c r="F18" s="24" t="s">
        <v>40</v>
      </c>
      <c r="G18" s="24" t="s">
        <v>107</v>
      </c>
      <c r="H18" s="24"/>
      <c r="I18" s="24" t="s">
        <v>40</v>
      </c>
      <c r="J18" s="24" t="s">
        <v>40</v>
      </c>
      <c r="K18" s="24" t="s">
        <v>40</v>
      </c>
      <c r="L18" s="24" t="s">
        <v>40</v>
      </c>
      <c r="M18" s="24" t="s">
        <v>40</v>
      </c>
      <c r="N18" s="24" t="s">
        <v>40</v>
      </c>
      <c r="O18" s="24" t="s">
        <v>40</v>
      </c>
      <c r="P18" s="44" t="s">
        <v>40</v>
      </c>
      <c r="Q18" s="39"/>
    </row>
    <row r="19" spans="1:17" s="40" customFormat="1">
      <c r="A19" s="24">
        <f t="shared" si="0"/>
        <v>16</v>
      </c>
      <c r="B19" s="24" t="s">
        <v>66</v>
      </c>
      <c r="C19" s="24" t="s">
        <v>85</v>
      </c>
      <c r="D19" s="24">
        <v>32</v>
      </c>
      <c r="E19" s="24" t="s">
        <v>62</v>
      </c>
      <c r="F19" s="24" t="s">
        <v>40</v>
      </c>
      <c r="G19" s="24" t="s">
        <v>67</v>
      </c>
      <c r="H19" s="45" t="s">
        <v>310</v>
      </c>
      <c r="I19" s="24" t="s">
        <v>40</v>
      </c>
      <c r="J19" s="24" t="s">
        <v>40</v>
      </c>
      <c r="K19" s="24" t="s">
        <v>40</v>
      </c>
      <c r="L19" s="24" t="s">
        <v>40</v>
      </c>
      <c r="M19" s="24" t="s">
        <v>40</v>
      </c>
      <c r="N19" s="24" t="s">
        <v>40</v>
      </c>
      <c r="O19" s="24" t="s">
        <v>40</v>
      </c>
      <c r="P19" s="44" t="s">
        <v>40</v>
      </c>
      <c r="Q19" s="39"/>
    </row>
    <row r="20" spans="1:17" s="40" customFormat="1">
      <c r="A20" s="24">
        <f t="shared" si="0"/>
        <v>17</v>
      </c>
      <c r="B20" s="24" t="s">
        <v>103</v>
      </c>
      <c r="C20" s="24" t="s">
        <v>60</v>
      </c>
      <c r="D20" s="24">
        <v>32</v>
      </c>
      <c r="E20" s="24" t="s">
        <v>62</v>
      </c>
      <c r="F20" s="24" t="s">
        <v>40</v>
      </c>
      <c r="G20" s="24" t="s">
        <v>105</v>
      </c>
      <c r="H20" s="24" t="s">
        <v>40</v>
      </c>
      <c r="I20" s="24" t="s">
        <v>40</v>
      </c>
      <c r="J20" s="24" t="s">
        <v>40</v>
      </c>
      <c r="K20" s="24" t="s">
        <v>40</v>
      </c>
      <c r="L20" s="24" t="s">
        <v>40</v>
      </c>
      <c r="M20" s="24" t="s">
        <v>40</v>
      </c>
      <c r="N20" s="24" t="s">
        <v>40</v>
      </c>
      <c r="O20" s="24" t="s">
        <v>40</v>
      </c>
      <c r="P20" s="44" t="s">
        <v>40</v>
      </c>
      <c r="Q20" s="39"/>
    </row>
    <row r="21" spans="1:17" s="40" customFormat="1">
      <c r="A21" s="24">
        <f t="shared" si="0"/>
        <v>18</v>
      </c>
      <c r="B21" s="24" t="s">
        <v>104</v>
      </c>
      <c r="C21" s="24" t="s">
        <v>60</v>
      </c>
      <c r="D21" s="24">
        <v>3000</v>
      </c>
      <c r="E21" s="24" t="s">
        <v>62</v>
      </c>
      <c r="F21" s="24" t="s">
        <v>40</v>
      </c>
      <c r="G21" s="24" t="s">
        <v>106</v>
      </c>
      <c r="H21" s="24" t="s">
        <v>40</v>
      </c>
      <c r="I21" s="24" t="s">
        <v>40</v>
      </c>
      <c r="J21" s="24" t="s">
        <v>40</v>
      </c>
      <c r="K21" s="24" t="s">
        <v>40</v>
      </c>
      <c r="L21" s="24" t="s">
        <v>40</v>
      </c>
      <c r="M21" s="24" t="s">
        <v>40</v>
      </c>
      <c r="N21" s="24" t="s">
        <v>40</v>
      </c>
      <c r="O21" s="24" t="s">
        <v>40</v>
      </c>
      <c r="P21" s="44" t="s">
        <v>40</v>
      </c>
      <c r="Q21" s="39"/>
    </row>
  </sheetData>
  <mergeCells count="7">
    <mergeCell ref="D1:E1"/>
    <mergeCell ref="H1:M1"/>
    <mergeCell ref="N1:O1"/>
    <mergeCell ref="A2:B2"/>
    <mergeCell ref="C2:H2"/>
    <mergeCell ref="I2:L2"/>
    <mergeCell ref="M2:P2"/>
  </mergeCells>
  <phoneticPr fontId="2" type="noConversion"/>
  <hyperlinks>
    <hyperlink ref="R3" location="表设计!A1" display="返回"/>
    <hyperlink ref="R5" location="表设计!A1" display="返回"/>
    <hyperlink ref="R2" location="目录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3" workbookViewId="0">
      <selection activeCell="B14" sqref="B14"/>
    </sheetView>
  </sheetViews>
  <sheetFormatPr defaultRowHeight="13.5"/>
  <cols>
    <col min="2" max="2" width="17.125" customWidth="1"/>
    <col min="3" max="3" width="17.875" customWidth="1"/>
    <col min="7" max="7" width="21.875" customWidth="1"/>
    <col min="8" max="8" width="27.375" customWidth="1"/>
  </cols>
  <sheetData>
    <row r="1" spans="1:18" s="40" customFormat="1" ht="27">
      <c r="A1" s="35" t="s">
        <v>47</v>
      </c>
      <c r="B1" s="36" t="s">
        <v>68</v>
      </c>
      <c r="C1" s="35" t="s">
        <v>48</v>
      </c>
      <c r="D1" s="83" t="s">
        <v>69</v>
      </c>
      <c r="E1" s="83"/>
      <c r="F1" s="35" t="s">
        <v>49</v>
      </c>
      <c r="G1" s="37" t="s">
        <v>40</v>
      </c>
      <c r="H1" s="84"/>
      <c r="I1" s="85"/>
      <c r="J1" s="85"/>
      <c r="K1" s="85"/>
      <c r="L1" s="85"/>
      <c r="M1" s="86"/>
      <c r="N1" s="87" t="s">
        <v>36</v>
      </c>
      <c r="O1" s="88"/>
      <c r="P1" s="38" t="s">
        <v>38</v>
      </c>
      <c r="Q1" s="39"/>
    </row>
    <row r="2" spans="1:18" s="40" customFormat="1">
      <c r="A2" s="87" t="s">
        <v>25</v>
      </c>
      <c r="B2" s="88"/>
      <c r="C2" s="89" t="s">
        <v>174</v>
      </c>
      <c r="D2" s="90"/>
      <c r="E2" s="90"/>
      <c r="F2" s="90"/>
      <c r="G2" s="90"/>
      <c r="H2" s="91"/>
      <c r="I2" s="92" t="s">
        <v>50</v>
      </c>
      <c r="J2" s="92"/>
      <c r="K2" s="92"/>
      <c r="L2" s="92"/>
      <c r="M2" s="92" t="s">
        <v>51</v>
      </c>
      <c r="N2" s="92"/>
      <c r="O2" s="92"/>
      <c r="P2" s="92"/>
      <c r="Q2" s="39"/>
      <c r="R2" s="41" t="s">
        <v>52</v>
      </c>
    </row>
    <row r="3" spans="1:18" s="40" customFormat="1">
      <c r="A3" s="42" t="s">
        <v>53</v>
      </c>
      <c r="B3" s="42" t="s">
        <v>54</v>
      </c>
      <c r="C3" s="42" t="s">
        <v>28</v>
      </c>
      <c r="D3" s="42" t="s">
        <v>55</v>
      </c>
      <c r="E3" s="42" t="s">
        <v>56</v>
      </c>
      <c r="F3" s="43" t="s">
        <v>57</v>
      </c>
      <c r="G3" s="42" t="s">
        <v>58</v>
      </c>
      <c r="H3" s="42" t="s">
        <v>59</v>
      </c>
      <c r="I3" s="42">
        <v>1</v>
      </c>
      <c r="J3" s="42">
        <v>2</v>
      </c>
      <c r="K3" s="42">
        <v>3</v>
      </c>
      <c r="L3" s="42">
        <v>4</v>
      </c>
      <c r="M3" s="42">
        <v>1</v>
      </c>
      <c r="N3" s="42">
        <v>2</v>
      </c>
      <c r="O3" s="42">
        <v>3</v>
      </c>
      <c r="P3" s="42">
        <v>4</v>
      </c>
      <c r="Q3" s="39"/>
    </row>
    <row r="4" spans="1:18" s="40" customFormat="1">
      <c r="A4" s="24">
        <f t="shared" ref="A4:A35" si="0">ROW()-3</f>
        <v>1</v>
      </c>
      <c r="B4" s="24" t="s">
        <v>71</v>
      </c>
      <c r="C4" s="24" t="s">
        <v>60</v>
      </c>
      <c r="D4" s="24" t="s">
        <v>61</v>
      </c>
      <c r="E4" s="24" t="s">
        <v>62</v>
      </c>
      <c r="F4" s="24" t="s">
        <v>40</v>
      </c>
      <c r="G4" s="24" t="s">
        <v>72</v>
      </c>
      <c r="H4" s="24" t="s">
        <v>73</v>
      </c>
      <c r="I4" s="24" t="s">
        <v>63</v>
      </c>
      <c r="J4" s="24" t="s">
        <v>40</v>
      </c>
      <c r="K4" s="24" t="s">
        <v>40</v>
      </c>
      <c r="L4" s="24" t="s">
        <v>40</v>
      </c>
      <c r="M4" s="24" t="s">
        <v>40</v>
      </c>
      <c r="N4" s="24" t="s">
        <v>40</v>
      </c>
      <c r="O4" s="24" t="s">
        <v>40</v>
      </c>
      <c r="P4" s="44" t="s">
        <v>40</v>
      </c>
      <c r="Q4" s="39"/>
    </row>
    <row r="5" spans="1:18" s="40" customFormat="1">
      <c r="A5" s="24">
        <f t="shared" si="0"/>
        <v>2</v>
      </c>
      <c r="B5" s="24" t="s">
        <v>84</v>
      </c>
      <c r="C5" s="24" t="s">
        <v>85</v>
      </c>
      <c r="D5" s="24" t="s">
        <v>64</v>
      </c>
      <c r="E5" s="24" t="s">
        <v>80</v>
      </c>
      <c r="F5" s="24" t="s">
        <v>40</v>
      </c>
      <c r="G5" s="24" t="s">
        <v>86</v>
      </c>
      <c r="H5" s="24" t="s">
        <v>40</v>
      </c>
      <c r="I5" s="24" t="s">
        <v>40</v>
      </c>
      <c r="J5" s="24" t="s">
        <v>40</v>
      </c>
      <c r="K5" s="24" t="s">
        <v>40</v>
      </c>
      <c r="L5" s="24" t="s">
        <v>40</v>
      </c>
      <c r="M5" s="24" t="s">
        <v>40</v>
      </c>
      <c r="N5" s="24" t="s">
        <v>40</v>
      </c>
      <c r="O5" s="24" t="s">
        <v>40</v>
      </c>
      <c r="P5" s="44" t="s">
        <v>40</v>
      </c>
      <c r="Q5" s="39"/>
    </row>
    <row r="6" spans="1:18" s="40" customFormat="1">
      <c r="A6" s="24">
        <f t="shared" si="0"/>
        <v>3</v>
      </c>
      <c r="B6" s="24" t="s">
        <v>87</v>
      </c>
      <c r="C6" s="24" t="s">
        <v>60</v>
      </c>
      <c r="D6" s="24">
        <v>20</v>
      </c>
      <c r="E6" s="24" t="s">
        <v>88</v>
      </c>
      <c r="F6" s="24" t="s">
        <v>40</v>
      </c>
      <c r="G6" s="24" t="s">
        <v>89</v>
      </c>
      <c r="H6" s="24" t="s">
        <v>40</v>
      </c>
      <c r="I6" s="24" t="s">
        <v>40</v>
      </c>
      <c r="J6" s="24" t="s">
        <v>40</v>
      </c>
      <c r="K6" s="24" t="s">
        <v>40</v>
      </c>
      <c r="L6" s="24" t="s">
        <v>40</v>
      </c>
      <c r="M6" s="24" t="s">
        <v>40</v>
      </c>
      <c r="N6" s="24" t="s">
        <v>40</v>
      </c>
      <c r="O6" s="24" t="s">
        <v>40</v>
      </c>
      <c r="P6" s="44" t="s">
        <v>40</v>
      </c>
      <c r="Q6" s="39"/>
    </row>
    <row r="7" spans="1:18" s="40" customFormat="1">
      <c r="A7" s="24">
        <f t="shared" si="0"/>
        <v>4</v>
      </c>
      <c r="B7" s="24" t="s">
        <v>90</v>
      </c>
      <c r="C7" s="24" t="s">
        <v>85</v>
      </c>
      <c r="D7" s="24">
        <v>10</v>
      </c>
      <c r="E7" s="24" t="s">
        <v>63</v>
      </c>
      <c r="F7" s="24"/>
      <c r="G7" s="24" t="s">
        <v>91</v>
      </c>
      <c r="H7" s="24" t="s">
        <v>40</v>
      </c>
      <c r="I7" s="24" t="s">
        <v>40</v>
      </c>
      <c r="J7" s="24" t="s">
        <v>40</v>
      </c>
      <c r="K7" s="24" t="s">
        <v>40</v>
      </c>
      <c r="L7" s="24" t="s">
        <v>40</v>
      </c>
      <c r="M7" s="24" t="s">
        <v>40</v>
      </c>
      <c r="N7" s="24" t="s">
        <v>40</v>
      </c>
      <c r="O7" s="24" t="s">
        <v>40</v>
      </c>
      <c r="P7" s="44" t="s">
        <v>40</v>
      </c>
      <c r="Q7" s="39"/>
    </row>
    <row r="8" spans="1:18" s="40" customFormat="1">
      <c r="A8" s="24">
        <f t="shared" si="0"/>
        <v>5</v>
      </c>
      <c r="B8" s="24" t="s">
        <v>92</v>
      </c>
      <c r="C8" s="24" t="s">
        <v>85</v>
      </c>
      <c r="D8" s="24">
        <v>32</v>
      </c>
      <c r="E8" s="24" t="s">
        <v>63</v>
      </c>
      <c r="F8" s="24" t="s">
        <v>40</v>
      </c>
      <c r="G8" s="24" t="s">
        <v>93</v>
      </c>
      <c r="H8" s="24" t="s">
        <v>40</v>
      </c>
      <c r="I8" s="24" t="s">
        <v>40</v>
      </c>
      <c r="J8" s="24" t="s">
        <v>40</v>
      </c>
      <c r="K8" s="24" t="s">
        <v>40</v>
      </c>
      <c r="L8" s="24" t="s">
        <v>40</v>
      </c>
      <c r="M8" s="24" t="s">
        <v>40</v>
      </c>
      <c r="N8" s="24" t="s">
        <v>40</v>
      </c>
      <c r="O8" s="24" t="s">
        <v>40</v>
      </c>
      <c r="P8" s="44" t="s">
        <v>40</v>
      </c>
      <c r="Q8" s="39"/>
    </row>
    <row r="9" spans="1:18" s="40" customFormat="1">
      <c r="A9" s="24">
        <f t="shared" si="0"/>
        <v>6</v>
      </c>
      <c r="B9" s="24" t="s">
        <v>177</v>
      </c>
      <c r="C9" s="24" t="s">
        <v>85</v>
      </c>
      <c r="D9" s="24">
        <v>10</v>
      </c>
      <c r="E9" s="24" t="s">
        <v>115</v>
      </c>
      <c r="F9" s="24"/>
      <c r="G9" s="24" t="s">
        <v>178</v>
      </c>
      <c r="H9" s="45" t="s">
        <v>179</v>
      </c>
      <c r="I9" s="24" t="s">
        <v>40</v>
      </c>
      <c r="J9" s="24" t="s">
        <v>40</v>
      </c>
      <c r="K9" s="24" t="s">
        <v>40</v>
      </c>
      <c r="L9" s="24" t="s">
        <v>40</v>
      </c>
      <c r="M9" s="24" t="s">
        <v>40</v>
      </c>
      <c r="N9" s="24" t="s">
        <v>40</v>
      </c>
      <c r="O9" s="24" t="s">
        <v>40</v>
      </c>
      <c r="P9" s="44" t="s">
        <v>40</v>
      </c>
      <c r="Q9" s="39"/>
    </row>
    <row r="10" spans="1:18" s="40" customFormat="1">
      <c r="A10" s="24">
        <f t="shared" si="0"/>
        <v>7</v>
      </c>
      <c r="B10" s="24" t="s">
        <v>180</v>
      </c>
      <c r="C10" s="24" t="s">
        <v>85</v>
      </c>
      <c r="D10" s="24">
        <v>10</v>
      </c>
      <c r="E10" s="24" t="s">
        <v>63</v>
      </c>
      <c r="F10" s="24" t="s">
        <v>40</v>
      </c>
      <c r="G10" s="24" t="s">
        <v>181</v>
      </c>
      <c r="H10" s="45" t="s">
        <v>182</v>
      </c>
      <c r="I10" s="24" t="s">
        <v>40</v>
      </c>
      <c r="J10" s="24" t="s">
        <v>40</v>
      </c>
      <c r="K10" s="24" t="s">
        <v>40</v>
      </c>
      <c r="L10" s="24" t="s">
        <v>40</v>
      </c>
      <c r="M10" s="24" t="s">
        <v>40</v>
      </c>
      <c r="N10" s="24" t="s">
        <v>40</v>
      </c>
      <c r="O10" s="24" t="s">
        <v>40</v>
      </c>
      <c r="P10" s="44" t="s">
        <v>40</v>
      </c>
      <c r="Q10" s="39"/>
    </row>
    <row r="11" spans="1:18" s="40" customFormat="1" ht="24">
      <c r="A11" s="24">
        <f t="shared" si="0"/>
        <v>8</v>
      </c>
      <c r="B11" s="24" t="s">
        <v>184</v>
      </c>
      <c r="C11" s="24" t="s">
        <v>85</v>
      </c>
      <c r="D11" s="24">
        <v>32</v>
      </c>
      <c r="E11" s="24" t="s">
        <v>63</v>
      </c>
      <c r="F11" s="24" t="s">
        <v>40</v>
      </c>
      <c r="G11" s="24" t="s">
        <v>185</v>
      </c>
      <c r="H11" s="45" t="s">
        <v>186</v>
      </c>
      <c r="I11" s="24" t="s">
        <v>40</v>
      </c>
      <c r="J11" s="24" t="s">
        <v>40</v>
      </c>
      <c r="K11" s="24" t="s">
        <v>40</v>
      </c>
      <c r="L11" s="24" t="s">
        <v>40</v>
      </c>
      <c r="M11" s="24" t="s">
        <v>40</v>
      </c>
      <c r="N11" s="24" t="s">
        <v>40</v>
      </c>
      <c r="O11" s="24" t="s">
        <v>40</v>
      </c>
      <c r="P11" s="44" t="s">
        <v>40</v>
      </c>
      <c r="Q11" s="39"/>
    </row>
    <row r="12" spans="1:18" s="40" customFormat="1">
      <c r="A12" s="24">
        <v>9</v>
      </c>
      <c r="B12" s="24" t="s">
        <v>188</v>
      </c>
      <c r="C12" s="24" t="s">
        <v>85</v>
      </c>
      <c r="D12" s="24">
        <v>32</v>
      </c>
      <c r="E12" s="24" t="s">
        <v>63</v>
      </c>
      <c r="F12" s="24"/>
      <c r="G12" s="24" t="s">
        <v>191</v>
      </c>
      <c r="H12" s="45" t="s">
        <v>189</v>
      </c>
      <c r="I12" s="24"/>
      <c r="J12" s="24"/>
      <c r="K12" s="24"/>
      <c r="L12" s="24"/>
      <c r="M12" s="24"/>
      <c r="N12" s="24"/>
      <c r="O12" s="24"/>
      <c r="P12" s="44"/>
      <c r="Q12" s="39"/>
    </row>
    <row r="13" spans="1:18" s="50" customFormat="1">
      <c r="A13" s="46">
        <f t="shared" si="0"/>
        <v>10</v>
      </c>
      <c r="B13" s="46" t="s">
        <v>190</v>
      </c>
      <c r="C13" s="46" t="s">
        <v>85</v>
      </c>
      <c r="D13" s="46">
        <v>4000</v>
      </c>
      <c r="E13" s="46" t="s">
        <v>63</v>
      </c>
      <c r="F13" s="46" t="s">
        <v>40</v>
      </c>
      <c r="G13" s="46" t="s">
        <v>192</v>
      </c>
      <c r="H13" s="47"/>
      <c r="I13" s="46" t="s">
        <v>40</v>
      </c>
      <c r="J13" s="46" t="s">
        <v>40</v>
      </c>
      <c r="K13" s="46" t="s">
        <v>40</v>
      </c>
      <c r="L13" s="46" t="s">
        <v>40</v>
      </c>
      <c r="M13" s="46" t="s">
        <v>40</v>
      </c>
      <c r="N13" s="46" t="s">
        <v>40</v>
      </c>
      <c r="O13" s="46" t="s">
        <v>40</v>
      </c>
      <c r="P13" s="48" t="s">
        <v>40</v>
      </c>
      <c r="Q13" s="49"/>
    </row>
    <row r="14" spans="1:18" s="40" customFormat="1">
      <c r="A14" s="24">
        <f t="shared" si="0"/>
        <v>11</v>
      </c>
      <c r="B14" s="24" t="s">
        <v>140</v>
      </c>
      <c r="C14" s="24" t="s">
        <v>85</v>
      </c>
      <c r="D14" s="24">
        <v>30</v>
      </c>
      <c r="E14" s="24" t="s">
        <v>63</v>
      </c>
      <c r="F14" s="24"/>
      <c r="G14" s="24" t="s">
        <v>150</v>
      </c>
      <c r="H14" s="24" t="s">
        <v>40</v>
      </c>
      <c r="I14" s="24" t="s">
        <v>40</v>
      </c>
      <c r="J14" s="24" t="s">
        <v>40</v>
      </c>
      <c r="K14" s="24" t="s">
        <v>40</v>
      </c>
      <c r="L14" s="24" t="s">
        <v>40</v>
      </c>
      <c r="M14" s="24" t="s">
        <v>40</v>
      </c>
      <c r="N14" s="24" t="s">
        <v>40</v>
      </c>
      <c r="O14" s="24" t="s">
        <v>40</v>
      </c>
      <c r="P14" s="44" t="s">
        <v>40</v>
      </c>
      <c r="Q14" s="39"/>
    </row>
    <row r="15" spans="1:18" s="40" customFormat="1">
      <c r="A15" s="24">
        <f t="shared" si="0"/>
        <v>12</v>
      </c>
      <c r="B15" s="24" t="s">
        <v>141</v>
      </c>
      <c r="C15" s="24" t="s">
        <v>85</v>
      </c>
      <c r="D15" s="24">
        <v>100</v>
      </c>
      <c r="E15" s="24" t="s">
        <v>63</v>
      </c>
      <c r="F15" s="24" t="s">
        <v>40</v>
      </c>
      <c r="G15" s="24" t="s">
        <v>151</v>
      </c>
      <c r="H15" s="24" t="s">
        <v>40</v>
      </c>
      <c r="I15" s="24" t="s">
        <v>40</v>
      </c>
      <c r="J15" s="24" t="s">
        <v>40</v>
      </c>
      <c r="K15" s="24" t="s">
        <v>40</v>
      </c>
      <c r="L15" s="24" t="s">
        <v>40</v>
      </c>
      <c r="M15" s="24" t="s">
        <v>40</v>
      </c>
      <c r="N15" s="24" t="s">
        <v>40</v>
      </c>
      <c r="O15" s="24" t="s">
        <v>40</v>
      </c>
      <c r="P15" s="44" t="s">
        <v>40</v>
      </c>
      <c r="Q15" s="39"/>
    </row>
    <row r="16" spans="1:18" s="40" customFormat="1">
      <c r="A16" s="24">
        <f t="shared" si="0"/>
        <v>13</v>
      </c>
      <c r="B16" s="24" t="s">
        <v>142</v>
      </c>
      <c r="C16" s="24" t="s">
        <v>85</v>
      </c>
      <c r="D16" s="24">
        <v>12</v>
      </c>
      <c r="E16" s="24" t="s">
        <v>115</v>
      </c>
      <c r="F16" s="24"/>
      <c r="G16" s="24" t="s">
        <v>152</v>
      </c>
      <c r="H16" s="24" t="s">
        <v>40</v>
      </c>
      <c r="I16" s="24" t="s">
        <v>40</v>
      </c>
      <c r="J16" s="24" t="s">
        <v>40</v>
      </c>
      <c r="K16" s="24" t="s">
        <v>40</v>
      </c>
      <c r="L16" s="24" t="s">
        <v>40</v>
      </c>
      <c r="M16" s="24" t="s">
        <v>40</v>
      </c>
      <c r="N16" s="24" t="s">
        <v>40</v>
      </c>
      <c r="O16" s="24" t="s">
        <v>40</v>
      </c>
      <c r="P16" s="44" t="s">
        <v>40</v>
      </c>
      <c r="Q16" s="39"/>
    </row>
    <row r="17" spans="1:17" s="40" customFormat="1">
      <c r="A17" s="24">
        <f t="shared" si="0"/>
        <v>14</v>
      </c>
      <c r="B17" s="24" t="s">
        <v>143</v>
      </c>
      <c r="C17" s="24" t="s">
        <v>85</v>
      </c>
      <c r="D17" s="24">
        <v>100</v>
      </c>
      <c r="E17" s="24" t="s">
        <v>63</v>
      </c>
      <c r="F17" s="24" t="s">
        <v>40</v>
      </c>
      <c r="G17" s="24" t="s">
        <v>153</v>
      </c>
      <c r="H17" s="45"/>
      <c r="I17" s="24" t="s">
        <v>40</v>
      </c>
      <c r="J17" s="24" t="s">
        <v>40</v>
      </c>
      <c r="K17" s="24" t="s">
        <v>40</v>
      </c>
      <c r="L17" s="24" t="s">
        <v>40</v>
      </c>
      <c r="M17" s="24" t="s">
        <v>40</v>
      </c>
      <c r="N17" s="24" t="s">
        <v>40</v>
      </c>
      <c r="O17" s="24" t="s">
        <v>40</v>
      </c>
      <c r="P17" s="44" t="s">
        <v>40</v>
      </c>
      <c r="Q17" s="39"/>
    </row>
    <row r="18" spans="1:17" s="40" customFormat="1">
      <c r="A18" s="24">
        <f t="shared" si="0"/>
        <v>15</v>
      </c>
      <c r="B18" s="24" t="s">
        <v>144</v>
      </c>
      <c r="C18" s="24" t="s">
        <v>85</v>
      </c>
      <c r="D18" s="24">
        <v>12</v>
      </c>
      <c r="E18" s="24" t="s">
        <v>63</v>
      </c>
      <c r="F18" s="24" t="s">
        <v>40</v>
      </c>
      <c r="G18" s="24" t="s">
        <v>154</v>
      </c>
      <c r="H18" s="24" t="s">
        <v>40</v>
      </c>
      <c r="I18" s="24" t="s">
        <v>40</v>
      </c>
      <c r="J18" s="24" t="s">
        <v>40</v>
      </c>
      <c r="K18" s="24" t="s">
        <v>40</v>
      </c>
      <c r="L18" s="24" t="s">
        <v>40</v>
      </c>
      <c r="M18" s="24" t="s">
        <v>40</v>
      </c>
      <c r="N18" s="24" t="s">
        <v>40</v>
      </c>
      <c r="O18" s="24" t="s">
        <v>40</v>
      </c>
      <c r="P18" s="44" t="s">
        <v>40</v>
      </c>
      <c r="Q18" s="39"/>
    </row>
    <row r="19" spans="1:17" s="40" customFormat="1">
      <c r="A19" s="24">
        <f t="shared" si="0"/>
        <v>16</v>
      </c>
      <c r="B19" s="24" t="s">
        <v>145</v>
      </c>
      <c r="C19" s="24" t="s">
        <v>85</v>
      </c>
      <c r="D19" s="24">
        <v>100</v>
      </c>
      <c r="E19" s="24" t="s">
        <v>63</v>
      </c>
      <c r="F19" s="24" t="s">
        <v>40</v>
      </c>
      <c r="G19" s="24" t="s">
        <v>155</v>
      </c>
      <c r="H19" s="24" t="s">
        <v>40</v>
      </c>
      <c r="I19" s="24" t="s">
        <v>40</v>
      </c>
      <c r="J19" s="24" t="s">
        <v>40</v>
      </c>
      <c r="K19" s="24" t="s">
        <v>40</v>
      </c>
      <c r="L19" s="24" t="s">
        <v>40</v>
      </c>
      <c r="M19" s="24" t="s">
        <v>40</v>
      </c>
      <c r="N19" s="24" t="s">
        <v>40</v>
      </c>
      <c r="O19" s="24" t="s">
        <v>40</v>
      </c>
      <c r="P19" s="44" t="s">
        <v>40</v>
      </c>
      <c r="Q19" s="39"/>
    </row>
    <row r="20" spans="1:17" s="40" customFormat="1">
      <c r="A20" s="24">
        <f t="shared" si="0"/>
        <v>17</v>
      </c>
      <c r="B20" s="24" t="s">
        <v>146</v>
      </c>
      <c r="C20" s="24" t="s">
        <v>85</v>
      </c>
      <c r="D20" s="24">
        <v>12</v>
      </c>
      <c r="E20" s="24" t="s">
        <v>63</v>
      </c>
      <c r="F20" s="24" t="s">
        <v>40</v>
      </c>
      <c r="G20" s="24" t="s">
        <v>156</v>
      </c>
      <c r="H20" s="24" t="s">
        <v>40</v>
      </c>
      <c r="I20" s="24" t="s">
        <v>40</v>
      </c>
      <c r="J20" s="24" t="s">
        <v>40</v>
      </c>
      <c r="K20" s="24" t="s">
        <v>40</v>
      </c>
      <c r="L20" s="24" t="s">
        <v>40</v>
      </c>
      <c r="M20" s="24" t="s">
        <v>40</v>
      </c>
      <c r="N20" s="24" t="s">
        <v>40</v>
      </c>
      <c r="O20" s="24" t="s">
        <v>40</v>
      </c>
      <c r="P20" s="44" t="s">
        <v>40</v>
      </c>
      <c r="Q20" s="39"/>
    </row>
    <row r="21" spans="1:17" s="40" customFormat="1">
      <c r="A21" s="24">
        <f t="shared" si="0"/>
        <v>18</v>
      </c>
      <c r="B21" s="24" t="s">
        <v>147</v>
      </c>
      <c r="C21" s="24" t="s">
        <v>85</v>
      </c>
      <c r="D21" s="24">
        <v>100</v>
      </c>
      <c r="E21" s="24" t="s">
        <v>63</v>
      </c>
      <c r="F21" s="24" t="s">
        <v>40</v>
      </c>
      <c r="G21" s="24" t="s">
        <v>157</v>
      </c>
      <c r="H21" s="24" t="s">
        <v>40</v>
      </c>
      <c r="I21" s="24" t="s">
        <v>40</v>
      </c>
      <c r="J21" s="24" t="s">
        <v>40</v>
      </c>
      <c r="K21" s="24" t="s">
        <v>40</v>
      </c>
      <c r="L21" s="24" t="s">
        <v>40</v>
      </c>
      <c r="M21" s="24" t="s">
        <v>40</v>
      </c>
      <c r="N21" s="24" t="s">
        <v>40</v>
      </c>
      <c r="O21" s="24" t="s">
        <v>40</v>
      </c>
      <c r="P21" s="44" t="s">
        <v>40</v>
      </c>
      <c r="Q21" s="39"/>
    </row>
    <row r="22" spans="1:17" s="40" customFormat="1">
      <c r="A22" s="24">
        <f t="shared" si="0"/>
        <v>19</v>
      </c>
      <c r="B22" s="24" t="s">
        <v>148</v>
      </c>
      <c r="C22" s="24" t="s">
        <v>85</v>
      </c>
      <c r="D22" s="24">
        <v>8</v>
      </c>
      <c r="E22" s="24" t="s">
        <v>63</v>
      </c>
      <c r="F22" s="24" t="s">
        <v>40</v>
      </c>
      <c r="G22" s="24" t="s">
        <v>159</v>
      </c>
      <c r="H22" s="24" t="s">
        <v>40</v>
      </c>
      <c r="I22" s="24" t="s">
        <v>40</v>
      </c>
      <c r="J22" s="24" t="s">
        <v>40</v>
      </c>
      <c r="K22" s="24" t="s">
        <v>40</v>
      </c>
      <c r="L22" s="24" t="s">
        <v>40</v>
      </c>
      <c r="M22" s="24" t="s">
        <v>40</v>
      </c>
      <c r="N22" s="24" t="s">
        <v>40</v>
      </c>
      <c r="O22" s="24" t="s">
        <v>40</v>
      </c>
      <c r="P22" s="44" t="s">
        <v>40</v>
      </c>
      <c r="Q22" s="39"/>
    </row>
    <row r="23" spans="1:17" s="40" customFormat="1">
      <c r="A23" s="24">
        <f t="shared" si="0"/>
        <v>20</v>
      </c>
      <c r="B23" s="24" t="s">
        <v>149</v>
      </c>
      <c r="C23" s="24" t="s">
        <v>85</v>
      </c>
      <c r="D23" s="24">
        <v>100</v>
      </c>
      <c r="E23" s="24" t="s">
        <v>63</v>
      </c>
      <c r="F23" s="24" t="s">
        <v>40</v>
      </c>
      <c r="G23" s="24" t="s">
        <v>158</v>
      </c>
      <c r="H23" s="24" t="s">
        <v>40</v>
      </c>
      <c r="I23" s="24" t="s">
        <v>40</v>
      </c>
      <c r="J23" s="24" t="s">
        <v>40</v>
      </c>
      <c r="K23" s="24" t="s">
        <v>40</v>
      </c>
      <c r="L23" s="24" t="s">
        <v>40</v>
      </c>
      <c r="M23" s="24" t="s">
        <v>40</v>
      </c>
      <c r="N23" s="24" t="s">
        <v>40</v>
      </c>
      <c r="O23" s="24" t="s">
        <v>40</v>
      </c>
      <c r="P23" s="44" t="s">
        <v>40</v>
      </c>
      <c r="Q23" s="39"/>
    </row>
    <row r="24" spans="1:17" s="50" customFormat="1">
      <c r="A24" s="46">
        <v>21</v>
      </c>
      <c r="B24" s="46" t="s">
        <v>202</v>
      </c>
      <c r="C24" s="46" t="s">
        <v>85</v>
      </c>
      <c r="D24" s="46">
        <v>100</v>
      </c>
      <c r="E24" s="46" t="s">
        <v>63</v>
      </c>
      <c r="F24" s="46"/>
      <c r="G24" s="46" t="s">
        <v>209</v>
      </c>
      <c r="H24" s="46" t="s">
        <v>205</v>
      </c>
      <c r="I24" s="46"/>
      <c r="J24" s="46"/>
      <c r="K24" s="46"/>
      <c r="L24" s="46"/>
      <c r="M24" s="46"/>
      <c r="N24" s="46"/>
      <c r="O24" s="46"/>
      <c r="P24" s="48"/>
      <c r="Q24" s="49"/>
    </row>
    <row r="25" spans="1:17" s="50" customFormat="1">
      <c r="A25" s="46">
        <v>22</v>
      </c>
      <c r="B25" s="46" t="s">
        <v>204</v>
      </c>
      <c r="C25" s="46" t="s">
        <v>85</v>
      </c>
      <c r="D25" s="46">
        <v>100</v>
      </c>
      <c r="E25" s="46" t="s">
        <v>63</v>
      </c>
      <c r="F25" s="46"/>
      <c r="G25" s="46" t="s">
        <v>209</v>
      </c>
      <c r="H25" s="46" t="s">
        <v>206</v>
      </c>
      <c r="I25" s="46"/>
      <c r="J25" s="46"/>
      <c r="K25" s="46"/>
      <c r="L25" s="46"/>
      <c r="M25" s="46"/>
      <c r="N25" s="46"/>
      <c r="O25" s="46"/>
      <c r="P25" s="48"/>
      <c r="Q25" s="49"/>
    </row>
    <row r="26" spans="1:17" s="50" customFormat="1">
      <c r="A26" s="46">
        <v>23</v>
      </c>
      <c r="B26" s="46" t="s">
        <v>208</v>
      </c>
      <c r="C26" s="46" t="s">
        <v>85</v>
      </c>
      <c r="D26" s="46">
        <v>100</v>
      </c>
      <c r="E26" s="46" t="s">
        <v>63</v>
      </c>
      <c r="F26" s="46"/>
      <c r="G26" s="46" t="s">
        <v>210</v>
      </c>
      <c r="H26" s="46" t="s">
        <v>211</v>
      </c>
      <c r="I26" s="46"/>
      <c r="J26" s="46"/>
      <c r="K26" s="46"/>
      <c r="L26" s="46"/>
      <c r="M26" s="46"/>
      <c r="N26" s="46"/>
      <c r="O26" s="46"/>
      <c r="P26" s="48"/>
      <c r="Q26" s="49"/>
    </row>
    <row r="27" spans="1:17" s="40" customFormat="1">
      <c r="A27" s="24">
        <f t="shared" si="0"/>
        <v>24</v>
      </c>
      <c r="B27" s="24" t="s">
        <v>94</v>
      </c>
      <c r="C27" s="24" t="s">
        <v>85</v>
      </c>
      <c r="D27" s="24">
        <v>32</v>
      </c>
      <c r="E27" s="24" t="s">
        <v>63</v>
      </c>
      <c r="F27" s="24" t="s">
        <v>40</v>
      </c>
      <c r="G27" s="24" t="s">
        <v>95</v>
      </c>
      <c r="H27" s="24" t="s">
        <v>40</v>
      </c>
      <c r="I27" s="24" t="s">
        <v>40</v>
      </c>
      <c r="J27" s="24" t="s">
        <v>40</v>
      </c>
      <c r="K27" s="24" t="s">
        <v>40</v>
      </c>
      <c r="L27" s="24" t="s">
        <v>40</v>
      </c>
      <c r="M27" s="24" t="s">
        <v>40</v>
      </c>
      <c r="N27" s="24" t="s">
        <v>40</v>
      </c>
      <c r="O27" s="24" t="s">
        <v>40</v>
      </c>
      <c r="P27" s="44" t="s">
        <v>40</v>
      </c>
      <c r="Q27" s="39"/>
    </row>
    <row r="28" spans="1:17" s="40" customFormat="1">
      <c r="A28" s="24">
        <f t="shared" si="0"/>
        <v>25</v>
      </c>
      <c r="B28" s="24" t="s">
        <v>96</v>
      </c>
      <c r="C28" s="24" t="s">
        <v>85</v>
      </c>
      <c r="D28" s="24">
        <v>8</v>
      </c>
      <c r="E28" s="24" t="s">
        <v>63</v>
      </c>
      <c r="F28" s="24" t="s">
        <v>40</v>
      </c>
      <c r="G28" s="24" t="s">
        <v>98</v>
      </c>
      <c r="H28" s="24" t="s">
        <v>40</v>
      </c>
      <c r="I28" s="24" t="s">
        <v>40</v>
      </c>
      <c r="J28" s="24" t="s">
        <v>40</v>
      </c>
      <c r="K28" s="24" t="s">
        <v>40</v>
      </c>
      <c r="L28" s="24" t="s">
        <v>40</v>
      </c>
      <c r="M28" s="24" t="s">
        <v>40</v>
      </c>
      <c r="N28" s="24" t="s">
        <v>40</v>
      </c>
      <c r="O28" s="24" t="s">
        <v>40</v>
      </c>
      <c r="P28" s="44" t="s">
        <v>40</v>
      </c>
      <c r="Q28" s="39"/>
    </row>
    <row r="29" spans="1:17" s="40" customFormat="1">
      <c r="A29" s="24">
        <f t="shared" si="0"/>
        <v>26</v>
      </c>
      <c r="B29" s="24" t="s">
        <v>97</v>
      </c>
      <c r="C29" s="24" t="s">
        <v>85</v>
      </c>
      <c r="D29" s="24">
        <v>6</v>
      </c>
      <c r="E29" s="24" t="s">
        <v>63</v>
      </c>
      <c r="F29" s="24" t="s">
        <v>40</v>
      </c>
      <c r="G29" s="24" t="s">
        <v>99</v>
      </c>
      <c r="H29" s="24" t="s">
        <v>40</v>
      </c>
      <c r="I29" s="24" t="s">
        <v>40</v>
      </c>
      <c r="J29" s="24" t="s">
        <v>40</v>
      </c>
      <c r="K29" s="24" t="s">
        <v>40</v>
      </c>
      <c r="L29" s="24" t="s">
        <v>40</v>
      </c>
      <c r="M29" s="24" t="s">
        <v>40</v>
      </c>
      <c r="N29" s="24" t="s">
        <v>40</v>
      </c>
      <c r="O29" s="24" t="s">
        <v>40</v>
      </c>
      <c r="P29" s="44" t="s">
        <v>40</v>
      </c>
      <c r="Q29" s="39"/>
    </row>
    <row r="30" spans="1:17" s="40" customFormat="1">
      <c r="A30" s="24">
        <f t="shared" si="0"/>
        <v>27</v>
      </c>
      <c r="B30" s="24" t="s">
        <v>100</v>
      </c>
      <c r="C30" s="24" t="s">
        <v>85</v>
      </c>
      <c r="D30" s="24">
        <v>32</v>
      </c>
      <c r="E30" s="24" t="s">
        <v>63</v>
      </c>
      <c r="F30" s="24" t="s">
        <v>40</v>
      </c>
      <c r="G30" s="24" t="s">
        <v>109</v>
      </c>
      <c r="H30" s="24" t="s">
        <v>40</v>
      </c>
      <c r="I30" s="24" t="s">
        <v>40</v>
      </c>
      <c r="J30" s="24" t="s">
        <v>40</v>
      </c>
      <c r="K30" s="24" t="s">
        <v>40</v>
      </c>
      <c r="L30" s="24" t="s">
        <v>40</v>
      </c>
      <c r="M30" s="24" t="s">
        <v>40</v>
      </c>
      <c r="N30" s="24" t="s">
        <v>40</v>
      </c>
      <c r="O30" s="24" t="s">
        <v>40</v>
      </c>
      <c r="P30" s="44" t="s">
        <v>40</v>
      </c>
      <c r="Q30" s="39"/>
    </row>
    <row r="31" spans="1:17" s="40" customFormat="1">
      <c r="A31" s="24">
        <f t="shared" si="0"/>
        <v>28</v>
      </c>
      <c r="B31" s="24" t="s">
        <v>101</v>
      </c>
      <c r="C31" s="24" t="s">
        <v>85</v>
      </c>
      <c r="D31" s="24">
        <v>32</v>
      </c>
      <c r="E31" s="24" t="s">
        <v>63</v>
      </c>
      <c r="F31" s="24" t="s">
        <v>40</v>
      </c>
      <c r="G31" s="24" t="s">
        <v>108</v>
      </c>
      <c r="H31" s="24"/>
      <c r="I31" s="24" t="s">
        <v>40</v>
      </c>
      <c r="J31" s="24" t="s">
        <v>40</v>
      </c>
      <c r="K31" s="24" t="s">
        <v>40</v>
      </c>
      <c r="L31" s="24" t="s">
        <v>40</v>
      </c>
      <c r="M31" s="24" t="s">
        <v>40</v>
      </c>
      <c r="N31" s="24" t="s">
        <v>40</v>
      </c>
      <c r="O31" s="24" t="s">
        <v>40</v>
      </c>
      <c r="P31" s="44" t="s">
        <v>40</v>
      </c>
      <c r="Q31" s="39"/>
    </row>
    <row r="32" spans="1:17" s="40" customFormat="1">
      <c r="A32" s="24">
        <f t="shared" si="0"/>
        <v>29</v>
      </c>
      <c r="B32" s="24" t="s">
        <v>102</v>
      </c>
      <c r="C32" s="24" t="s">
        <v>85</v>
      </c>
      <c r="D32" s="24">
        <v>32</v>
      </c>
      <c r="E32" s="24" t="s">
        <v>63</v>
      </c>
      <c r="F32" s="24" t="s">
        <v>40</v>
      </c>
      <c r="G32" s="24" t="s">
        <v>107</v>
      </c>
      <c r="H32" s="24"/>
      <c r="I32" s="24" t="s">
        <v>40</v>
      </c>
      <c r="J32" s="24" t="s">
        <v>40</v>
      </c>
      <c r="K32" s="24" t="s">
        <v>40</v>
      </c>
      <c r="L32" s="24" t="s">
        <v>40</v>
      </c>
      <c r="M32" s="24" t="s">
        <v>40</v>
      </c>
      <c r="N32" s="24" t="s">
        <v>40</v>
      </c>
      <c r="O32" s="24" t="s">
        <v>40</v>
      </c>
      <c r="P32" s="44" t="s">
        <v>40</v>
      </c>
      <c r="Q32" s="39"/>
    </row>
    <row r="33" spans="1:17" s="40" customFormat="1">
      <c r="A33" s="24">
        <f t="shared" si="0"/>
        <v>30</v>
      </c>
      <c r="B33" s="24" t="s">
        <v>66</v>
      </c>
      <c r="C33" s="24" t="s">
        <v>85</v>
      </c>
      <c r="D33" s="24">
        <v>32</v>
      </c>
      <c r="E33" s="24" t="s">
        <v>62</v>
      </c>
      <c r="F33" s="24" t="s">
        <v>40</v>
      </c>
      <c r="G33" s="24" t="s">
        <v>67</v>
      </c>
      <c r="H33" s="45" t="s">
        <v>176</v>
      </c>
      <c r="I33" s="24" t="s">
        <v>40</v>
      </c>
      <c r="J33" s="24" t="s">
        <v>40</v>
      </c>
      <c r="K33" s="24" t="s">
        <v>40</v>
      </c>
      <c r="L33" s="24" t="s">
        <v>40</v>
      </c>
      <c r="M33" s="24" t="s">
        <v>40</v>
      </c>
      <c r="N33" s="24" t="s">
        <v>40</v>
      </c>
      <c r="O33" s="24" t="s">
        <v>40</v>
      </c>
      <c r="P33" s="44" t="s">
        <v>40</v>
      </c>
      <c r="Q33" s="39"/>
    </row>
    <row r="34" spans="1:17" s="40" customFormat="1">
      <c r="A34" s="24">
        <f t="shared" si="0"/>
        <v>31</v>
      </c>
      <c r="B34" s="24" t="s">
        <v>103</v>
      </c>
      <c r="C34" s="24" t="s">
        <v>60</v>
      </c>
      <c r="D34" s="24">
        <v>32</v>
      </c>
      <c r="E34" s="24" t="s">
        <v>62</v>
      </c>
      <c r="F34" s="24" t="s">
        <v>40</v>
      </c>
      <c r="G34" s="24" t="s">
        <v>105</v>
      </c>
      <c r="H34" s="24" t="s">
        <v>40</v>
      </c>
      <c r="I34" s="24" t="s">
        <v>40</v>
      </c>
      <c r="J34" s="24" t="s">
        <v>40</v>
      </c>
      <c r="K34" s="24" t="s">
        <v>40</v>
      </c>
      <c r="L34" s="24" t="s">
        <v>40</v>
      </c>
      <c r="M34" s="24" t="s">
        <v>40</v>
      </c>
      <c r="N34" s="24" t="s">
        <v>40</v>
      </c>
      <c r="O34" s="24" t="s">
        <v>40</v>
      </c>
      <c r="P34" s="44" t="s">
        <v>40</v>
      </c>
      <c r="Q34" s="39"/>
    </row>
    <row r="35" spans="1:17" s="40" customFormat="1">
      <c r="A35" s="24">
        <f t="shared" si="0"/>
        <v>32</v>
      </c>
      <c r="B35" s="24" t="s">
        <v>104</v>
      </c>
      <c r="C35" s="24" t="s">
        <v>60</v>
      </c>
      <c r="D35" s="24">
        <v>3000</v>
      </c>
      <c r="E35" s="24" t="s">
        <v>62</v>
      </c>
      <c r="F35" s="24" t="s">
        <v>40</v>
      </c>
      <c r="G35" s="24" t="s">
        <v>106</v>
      </c>
      <c r="H35" s="24" t="s">
        <v>40</v>
      </c>
      <c r="I35" s="24" t="s">
        <v>40</v>
      </c>
      <c r="J35" s="24" t="s">
        <v>40</v>
      </c>
      <c r="K35" s="24" t="s">
        <v>40</v>
      </c>
      <c r="L35" s="24" t="s">
        <v>40</v>
      </c>
      <c r="M35" s="24" t="s">
        <v>40</v>
      </c>
      <c r="N35" s="24" t="s">
        <v>40</v>
      </c>
      <c r="O35" s="24" t="s">
        <v>40</v>
      </c>
      <c r="P35" s="44" t="s">
        <v>40</v>
      </c>
      <c r="Q35" s="39"/>
    </row>
  </sheetData>
  <mergeCells count="7">
    <mergeCell ref="D1:E1"/>
    <mergeCell ref="H1:M1"/>
    <mergeCell ref="N1:O1"/>
    <mergeCell ref="A2:B2"/>
    <mergeCell ref="C2:H2"/>
    <mergeCell ref="I2:L2"/>
    <mergeCell ref="M2:P2"/>
  </mergeCells>
  <phoneticPr fontId="2" type="noConversion"/>
  <hyperlinks>
    <hyperlink ref="R3" location="表设计!A1" display="返回"/>
    <hyperlink ref="R5" location="表设计!A1" display="返回"/>
    <hyperlink ref="R2" location="目录!A1" display="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D1" workbookViewId="0">
      <selection activeCell="R2" sqref="R2"/>
    </sheetView>
  </sheetViews>
  <sheetFormatPr defaultRowHeight="13.5"/>
  <cols>
    <col min="1" max="1" width="27.25" bestFit="1" customWidth="1"/>
    <col min="2" max="2" width="31" customWidth="1"/>
    <col min="3" max="3" width="17.875" customWidth="1"/>
    <col min="6" max="6" width="20" customWidth="1"/>
    <col min="7" max="7" width="21.875" customWidth="1"/>
    <col min="8" max="8" width="28.875" bestFit="1" customWidth="1"/>
  </cols>
  <sheetData>
    <row r="1" spans="1:18" s="40" customFormat="1">
      <c r="A1" s="35" t="s">
        <v>47</v>
      </c>
      <c r="B1" s="36" t="s">
        <v>68</v>
      </c>
      <c r="C1" s="35" t="s">
        <v>48</v>
      </c>
      <c r="D1" s="83" t="s">
        <v>69</v>
      </c>
      <c r="E1" s="83"/>
      <c r="F1" s="35" t="s">
        <v>49</v>
      </c>
      <c r="G1" s="37" t="s">
        <v>40</v>
      </c>
      <c r="H1" s="84"/>
      <c r="I1" s="85"/>
      <c r="J1" s="85"/>
      <c r="K1" s="85"/>
      <c r="L1" s="85"/>
      <c r="M1" s="86"/>
      <c r="N1" s="87" t="s">
        <v>36</v>
      </c>
      <c r="O1" s="88"/>
      <c r="P1" s="38" t="s">
        <v>38</v>
      </c>
      <c r="Q1" s="39"/>
    </row>
    <row r="2" spans="1:18" s="40" customFormat="1">
      <c r="A2" s="87" t="s">
        <v>25</v>
      </c>
      <c r="B2" s="88"/>
      <c r="C2" s="89" t="s">
        <v>269</v>
      </c>
      <c r="D2" s="90"/>
      <c r="E2" s="90"/>
      <c r="F2" s="90"/>
      <c r="G2" s="90"/>
      <c r="H2" s="91"/>
      <c r="I2" s="92" t="s">
        <v>50</v>
      </c>
      <c r="J2" s="92"/>
      <c r="K2" s="92"/>
      <c r="L2" s="92"/>
      <c r="M2" s="92" t="s">
        <v>51</v>
      </c>
      <c r="N2" s="92"/>
      <c r="O2" s="92"/>
      <c r="P2" s="92"/>
      <c r="Q2" s="39"/>
      <c r="R2" s="41" t="s">
        <v>52</v>
      </c>
    </row>
    <row r="3" spans="1:18" s="40" customFormat="1">
      <c r="A3" s="42" t="s">
        <v>53</v>
      </c>
      <c r="B3" s="42" t="s">
        <v>54</v>
      </c>
      <c r="C3" s="42" t="s">
        <v>28</v>
      </c>
      <c r="D3" s="42" t="s">
        <v>55</v>
      </c>
      <c r="E3" s="42" t="s">
        <v>56</v>
      </c>
      <c r="F3" s="43" t="s">
        <v>57</v>
      </c>
      <c r="G3" s="42" t="s">
        <v>58</v>
      </c>
      <c r="H3" s="42" t="s">
        <v>59</v>
      </c>
      <c r="I3" s="42">
        <v>1</v>
      </c>
      <c r="J3" s="42">
        <v>2</v>
      </c>
      <c r="K3" s="42">
        <v>3</v>
      </c>
      <c r="L3" s="42">
        <v>4</v>
      </c>
      <c r="M3" s="42">
        <v>1</v>
      </c>
      <c r="N3" s="42">
        <v>2</v>
      </c>
      <c r="O3" s="42">
        <v>3</v>
      </c>
      <c r="P3" s="42">
        <v>4</v>
      </c>
      <c r="Q3" s="39"/>
    </row>
    <row r="4" spans="1:18" s="40" customFormat="1">
      <c r="A4" s="24">
        <f t="shared" ref="A4:A63" si="0">ROW()-3</f>
        <v>1</v>
      </c>
      <c r="B4" s="24" t="s">
        <v>71</v>
      </c>
      <c r="C4" s="24" t="s">
        <v>60</v>
      </c>
      <c r="D4" s="24" t="s">
        <v>61</v>
      </c>
      <c r="E4" s="24" t="s">
        <v>62</v>
      </c>
      <c r="F4" s="24" t="s">
        <v>40</v>
      </c>
      <c r="G4" s="24" t="s">
        <v>72</v>
      </c>
      <c r="H4" s="24" t="s">
        <v>73</v>
      </c>
      <c r="I4" s="24" t="s">
        <v>63</v>
      </c>
      <c r="J4" s="24" t="s">
        <v>40</v>
      </c>
      <c r="K4" s="24" t="s">
        <v>40</v>
      </c>
      <c r="L4" s="24" t="s">
        <v>40</v>
      </c>
      <c r="M4" s="24" t="s">
        <v>40</v>
      </c>
      <c r="N4" s="24" t="s">
        <v>40</v>
      </c>
      <c r="O4" s="24" t="s">
        <v>40</v>
      </c>
      <c r="P4" s="44" t="s">
        <v>40</v>
      </c>
      <c r="Q4" s="39"/>
    </row>
    <row r="5" spans="1:18" s="63" customFormat="1" ht="24">
      <c r="A5" s="45">
        <f t="shared" si="0"/>
        <v>2</v>
      </c>
      <c r="B5" s="45" t="s">
        <v>295</v>
      </c>
      <c r="C5" s="45" t="s">
        <v>60</v>
      </c>
      <c r="D5" s="45">
        <v>10</v>
      </c>
      <c r="E5" s="45" t="s">
        <v>62</v>
      </c>
      <c r="F5" s="45" t="s">
        <v>40</v>
      </c>
      <c r="G5" s="45" t="s">
        <v>340</v>
      </c>
      <c r="H5" s="45" t="s">
        <v>296</v>
      </c>
      <c r="I5" s="45" t="s">
        <v>40</v>
      </c>
      <c r="J5" s="45" t="s">
        <v>40</v>
      </c>
      <c r="K5" s="45" t="s">
        <v>40</v>
      </c>
      <c r="L5" s="45" t="s">
        <v>40</v>
      </c>
      <c r="M5" s="45" t="s">
        <v>40</v>
      </c>
      <c r="N5" s="45" t="s">
        <v>40</v>
      </c>
      <c r="O5" s="45" t="s">
        <v>40</v>
      </c>
      <c r="P5" s="61" t="s">
        <v>40</v>
      </c>
      <c r="Q5" s="62"/>
    </row>
    <row r="6" spans="1:18" s="63" customFormat="1">
      <c r="A6" s="45">
        <v>3</v>
      </c>
      <c r="B6" s="45" t="s">
        <v>305</v>
      </c>
      <c r="C6" s="45" t="s">
        <v>60</v>
      </c>
      <c r="D6" s="45">
        <v>100</v>
      </c>
      <c r="E6" s="45" t="s">
        <v>62</v>
      </c>
      <c r="F6" s="45" t="s">
        <v>40</v>
      </c>
      <c r="G6" s="45" t="s">
        <v>342</v>
      </c>
      <c r="H6" s="45"/>
      <c r="I6" s="45"/>
      <c r="J6" s="45"/>
      <c r="K6" s="45"/>
      <c r="L6" s="45"/>
      <c r="M6" s="45"/>
      <c r="N6" s="45"/>
      <c r="O6" s="45"/>
      <c r="P6" s="61"/>
      <c r="Q6" s="62"/>
    </row>
    <row r="7" spans="1:18" s="40" customFormat="1">
      <c r="A7" s="25">
        <f t="shared" si="0"/>
        <v>4</v>
      </c>
      <c r="B7" s="24" t="s">
        <v>196</v>
      </c>
      <c r="C7" s="24" t="s">
        <v>85</v>
      </c>
      <c r="D7" s="24" t="s">
        <v>64</v>
      </c>
      <c r="E7" s="24" t="s">
        <v>80</v>
      </c>
      <c r="F7" s="24" t="s">
        <v>40</v>
      </c>
      <c r="G7" s="24" t="s">
        <v>86</v>
      </c>
      <c r="H7" s="24" t="s">
        <v>40</v>
      </c>
      <c r="I7" s="24" t="s">
        <v>40</v>
      </c>
      <c r="J7" s="24" t="s">
        <v>40</v>
      </c>
      <c r="K7" s="24" t="s">
        <v>40</v>
      </c>
      <c r="L7" s="24" t="s">
        <v>40</v>
      </c>
      <c r="M7" s="24" t="s">
        <v>40</v>
      </c>
      <c r="N7" s="24" t="s">
        <v>40</v>
      </c>
      <c r="O7" s="24" t="s">
        <v>40</v>
      </c>
      <c r="P7" s="44" t="s">
        <v>40</v>
      </c>
      <c r="Q7" s="39"/>
    </row>
    <row r="8" spans="1:18" s="40" customFormat="1">
      <c r="A8" s="24">
        <v>3</v>
      </c>
      <c r="B8" s="24" t="s">
        <v>197</v>
      </c>
      <c r="C8" s="24"/>
      <c r="D8" s="24"/>
      <c r="E8" s="24"/>
      <c r="F8" s="24"/>
      <c r="G8" s="24" t="s">
        <v>198</v>
      </c>
      <c r="H8" s="45" t="s">
        <v>200</v>
      </c>
      <c r="I8" s="24"/>
      <c r="J8" s="24"/>
      <c r="K8" s="24"/>
      <c r="L8" s="24"/>
      <c r="M8" s="24"/>
      <c r="N8" s="24"/>
      <c r="O8" s="24"/>
      <c r="P8" s="44"/>
      <c r="Q8" s="39"/>
    </row>
    <row r="9" spans="1:18" s="40" customFormat="1">
      <c r="A9" s="24">
        <f t="shared" si="0"/>
        <v>6</v>
      </c>
      <c r="B9" s="24" t="s">
        <v>199</v>
      </c>
      <c r="C9" s="24" t="s">
        <v>60</v>
      </c>
      <c r="D9" s="24">
        <v>20</v>
      </c>
      <c r="E9" s="24" t="s">
        <v>88</v>
      </c>
      <c r="F9" s="24" t="s">
        <v>40</v>
      </c>
      <c r="G9" s="24" t="s">
        <v>89</v>
      </c>
      <c r="H9" s="24" t="s">
        <v>40</v>
      </c>
      <c r="I9" s="24" t="s">
        <v>40</v>
      </c>
      <c r="J9" s="24" t="s">
        <v>40</v>
      </c>
      <c r="K9" s="24" t="s">
        <v>40</v>
      </c>
      <c r="L9" s="24" t="s">
        <v>40</v>
      </c>
      <c r="M9" s="24" t="s">
        <v>40</v>
      </c>
      <c r="N9" s="24" t="s">
        <v>40</v>
      </c>
      <c r="O9" s="24" t="s">
        <v>40</v>
      </c>
      <c r="P9" s="44" t="s">
        <v>40</v>
      </c>
      <c r="Q9" s="39"/>
    </row>
    <row r="10" spans="1:18" s="40" customFormat="1">
      <c r="A10" s="24">
        <f t="shared" si="0"/>
        <v>7</v>
      </c>
      <c r="B10" s="24" t="s">
        <v>140</v>
      </c>
      <c r="C10" s="24" t="s">
        <v>85</v>
      </c>
      <c r="D10" s="24">
        <v>30</v>
      </c>
      <c r="E10" s="24" t="s">
        <v>63</v>
      </c>
      <c r="F10" s="24" t="s">
        <v>40</v>
      </c>
      <c r="G10" s="24" t="s">
        <v>150</v>
      </c>
      <c r="H10" s="24" t="s">
        <v>40</v>
      </c>
      <c r="I10" s="24" t="s">
        <v>40</v>
      </c>
      <c r="J10" s="24" t="s">
        <v>40</v>
      </c>
      <c r="K10" s="24" t="s">
        <v>40</v>
      </c>
      <c r="L10" s="24" t="s">
        <v>40</v>
      </c>
      <c r="M10" s="24" t="s">
        <v>40</v>
      </c>
      <c r="N10" s="24" t="s">
        <v>40</v>
      </c>
      <c r="O10" s="44" t="s">
        <v>40</v>
      </c>
      <c r="P10" s="44" t="s">
        <v>40</v>
      </c>
    </row>
    <row r="11" spans="1:18" s="40" customFormat="1">
      <c r="A11" s="24">
        <f t="shared" si="0"/>
        <v>8</v>
      </c>
      <c r="B11" s="24" t="s">
        <v>141</v>
      </c>
      <c r="C11" s="24" t="s">
        <v>85</v>
      </c>
      <c r="D11" s="24">
        <v>100</v>
      </c>
      <c r="E11" s="24" t="s">
        <v>63</v>
      </c>
      <c r="F11" s="24" t="s">
        <v>40</v>
      </c>
      <c r="G11" s="24" t="s">
        <v>151</v>
      </c>
      <c r="H11" s="24" t="s">
        <v>40</v>
      </c>
      <c r="I11" s="24" t="s">
        <v>40</v>
      </c>
      <c r="J11" s="24" t="s">
        <v>40</v>
      </c>
      <c r="K11" s="24" t="s">
        <v>40</v>
      </c>
      <c r="L11" s="24" t="s">
        <v>40</v>
      </c>
      <c r="M11" s="24" t="s">
        <v>40</v>
      </c>
      <c r="N11" s="24" t="s">
        <v>40</v>
      </c>
      <c r="O11" s="44" t="s">
        <v>40</v>
      </c>
      <c r="P11" s="44" t="s">
        <v>40</v>
      </c>
    </row>
    <row r="12" spans="1:18" s="40" customFormat="1">
      <c r="A12" s="24">
        <f t="shared" si="0"/>
        <v>9</v>
      </c>
      <c r="B12" s="24" t="s">
        <v>142</v>
      </c>
      <c r="C12" s="24" t="s">
        <v>85</v>
      </c>
      <c r="D12" s="24">
        <v>12</v>
      </c>
      <c r="E12" s="24" t="s">
        <v>115</v>
      </c>
      <c r="F12" s="24" t="s">
        <v>40</v>
      </c>
      <c r="G12" s="24" t="s">
        <v>152</v>
      </c>
      <c r="H12" s="24" t="s">
        <v>40</v>
      </c>
      <c r="I12" s="24" t="s">
        <v>40</v>
      </c>
      <c r="J12" s="24" t="s">
        <v>40</v>
      </c>
      <c r="K12" s="24" t="s">
        <v>40</v>
      </c>
      <c r="L12" s="24" t="s">
        <v>40</v>
      </c>
      <c r="M12" s="24" t="s">
        <v>40</v>
      </c>
      <c r="N12" s="24" t="s">
        <v>40</v>
      </c>
      <c r="O12" s="44" t="s">
        <v>40</v>
      </c>
      <c r="P12" s="44" t="s">
        <v>40</v>
      </c>
    </row>
    <row r="13" spans="1:18" s="40" customFormat="1">
      <c r="A13" s="24">
        <f t="shared" si="0"/>
        <v>10</v>
      </c>
      <c r="B13" s="24" t="s">
        <v>143</v>
      </c>
      <c r="C13" s="24" t="s">
        <v>85</v>
      </c>
      <c r="D13" s="24">
        <v>100</v>
      </c>
      <c r="E13" s="24" t="s">
        <v>63</v>
      </c>
      <c r="F13" s="24" t="s">
        <v>40</v>
      </c>
      <c r="G13" s="24" t="s">
        <v>153</v>
      </c>
      <c r="H13" s="24" t="s">
        <v>40</v>
      </c>
      <c r="I13" s="24" t="s">
        <v>40</v>
      </c>
      <c r="J13" s="24" t="s">
        <v>40</v>
      </c>
      <c r="K13" s="24" t="s">
        <v>40</v>
      </c>
      <c r="L13" s="24" t="s">
        <v>40</v>
      </c>
      <c r="M13" s="24" t="s">
        <v>40</v>
      </c>
      <c r="N13" s="24" t="s">
        <v>40</v>
      </c>
      <c r="O13" s="44" t="s">
        <v>40</v>
      </c>
      <c r="P13" s="44" t="s">
        <v>40</v>
      </c>
    </row>
    <row r="14" spans="1:18" s="40" customFormat="1">
      <c r="A14" s="24">
        <f t="shared" si="0"/>
        <v>11</v>
      </c>
      <c r="B14" s="24" t="s">
        <v>144</v>
      </c>
      <c r="C14" s="24" t="s">
        <v>85</v>
      </c>
      <c r="D14" s="24">
        <v>12</v>
      </c>
      <c r="E14" s="24" t="s">
        <v>63</v>
      </c>
      <c r="F14" s="24" t="s">
        <v>40</v>
      </c>
      <c r="G14" s="24" t="s">
        <v>154</v>
      </c>
      <c r="H14" s="24" t="s">
        <v>40</v>
      </c>
      <c r="I14" s="24" t="s">
        <v>40</v>
      </c>
      <c r="J14" s="24" t="s">
        <v>40</v>
      </c>
      <c r="K14" s="24" t="s">
        <v>40</v>
      </c>
      <c r="L14" s="24" t="s">
        <v>40</v>
      </c>
      <c r="M14" s="24" t="s">
        <v>40</v>
      </c>
      <c r="N14" s="24" t="s">
        <v>40</v>
      </c>
      <c r="O14" s="44" t="s">
        <v>40</v>
      </c>
      <c r="P14" s="44" t="s">
        <v>40</v>
      </c>
    </row>
    <row r="15" spans="1:18" s="40" customFormat="1">
      <c r="A15" s="24">
        <f t="shared" si="0"/>
        <v>12</v>
      </c>
      <c r="B15" s="24" t="s">
        <v>145</v>
      </c>
      <c r="C15" s="24" t="s">
        <v>85</v>
      </c>
      <c r="D15" s="24">
        <v>100</v>
      </c>
      <c r="E15" s="24" t="s">
        <v>63</v>
      </c>
      <c r="F15" s="24" t="s">
        <v>40</v>
      </c>
      <c r="G15" s="24" t="s">
        <v>155</v>
      </c>
      <c r="H15" s="24" t="s">
        <v>40</v>
      </c>
      <c r="I15" s="24" t="s">
        <v>40</v>
      </c>
      <c r="J15" s="24" t="s">
        <v>40</v>
      </c>
      <c r="K15" s="24" t="s">
        <v>40</v>
      </c>
      <c r="L15" s="24" t="s">
        <v>40</v>
      </c>
      <c r="M15" s="24" t="s">
        <v>40</v>
      </c>
      <c r="N15" s="24" t="s">
        <v>40</v>
      </c>
      <c r="O15" s="44" t="s">
        <v>40</v>
      </c>
      <c r="P15" s="44" t="s">
        <v>40</v>
      </c>
    </row>
    <row r="16" spans="1:18" s="40" customFormat="1">
      <c r="A16" s="24">
        <f t="shared" si="0"/>
        <v>13</v>
      </c>
      <c r="B16" s="24" t="s">
        <v>146</v>
      </c>
      <c r="C16" s="24" t="s">
        <v>85</v>
      </c>
      <c r="D16" s="24">
        <v>12</v>
      </c>
      <c r="E16" s="24" t="s">
        <v>63</v>
      </c>
      <c r="F16" s="24" t="s">
        <v>40</v>
      </c>
      <c r="G16" s="24" t="s">
        <v>156</v>
      </c>
      <c r="H16" s="24" t="s">
        <v>40</v>
      </c>
      <c r="I16" s="24" t="s">
        <v>40</v>
      </c>
      <c r="J16" s="24" t="s">
        <v>40</v>
      </c>
      <c r="K16" s="24" t="s">
        <v>40</v>
      </c>
      <c r="L16" s="24" t="s">
        <v>40</v>
      </c>
      <c r="M16" s="24" t="s">
        <v>40</v>
      </c>
      <c r="N16" s="24" t="s">
        <v>40</v>
      </c>
      <c r="O16" s="44" t="s">
        <v>40</v>
      </c>
      <c r="P16" s="44" t="s">
        <v>40</v>
      </c>
    </row>
    <row r="17" spans="1:17" s="40" customFormat="1">
      <c r="A17" s="24">
        <f t="shared" si="0"/>
        <v>14</v>
      </c>
      <c r="B17" s="24" t="s">
        <v>147</v>
      </c>
      <c r="C17" s="24" t="s">
        <v>85</v>
      </c>
      <c r="D17" s="24">
        <v>100</v>
      </c>
      <c r="E17" s="24" t="s">
        <v>63</v>
      </c>
      <c r="F17" s="24" t="s">
        <v>40</v>
      </c>
      <c r="G17" s="24" t="s">
        <v>157</v>
      </c>
      <c r="H17" s="24" t="s">
        <v>40</v>
      </c>
      <c r="I17" s="24" t="s">
        <v>40</v>
      </c>
      <c r="J17" s="24" t="s">
        <v>40</v>
      </c>
      <c r="K17" s="24" t="s">
        <v>40</v>
      </c>
      <c r="L17" s="24" t="s">
        <v>40</v>
      </c>
      <c r="M17" s="24" t="s">
        <v>40</v>
      </c>
      <c r="N17" s="24" t="s">
        <v>40</v>
      </c>
      <c r="O17" s="44" t="s">
        <v>40</v>
      </c>
      <c r="P17" s="44" t="s">
        <v>40</v>
      </c>
    </row>
    <row r="18" spans="1:17" s="40" customFormat="1">
      <c r="A18" s="24">
        <f t="shared" si="0"/>
        <v>15</v>
      </c>
      <c r="B18" s="24" t="s">
        <v>148</v>
      </c>
      <c r="C18" s="24" t="s">
        <v>85</v>
      </c>
      <c r="D18" s="24">
        <v>8</v>
      </c>
      <c r="E18" s="24" t="s">
        <v>63</v>
      </c>
      <c r="F18" s="24" t="s">
        <v>40</v>
      </c>
      <c r="G18" s="24" t="s">
        <v>159</v>
      </c>
      <c r="H18" s="24" t="s">
        <v>40</v>
      </c>
      <c r="I18" s="24" t="s">
        <v>40</v>
      </c>
      <c r="J18" s="24" t="s">
        <v>40</v>
      </c>
      <c r="K18" s="24" t="s">
        <v>40</v>
      </c>
      <c r="L18" s="24" t="s">
        <v>40</v>
      </c>
      <c r="M18" s="24" t="s">
        <v>40</v>
      </c>
      <c r="N18" s="24" t="s">
        <v>40</v>
      </c>
      <c r="O18" s="44" t="s">
        <v>40</v>
      </c>
      <c r="P18" s="44" t="s">
        <v>40</v>
      </c>
    </row>
    <row r="19" spans="1:17" s="40" customFormat="1">
      <c r="A19" s="24">
        <f t="shared" si="0"/>
        <v>16</v>
      </c>
      <c r="B19" s="24" t="s">
        <v>149</v>
      </c>
      <c r="C19" s="24" t="s">
        <v>85</v>
      </c>
      <c r="D19" s="24">
        <v>100</v>
      </c>
      <c r="E19" s="24" t="s">
        <v>63</v>
      </c>
      <c r="F19" s="24" t="s">
        <v>40</v>
      </c>
      <c r="G19" s="24" t="s">
        <v>158</v>
      </c>
      <c r="H19" s="24" t="s">
        <v>40</v>
      </c>
      <c r="I19" s="24" t="s">
        <v>40</v>
      </c>
      <c r="J19" s="24" t="s">
        <v>40</v>
      </c>
      <c r="K19" s="24" t="s">
        <v>40</v>
      </c>
      <c r="L19" s="24" t="s">
        <v>40</v>
      </c>
      <c r="M19" s="24" t="s">
        <v>40</v>
      </c>
      <c r="N19" s="24" t="s">
        <v>40</v>
      </c>
      <c r="O19" s="44" t="s">
        <v>40</v>
      </c>
      <c r="P19" s="44" t="s">
        <v>40</v>
      </c>
    </row>
    <row r="20" spans="1:17" s="40" customFormat="1">
      <c r="A20" s="24">
        <f t="shared" si="0"/>
        <v>17</v>
      </c>
      <c r="B20" s="24" t="s">
        <v>212</v>
      </c>
      <c r="C20" s="24" t="s">
        <v>85</v>
      </c>
      <c r="D20" s="24">
        <v>100</v>
      </c>
      <c r="E20" s="24" t="s">
        <v>63</v>
      </c>
      <c r="F20" s="24" t="s">
        <v>40</v>
      </c>
      <c r="G20" s="24" t="s">
        <v>241</v>
      </c>
      <c r="H20" s="24" t="s">
        <v>40</v>
      </c>
      <c r="I20" s="24" t="s">
        <v>40</v>
      </c>
      <c r="J20" s="24" t="s">
        <v>40</v>
      </c>
      <c r="K20" s="24" t="s">
        <v>40</v>
      </c>
      <c r="L20" s="24" t="s">
        <v>40</v>
      </c>
      <c r="M20" s="24" t="s">
        <v>40</v>
      </c>
      <c r="N20" s="24" t="s">
        <v>40</v>
      </c>
      <c r="O20" s="24" t="s">
        <v>40</v>
      </c>
      <c r="P20" s="44" t="s">
        <v>40</v>
      </c>
      <c r="Q20" s="39"/>
    </row>
    <row r="21" spans="1:17" s="40" customFormat="1">
      <c r="A21" s="24">
        <f t="shared" si="0"/>
        <v>18</v>
      </c>
      <c r="B21" s="24" t="s">
        <v>215</v>
      </c>
      <c r="C21" s="24" t="s">
        <v>85</v>
      </c>
      <c r="D21" s="24">
        <v>12</v>
      </c>
      <c r="E21" s="24" t="s">
        <v>115</v>
      </c>
      <c r="F21" s="24"/>
      <c r="G21" s="24" t="s">
        <v>152</v>
      </c>
      <c r="H21" s="24" t="s">
        <v>40</v>
      </c>
      <c r="I21" s="24" t="s">
        <v>40</v>
      </c>
      <c r="J21" s="24" t="s">
        <v>40</v>
      </c>
      <c r="K21" s="24" t="s">
        <v>40</v>
      </c>
      <c r="L21" s="24" t="s">
        <v>40</v>
      </c>
      <c r="M21" s="24" t="s">
        <v>40</v>
      </c>
      <c r="N21" s="24" t="s">
        <v>40</v>
      </c>
      <c r="O21" s="24" t="s">
        <v>40</v>
      </c>
      <c r="P21" s="44" t="s">
        <v>40</v>
      </c>
      <c r="Q21" s="39"/>
    </row>
    <row r="22" spans="1:17" s="40" customFormat="1">
      <c r="A22" s="24">
        <f t="shared" si="0"/>
        <v>19</v>
      </c>
      <c r="B22" s="24" t="s">
        <v>216</v>
      </c>
      <c r="C22" s="24" t="s">
        <v>85</v>
      </c>
      <c r="D22" s="24">
        <v>100</v>
      </c>
      <c r="E22" s="24" t="s">
        <v>63</v>
      </c>
      <c r="F22" s="24" t="s">
        <v>40</v>
      </c>
      <c r="G22" s="24" t="s">
        <v>153</v>
      </c>
      <c r="H22" s="45"/>
      <c r="I22" s="24" t="s">
        <v>40</v>
      </c>
      <c r="J22" s="24" t="s">
        <v>40</v>
      </c>
      <c r="K22" s="24" t="s">
        <v>40</v>
      </c>
      <c r="L22" s="24" t="s">
        <v>40</v>
      </c>
      <c r="M22" s="24" t="s">
        <v>40</v>
      </c>
      <c r="N22" s="24" t="s">
        <v>40</v>
      </c>
      <c r="O22" s="24" t="s">
        <v>40</v>
      </c>
      <c r="P22" s="44" t="s">
        <v>40</v>
      </c>
      <c r="Q22" s="39"/>
    </row>
    <row r="23" spans="1:17" s="40" customFormat="1">
      <c r="A23" s="24">
        <f t="shared" si="0"/>
        <v>20</v>
      </c>
      <c r="B23" s="24" t="s">
        <v>217</v>
      </c>
      <c r="C23" s="24" t="s">
        <v>85</v>
      </c>
      <c r="D23" s="24">
        <v>12</v>
      </c>
      <c r="E23" s="24" t="s">
        <v>63</v>
      </c>
      <c r="F23" s="24"/>
      <c r="G23" s="24" t="s">
        <v>257</v>
      </c>
      <c r="H23" s="24" t="s">
        <v>40</v>
      </c>
      <c r="I23" s="24" t="s">
        <v>40</v>
      </c>
      <c r="J23" s="24" t="s">
        <v>40</v>
      </c>
      <c r="K23" s="24" t="s">
        <v>40</v>
      </c>
      <c r="L23" s="24" t="s">
        <v>40</v>
      </c>
      <c r="M23" s="24" t="s">
        <v>40</v>
      </c>
      <c r="N23" s="24" t="s">
        <v>40</v>
      </c>
      <c r="O23" s="24" t="s">
        <v>40</v>
      </c>
      <c r="P23" s="44" t="s">
        <v>40</v>
      </c>
      <c r="Q23" s="39"/>
    </row>
    <row r="24" spans="1:17" s="40" customFormat="1">
      <c r="A24" s="24">
        <f t="shared" si="0"/>
        <v>21</v>
      </c>
      <c r="B24" s="24" t="s">
        <v>218</v>
      </c>
      <c r="C24" s="24" t="s">
        <v>85</v>
      </c>
      <c r="D24" s="24">
        <v>100</v>
      </c>
      <c r="E24" s="24" t="s">
        <v>63</v>
      </c>
      <c r="F24" s="24" t="s">
        <v>40</v>
      </c>
      <c r="G24" s="24" t="s">
        <v>258</v>
      </c>
      <c r="H24" s="24" t="s">
        <v>40</v>
      </c>
      <c r="I24" s="24" t="s">
        <v>40</v>
      </c>
      <c r="J24" s="24" t="s">
        <v>40</v>
      </c>
      <c r="K24" s="24" t="s">
        <v>40</v>
      </c>
      <c r="L24" s="24" t="s">
        <v>40</v>
      </c>
      <c r="M24" s="24" t="s">
        <v>40</v>
      </c>
      <c r="N24" s="24" t="s">
        <v>40</v>
      </c>
      <c r="O24" s="24" t="s">
        <v>40</v>
      </c>
      <c r="P24" s="44" t="s">
        <v>40</v>
      </c>
      <c r="Q24" s="39"/>
    </row>
    <row r="25" spans="1:17" s="40" customFormat="1">
      <c r="A25" s="24">
        <f t="shared" si="0"/>
        <v>22</v>
      </c>
      <c r="B25" s="24" t="s">
        <v>219</v>
      </c>
      <c r="C25" s="24" t="s">
        <v>85</v>
      </c>
      <c r="D25" s="24">
        <v>12</v>
      </c>
      <c r="E25" s="24" t="s">
        <v>63</v>
      </c>
      <c r="F25" s="24" t="s">
        <v>40</v>
      </c>
      <c r="G25" s="24"/>
      <c r="H25" s="24" t="s">
        <v>40</v>
      </c>
      <c r="I25" s="24" t="s">
        <v>40</v>
      </c>
      <c r="J25" s="24" t="s">
        <v>40</v>
      </c>
      <c r="K25" s="24" t="s">
        <v>40</v>
      </c>
      <c r="L25" s="24" t="s">
        <v>40</v>
      </c>
      <c r="M25" s="24" t="s">
        <v>40</v>
      </c>
      <c r="N25" s="24" t="s">
        <v>40</v>
      </c>
      <c r="O25" s="24" t="s">
        <v>40</v>
      </c>
      <c r="P25" s="44" t="s">
        <v>40</v>
      </c>
      <c r="Q25" s="39"/>
    </row>
    <row r="26" spans="1:17" s="40" customFormat="1">
      <c r="A26" s="24">
        <f t="shared" si="0"/>
        <v>23</v>
      </c>
      <c r="B26" s="24" t="s">
        <v>220</v>
      </c>
      <c r="C26" s="24" t="s">
        <v>85</v>
      </c>
      <c r="D26" s="24">
        <v>100</v>
      </c>
      <c r="E26" s="24" t="s">
        <v>63</v>
      </c>
      <c r="F26" s="24"/>
      <c r="G26" s="24"/>
      <c r="H26" s="24" t="s">
        <v>40</v>
      </c>
      <c r="I26" s="24" t="s">
        <v>40</v>
      </c>
      <c r="J26" s="24" t="s">
        <v>40</v>
      </c>
      <c r="K26" s="24" t="s">
        <v>40</v>
      </c>
      <c r="L26" s="24" t="s">
        <v>40</v>
      </c>
      <c r="M26" s="24" t="s">
        <v>40</v>
      </c>
      <c r="N26" s="24" t="s">
        <v>40</v>
      </c>
      <c r="O26" s="24" t="s">
        <v>40</v>
      </c>
      <c r="P26" s="44" t="s">
        <v>40</v>
      </c>
      <c r="Q26" s="39"/>
    </row>
    <row r="27" spans="1:17" s="40" customFormat="1">
      <c r="A27" s="24">
        <f t="shared" si="0"/>
        <v>24</v>
      </c>
      <c r="B27" s="24" t="s">
        <v>221</v>
      </c>
      <c r="C27" s="24" t="s">
        <v>85</v>
      </c>
      <c r="D27" s="24">
        <v>8</v>
      </c>
      <c r="E27" s="24" t="s">
        <v>63</v>
      </c>
      <c r="F27" s="24" t="s">
        <v>40</v>
      </c>
      <c r="G27" s="24"/>
      <c r="H27" s="24" t="s">
        <v>40</v>
      </c>
      <c r="I27" s="24" t="s">
        <v>40</v>
      </c>
      <c r="J27" s="24" t="s">
        <v>40</v>
      </c>
      <c r="K27" s="24" t="s">
        <v>40</v>
      </c>
      <c r="L27" s="24" t="s">
        <v>40</v>
      </c>
      <c r="M27" s="24" t="s">
        <v>40</v>
      </c>
      <c r="N27" s="24" t="s">
        <v>40</v>
      </c>
      <c r="O27" s="24" t="s">
        <v>40</v>
      </c>
      <c r="P27" s="44" t="s">
        <v>40</v>
      </c>
      <c r="Q27" s="39"/>
    </row>
    <row r="28" spans="1:17" s="40" customFormat="1">
      <c r="A28" s="24">
        <f t="shared" si="0"/>
        <v>25</v>
      </c>
      <c r="B28" s="24" t="s">
        <v>222</v>
      </c>
      <c r="C28" s="24" t="s">
        <v>85</v>
      </c>
      <c r="D28" s="24">
        <v>100</v>
      </c>
      <c r="E28" s="24" t="s">
        <v>63</v>
      </c>
      <c r="F28" s="24" t="s">
        <v>40</v>
      </c>
      <c r="G28" s="24" t="s">
        <v>256</v>
      </c>
      <c r="H28" s="24" t="s">
        <v>40</v>
      </c>
      <c r="I28" s="24" t="s">
        <v>40</v>
      </c>
      <c r="J28" s="24" t="s">
        <v>40</v>
      </c>
      <c r="K28" s="24" t="s">
        <v>40</v>
      </c>
      <c r="L28" s="24" t="s">
        <v>40</v>
      </c>
      <c r="M28" s="24" t="s">
        <v>40</v>
      </c>
      <c r="N28" s="24" t="s">
        <v>40</v>
      </c>
      <c r="O28" s="24" t="s">
        <v>40</v>
      </c>
      <c r="P28" s="44" t="s">
        <v>40</v>
      </c>
      <c r="Q28" s="39"/>
    </row>
    <row r="29" spans="1:17" s="40" customFormat="1">
      <c r="A29" s="24">
        <f t="shared" si="0"/>
        <v>26</v>
      </c>
      <c r="B29" s="24" t="s">
        <v>223</v>
      </c>
      <c r="C29" s="24" t="s">
        <v>85</v>
      </c>
      <c r="D29" s="24">
        <v>32</v>
      </c>
      <c r="E29" s="24" t="s">
        <v>63</v>
      </c>
      <c r="F29" s="24" t="s">
        <v>40</v>
      </c>
      <c r="G29" s="24" t="s">
        <v>256</v>
      </c>
      <c r="H29" s="24" t="s">
        <v>40</v>
      </c>
      <c r="I29" s="24" t="s">
        <v>40</v>
      </c>
      <c r="J29" s="24" t="s">
        <v>40</v>
      </c>
      <c r="K29" s="24" t="s">
        <v>40</v>
      </c>
      <c r="L29" s="24" t="s">
        <v>40</v>
      </c>
      <c r="M29" s="24" t="s">
        <v>40</v>
      </c>
      <c r="N29" s="24" t="s">
        <v>40</v>
      </c>
      <c r="O29" s="24" t="s">
        <v>40</v>
      </c>
      <c r="P29" s="44" t="s">
        <v>40</v>
      </c>
      <c r="Q29" s="39"/>
    </row>
    <row r="30" spans="1:17" s="40" customFormat="1">
      <c r="A30" s="24">
        <f t="shared" si="0"/>
        <v>27</v>
      </c>
      <c r="B30" s="24" t="s">
        <v>224</v>
      </c>
      <c r="C30" s="24" t="s">
        <v>85</v>
      </c>
      <c r="D30" s="24">
        <v>20</v>
      </c>
      <c r="E30" s="24" t="s">
        <v>63</v>
      </c>
      <c r="F30" s="24" t="s">
        <v>40</v>
      </c>
      <c r="G30" s="24" t="s">
        <v>253</v>
      </c>
      <c r="H30" s="24" t="s">
        <v>40</v>
      </c>
      <c r="I30" s="24" t="s">
        <v>40</v>
      </c>
      <c r="J30" s="24" t="s">
        <v>40</v>
      </c>
      <c r="K30" s="24" t="s">
        <v>40</v>
      </c>
      <c r="L30" s="24" t="s">
        <v>40</v>
      </c>
      <c r="M30" s="24" t="s">
        <v>40</v>
      </c>
      <c r="N30" s="24" t="s">
        <v>40</v>
      </c>
      <c r="O30" s="24" t="s">
        <v>40</v>
      </c>
      <c r="P30" s="44" t="s">
        <v>40</v>
      </c>
      <c r="Q30" s="39"/>
    </row>
    <row r="31" spans="1:17" s="40" customFormat="1">
      <c r="A31" s="24">
        <f t="shared" si="0"/>
        <v>28</v>
      </c>
      <c r="B31" s="24" t="s">
        <v>232</v>
      </c>
      <c r="C31" s="24" t="s">
        <v>85</v>
      </c>
      <c r="D31" s="24">
        <v>6</v>
      </c>
      <c r="E31" s="24" t="s">
        <v>63</v>
      </c>
      <c r="F31" s="24" t="s">
        <v>40</v>
      </c>
      <c r="G31" s="24" t="s">
        <v>254</v>
      </c>
      <c r="H31" s="24" t="s">
        <v>40</v>
      </c>
      <c r="I31" s="24" t="s">
        <v>40</v>
      </c>
      <c r="J31" s="24" t="s">
        <v>40</v>
      </c>
      <c r="K31" s="24" t="s">
        <v>40</v>
      </c>
      <c r="L31" s="24" t="s">
        <v>40</v>
      </c>
      <c r="M31" s="24" t="s">
        <v>40</v>
      </c>
      <c r="N31" s="24" t="s">
        <v>40</v>
      </c>
      <c r="O31" s="24" t="s">
        <v>40</v>
      </c>
      <c r="P31" s="44" t="s">
        <v>40</v>
      </c>
      <c r="Q31" s="39"/>
    </row>
    <row r="32" spans="1:17" s="40" customFormat="1">
      <c r="A32" s="24">
        <f t="shared" si="0"/>
        <v>29</v>
      </c>
      <c r="B32" s="24" t="s">
        <v>233</v>
      </c>
      <c r="C32" s="24" t="s">
        <v>85</v>
      </c>
      <c r="D32" s="24">
        <v>18</v>
      </c>
      <c r="E32" s="24" t="s">
        <v>63</v>
      </c>
      <c r="F32" s="24" t="s">
        <v>40</v>
      </c>
      <c r="G32" s="24" t="s">
        <v>252</v>
      </c>
      <c r="H32" s="24" t="s">
        <v>40</v>
      </c>
      <c r="I32" s="24" t="s">
        <v>40</v>
      </c>
      <c r="J32" s="24" t="s">
        <v>40</v>
      </c>
      <c r="K32" s="24" t="s">
        <v>40</v>
      </c>
      <c r="L32" s="24" t="s">
        <v>40</v>
      </c>
      <c r="M32" s="24" t="s">
        <v>40</v>
      </c>
      <c r="N32" s="24" t="s">
        <v>40</v>
      </c>
      <c r="O32" s="24" t="s">
        <v>40</v>
      </c>
      <c r="P32" s="44" t="s">
        <v>40</v>
      </c>
      <c r="Q32" s="39"/>
    </row>
    <row r="33" spans="1:17" s="40" customFormat="1">
      <c r="A33" s="24">
        <f t="shared" si="0"/>
        <v>30</v>
      </c>
      <c r="B33" s="24" t="s">
        <v>235</v>
      </c>
      <c r="C33" s="24" t="s">
        <v>85</v>
      </c>
      <c r="D33" s="24">
        <v>8</v>
      </c>
      <c r="E33" s="24" t="s">
        <v>63</v>
      </c>
      <c r="F33" s="24" t="s">
        <v>40</v>
      </c>
      <c r="G33" s="24" t="s">
        <v>251</v>
      </c>
      <c r="H33" s="24"/>
      <c r="I33" s="24" t="s">
        <v>40</v>
      </c>
      <c r="J33" s="24" t="s">
        <v>40</v>
      </c>
      <c r="K33" s="24" t="s">
        <v>40</v>
      </c>
      <c r="L33" s="24" t="s">
        <v>40</v>
      </c>
      <c r="M33" s="24" t="s">
        <v>40</v>
      </c>
      <c r="N33" s="24" t="s">
        <v>40</v>
      </c>
      <c r="O33" s="24" t="s">
        <v>40</v>
      </c>
      <c r="P33" s="44" t="s">
        <v>40</v>
      </c>
      <c r="Q33" s="39"/>
    </row>
    <row r="34" spans="1:17" s="40" customFormat="1">
      <c r="A34" s="24">
        <f t="shared" si="0"/>
        <v>31</v>
      </c>
      <c r="B34" s="24" t="s">
        <v>234</v>
      </c>
      <c r="C34" s="24" t="s">
        <v>85</v>
      </c>
      <c r="D34" s="24">
        <v>11</v>
      </c>
      <c r="E34" s="24" t="s">
        <v>63</v>
      </c>
      <c r="F34" s="24" t="s">
        <v>40</v>
      </c>
      <c r="G34" s="24" t="s">
        <v>255</v>
      </c>
      <c r="H34" s="24"/>
      <c r="I34" s="24" t="s">
        <v>40</v>
      </c>
      <c r="J34" s="24" t="s">
        <v>40</v>
      </c>
      <c r="K34" s="24" t="s">
        <v>40</v>
      </c>
      <c r="L34" s="24" t="s">
        <v>40</v>
      </c>
      <c r="M34" s="24" t="s">
        <v>40</v>
      </c>
      <c r="N34" s="24" t="s">
        <v>40</v>
      </c>
      <c r="O34" s="24" t="s">
        <v>40</v>
      </c>
      <c r="P34" s="44" t="s">
        <v>40</v>
      </c>
      <c r="Q34" s="39"/>
    </row>
    <row r="35" spans="1:17" s="40" customFormat="1">
      <c r="A35" s="24">
        <f t="shared" si="0"/>
        <v>32</v>
      </c>
      <c r="B35" s="24" t="s">
        <v>236</v>
      </c>
      <c r="C35" s="24" t="s">
        <v>85</v>
      </c>
      <c r="D35" s="24">
        <v>20</v>
      </c>
      <c r="E35" s="24" t="s">
        <v>63</v>
      </c>
      <c r="F35" s="24" t="s">
        <v>40</v>
      </c>
      <c r="G35" s="24" t="s">
        <v>253</v>
      </c>
      <c r="H35" s="45"/>
      <c r="I35" s="24" t="s">
        <v>40</v>
      </c>
      <c r="J35" s="24" t="s">
        <v>40</v>
      </c>
      <c r="K35" s="24" t="s">
        <v>40</v>
      </c>
      <c r="L35" s="24" t="s">
        <v>40</v>
      </c>
      <c r="M35" s="24" t="s">
        <v>40</v>
      </c>
      <c r="N35" s="24" t="s">
        <v>40</v>
      </c>
      <c r="O35" s="24" t="s">
        <v>40</v>
      </c>
      <c r="P35" s="44" t="s">
        <v>40</v>
      </c>
      <c r="Q35" s="39"/>
    </row>
    <row r="36" spans="1:17" s="40" customFormat="1">
      <c r="A36" s="24">
        <f t="shared" si="0"/>
        <v>33</v>
      </c>
      <c r="B36" s="24" t="s">
        <v>237</v>
      </c>
      <c r="C36" s="24" t="s">
        <v>60</v>
      </c>
      <c r="D36" s="24">
        <v>18</v>
      </c>
      <c r="E36" s="24" t="s">
        <v>63</v>
      </c>
      <c r="F36" s="24" t="s">
        <v>40</v>
      </c>
      <c r="G36" s="24" t="s">
        <v>254</v>
      </c>
      <c r="H36" s="24" t="s">
        <v>40</v>
      </c>
      <c r="I36" s="24" t="s">
        <v>40</v>
      </c>
      <c r="J36" s="24" t="s">
        <v>40</v>
      </c>
      <c r="K36" s="24" t="s">
        <v>40</v>
      </c>
      <c r="L36" s="24" t="s">
        <v>40</v>
      </c>
      <c r="M36" s="24" t="s">
        <v>40</v>
      </c>
      <c r="N36" s="24" t="s">
        <v>40</v>
      </c>
      <c r="O36" s="24" t="s">
        <v>40</v>
      </c>
      <c r="P36" s="44" t="s">
        <v>40</v>
      </c>
      <c r="Q36" s="39"/>
    </row>
    <row r="37" spans="1:17" s="40" customFormat="1">
      <c r="A37" s="24">
        <f t="shared" si="0"/>
        <v>34</v>
      </c>
      <c r="B37" s="24" t="s">
        <v>239</v>
      </c>
      <c r="C37" s="24" t="s">
        <v>60</v>
      </c>
      <c r="D37" s="24">
        <v>6</v>
      </c>
      <c r="E37" s="24" t="s">
        <v>63</v>
      </c>
      <c r="F37" s="24" t="s">
        <v>40</v>
      </c>
      <c r="G37" s="24" t="s">
        <v>252</v>
      </c>
      <c r="H37" s="24" t="s">
        <v>40</v>
      </c>
      <c r="I37" s="24" t="s">
        <v>40</v>
      </c>
      <c r="J37" s="24" t="s">
        <v>40</v>
      </c>
      <c r="K37" s="24" t="s">
        <v>40</v>
      </c>
      <c r="L37" s="24" t="s">
        <v>40</v>
      </c>
      <c r="M37" s="24" t="s">
        <v>40</v>
      </c>
      <c r="N37" s="24" t="s">
        <v>40</v>
      </c>
      <c r="O37" s="24" t="s">
        <v>40</v>
      </c>
      <c r="P37" s="24" t="s">
        <v>40</v>
      </c>
      <c r="Q37" s="39"/>
    </row>
    <row r="38" spans="1:17">
      <c r="A38" s="24">
        <f t="shared" si="0"/>
        <v>35</v>
      </c>
      <c r="B38" s="24" t="s">
        <v>238</v>
      </c>
      <c r="C38" s="24" t="s">
        <v>60</v>
      </c>
      <c r="D38" s="24">
        <v>8</v>
      </c>
      <c r="E38" s="24" t="s">
        <v>63</v>
      </c>
      <c r="F38" s="24" t="s">
        <v>40</v>
      </c>
      <c r="G38" s="24" t="s">
        <v>251</v>
      </c>
      <c r="H38" s="24"/>
      <c r="I38" s="24"/>
      <c r="J38" s="24"/>
      <c r="K38" s="24"/>
      <c r="L38" s="24"/>
      <c r="M38" s="24"/>
      <c r="N38" s="24"/>
      <c r="O38" s="24"/>
      <c r="P38" s="24"/>
    </row>
    <row r="39" spans="1:17">
      <c r="A39" s="24">
        <f t="shared" si="0"/>
        <v>36</v>
      </c>
      <c r="B39" s="24" t="s">
        <v>240</v>
      </c>
      <c r="C39" s="24" t="s">
        <v>60</v>
      </c>
      <c r="D39" s="24">
        <v>20</v>
      </c>
      <c r="E39" s="24" t="s">
        <v>63</v>
      </c>
      <c r="F39" s="24" t="s">
        <v>40</v>
      </c>
      <c r="G39" s="24" t="s">
        <v>253</v>
      </c>
      <c r="H39" s="24"/>
      <c r="I39" s="24"/>
      <c r="J39" s="24"/>
      <c r="K39" s="24"/>
      <c r="L39" s="24"/>
      <c r="M39" s="24"/>
      <c r="N39" s="24"/>
      <c r="O39" s="24"/>
      <c r="P39" s="24"/>
    </row>
    <row r="40" spans="1:17">
      <c r="A40" s="24">
        <f t="shared" si="0"/>
        <v>37</v>
      </c>
      <c r="B40" s="24" t="s">
        <v>213</v>
      </c>
      <c r="C40" s="24" t="s">
        <v>60</v>
      </c>
      <c r="D40" s="24">
        <v>18</v>
      </c>
      <c r="E40" s="24" t="s">
        <v>63</v>
      </c>
      <c r="F40" s="24" t="s">
        <v>40</v>
      </c>
      <c r="G40" s="24" t="s">
        <v>254</v>
      </c>
      <c r="H40" s="24"/>
      <c r="I40" s="24"/>
      <c r="J40" s="24"/>
      <c r="K40" s="24"/>
      <c r="L40" s="24"/>
      <c r="M40" s="24"/>
      <c r="N40" s="24"/>
      <c r="O40" s="24"/>
      <c r="P40" s="24"/>
    </row>
    <row r="41" spans="1:17">
      <c r="A41" s="24">
        <f t="shared" si="0"/>
        <v>38</v>
      </c>
      <c r="B41" s="24" t="s">
        <v>214</v>
      </c>
      <c r="C41" s="24" t="s">
        <v>60</v>
      </c>
      <c r="D41" s="24">
        <v>6</v>
      </c>
      <c r="E41" s="24" t="s">
        <v>63</v>
      </c>
      <c r="F41" s="24" t="s">
        <v>40</v>
      </c>
      <c r="G41" s="24" t="s">
        <v>252</v>
      </c>
      <c r="H41" s="24"/>
      <c r="I41" s="24"/>
      <c r="J41" s="24"/>
      <c r="K41" s="24"/>
      <c r="L41" s="24"/>
      <c r="M41" s="24"/>
      <c r="N41" s="24"/>
      <c r="O41" s="24"/>
      <c r="P41" s="24"/>
    </row>
    <row r="42" spans="1:17">
      <c r="A42" s="24">
        <f t="shared" si="0"/>
        <v>39</v>
      </c>
      <c r="B42" s="24" t="s">
        <v>225</v>
      </c>
      <c r="C42" s="24" t="s">
        <v>60</v>
      </c>
      <c r="D42" s="24">
        <v>8</v>
      </c>
      <c r="E42" s="24" t="s">
        <v>63</v>
      </c>
      <c r="F42" s="24" t="s">
        <v>40</v>
      </c>
      <c r="G42" s="24" t="s">
        <v>251</v>
      </c>
      <c r="H42" s="24"/>
      <c r="I42" s="24"/>
      <c r="J42" s="24"/>
      <c r="K42" s="24"/>
      <c r="L42" s="24"/>
      <c r="M42" s="24"/>
      <c r="N42" s="24"/>
      <c r="O42" s="24"/>
      <c r="P42" s="24"/>
    </row>
    <row r="43" spans="1:17">
      <c r="A43" s="24">
        <f t="shared" si="0"/>
        <v>40</v>
      </c>
      <c r="B43" s="24" t="s">
        <v>226</v>
      </c>
      <c r="C43" s="24" t="s">
        <v>60</v>
      </c>
      <c r="D43" s="24"/>
      <c r="E43" s="24" t="s">
        <v>63</v>
      </c>
      <c r="F43" s="24" t="s">
        <v>40</v>
      </c>
      <c r="G43" s="24" t="s">
        <v>250</v>
      </c>
      <c r="H43" s="24"/>
      <c r="I43" s="24"/>
      <c r="J43" s="24"/>
      <c r="K43" s="24"/>
      <c r="L43" s="24"/>
      <c r="M43" s="24"/>
      <c r="N43" s="24"/>
      <c r="O43" s="24"/>
      <c r="P43" s="24"/>
    </row>
    <row r="44" spans="1:17">
      <c r="A44" s="24">
        <f t="shared" si="0"/>
        <v>41</v>
      </c>
      <c r="B44" s="24" t="s">
        <v>227</v>
      </c>
      <c r="C44" s="24" t="s">
        <v>60</v>
      </c>
      <c r="D44" s="24"/>
      <c r="E44" s="24" t="s">
        <v>63</v>
      </c>
      <c r="F44" s="24" t="s">
        <v>40</v>
      </c>
      <c r="G44" s="24" t="s">
        <v>242</v>
      </c>
      <c r="H44" s="24"/>
      <c r="I44" s="24"/>
      <c r="J44" s="24"/>
      <c r="K44" s="24"/>
      <c r="L44" s="24"/>
      <c r="M44" s="24"/>
      <c r="N44" s="24"/>
      <c r="O44" s="24"/>
      <c r="P44" s="24"/>
    </row>
    <row r="45" spans="1:17">
      <c r="A45" s="24">
        <f t="shared" si="0"/>
        <v>42</v>
      </c>
      <c r="B45" s="24" t="s">
        <v>228</v>
      </c>
      <c r="C45" s="24" t="s">
        <v>60</v>
      </c>
      <c r="D45" s="24"/>
      <c r="E45" s="24" t="s">
        <v>63</v>
      </c>
      <c r="F45" s="24" t="s">
        <v>40</v>
      </c>
      <c r="G45" s="24" t="s">
        <v>243</v>
      </c>
      <c r="H45" s="24"/>
      <c r="I45" s="24"/>
      <c r="J45" s="24"/>
      <c r="K45" s="24"/>
      <c r="L45" s="24"/>
      <c r="M45" s="24"/>
      <c r="N45" s="24"/>
      <c r="O45" s="24"/>
      <c r="P45" s="24"/>
    </row>
    <row r="46" spans="1:17">
      <c r="A46" s="24">
        <f t="shared" si="0"/>
        <v>43</v>
      </c>
      <c r="B46" s="24" t="s">
        <v>229</v>
      </c>
      <c r="C46" s="24" t="s">
        <v>60</v>
      </c>
      <c r="D46" s="24"/>
      <c r="E46" s="24" t="s">
        <v>63</v>
      </c>
      <c r="F46" s="24" t="s">
        <v>40</v>
      </c>
      <c r="G46" s="24" t="s">
        <v>244</v>
      </c>
      <c r="H46" s="24"/>
      <c r="I46" s="24"/>
      <c r="J46" s="24"/>
      <c r="K46" s="24"/>
      <c r="L46" s="24"/>
      <c r="M46" s="24"/>
      <c r="N46" s="24"/>
      <c r="O46" s="24"/>
      <c r="P46" s="24"/>
    </row>
    <row r="47" spans="1:17">
      <c r="A47" s="24">
        <f t="shared" si="0"/>
        <v>44</v>
      </c>
      <c r="B47" s="24" t="s">
        <v>66</v>
      </c>
      <c r="C47" s="24" t="s">
        <v>60</v>
      </c>
      <c r="D47" s="24"/>
      <c r="E47" s="24" t="s">
        <v>63</v>
      </c>
      <c r="F47" s="24" t="s">
        <v>40</v>
      </c>
      <c r="G47" s="24" t="s">
        <v>245</v>
      </c>
      <c r="H47" s="24"/>
      <c r="I47" s="24"/>
      <c r="J47" s="24"/>
      <c r="K47" s="24"/>
      <c r="L47" s="24"/>
      <c r="M47" s="24"/>
      <c r="N47" s="24"/>
      <c r="O47" s="24"/>
      <c r="P47" s="24"/>
    </row>
    <row r="48" spans="1:17" ht="24">
      <c r="A48" s="24">
        <f t="shared" si="0"/>
        <v>45</v>
      </c>
      <c r="B48" s="24" t="s">
        <v>183</v>
      </c>
      <c r="C48" s="24" t="s">
        <v>60</v>
      </c>
      <c r="D48" s="24"/>
      <c r="E48" s="24" t="s">
        <v>63</v>
      </c>
      <c r="F48" s="24" t="s">
        <v>40</v>
      </c>
      <c r="G48" s="24" t="s">
        <v>248</v>
      </c>
      <c r="H48" s="24"/>
      <c r="I48" s="24"/>
      <c r="J48" s="24"/>
      <c r="K48" s="24"/>
      <c r="L48" s="24"/>
      <c r="M48" s="24"/>
      <c r="N48" s="24"/>
      <c r="O48" s="24"/>
      <c r="P48" s="24"/>
    </row>
    <row r="49" spans="1:17">
      <c r="A49" s="24">
        <f t="shared" si="0"/>
        <v>46</v>
      </c>
      <c r="B49" s="24" t="s">
        <v>201</v>
      </c>
      <c r="C49" s="24" t="s">
        <v>60</v>
      </c>
      <c r="D49" s="24"/>
      <c r="E49" s="24" t="s">
        <v>63</v>
      </c>
      <c r="F49" s="24" t="s">
        <v>40</v>
      </c>
      <c r="G49" s="24" t="s">
        <v>209</v>
      </c>
      <c r="H49" s="24"/>
      <c r="I49" s="24"/>
      <c r="J49" s="24"/>
      <c r="K49" s="24"/>
      <c r="L49" s="24"/>
      <c r="M49" s="24"/>
      <c r="N49" s="24"/>
      <c r="O49" s="24"/>
      <c r="P49" s="24"/>
    </row>
    <row r="50" spans="1:17">
      <c r="A50" s="24">
        <f t="shared" si="0"/>
        <v>47</v>
      </c>
      <c r="B50" s="24" t="s">
        <v>203</v>
      </c>
      <c r="C50" s="24" t="s">
        <v>60</v>
      </c>
      <c r="D50" s="24"/>
      <c r="E50" s="24" t="s">
        <v>63</v>
      </c>
      <c r="F50" s="24" t="s">
        <v>40</v>
      </c>
      <c r="G50" s="24" t="s">
        <v>249</v>
      </c>
      <c r="H50" s="24"/>
      <c r="I50" s="24"/>
      <c r="J50" s="24"/>
      <c r="K50" s="24"/>
      <c r="L50" s="24"/>
      <c r="M50" s="24"/>
      <c r="N50" s="24"/>
      <c r="O50" s="24"/>
      <c r="P50" s="24"/>
    </row>
    <row r="51" spans="1:17">
      <c r="A51" s="24">
        <f t="shared" si="0"/>
        <v>48</v>
      </c>
      <c r="B51" s="24" t="s">
        <v>207</v>
      </c>
      <c r="C51" s="24" t="s">
        <v>60</v>
      </c>
      <c r="D51" s="24"/>
      <c r="E51" s="24" t="s">
        <v>63</v>
      </c>
      <c r="F51" s="24" t="s">
        <v>40</v>
      </c>
      <c r="G51" s="24" t="s">
        <v>210</v>
      </c>
      <c r="H51" s="24"/>
      <c r="I51" s="24"/>
      <c r="J51" s="24"/>
      <c r="K51" s="24"/>
      <c r="L51" s="24"/>
      <c r="M51" s="24"/>
      <c r="N51" s="24"/>
      <c r="O51" s="24"/>
      <c r="P51" s="24"/>
    </row>
    <row r="52" spans="1:17">
      <c r="A52" s="24">
        <f t="shared" si="0"/>
        <v>49</v>
      </c>
      <c r="B52" s="24" t="s">
        <v>230</v>
      </c>
      <c r="C52" s="24" t="s">
        <v>60</v>
      </c>
      <c r="D52" s="24"/>
      <c r="E52" s="24" t="s">
        <v>63</v>
      </c>
      <c r="F52" s="24" t="s">
        <v>40</v>
      </c>
      <c r="G52" s="24" t="s">
        <v>246</v>
      </c>
      <c r="H52" s="24"/>
      <c r="I52" s="24"/>
      <c r="J52" s="24"/>
      <c r="K52" s="24"/>
      <c r="L52" s="24"/>
      <c r="M52" s="24"/>
      <c r="N52" s="24"/>
      <c r="O52" s="24"/>
      <c r="P52" s="24"/>
    </row>
    <row r="53" spans="1:17">
      <c r="A53" s="24">
        <f t="shared" si="0"/>
        <v>50</v>
      </c>
      <c r="B53" s="24" t="s">
        <v>231</v>
      </c>
      <c r="C53" s="24" t="s">
        <v>60</v>
      </c>
      <c r="D53" s="24"/>
      <c r="E53" s="24" t="s">
        <v>63</v>
      </c>
      <c r="F53" s="24" t="s">
        <v>40</v>
      </c>
      <c r="G53" s="24" t="s">
        <v>247</v>
      </c>
      <c r="H53" s="24"/>
      <c r="I53" s="24"/>
      <c r="J53" s="24"/>
      <c r="K53" s="24"/>
      <c r="L53" s="24"/>
      <c r="M53" s="24"/>
      <c r="N53" s="24"/>
      <c r="O53" s="24"/>
      <c r="P53" s="24"/>
    </row>
    <row r="54" spans="1:17">
      <c r="A54" s="24">
        <f t="shared" si="0"/>
        <v>51</v>
      </c>
      <c r="B54" s="24" t="s">
        <v>187</v>
      </c>
      <c r="C54" s="24" t="s">
        <v>60</v>
      </c>
      <c r="D54" s="24"/>
      <c r="E54" s="24" t="s">
        <v>63</v>
      </c>
      <c r="F54" s="24" t="s">
        <v>40</v>
      </c>
      <c r="G54" s="24" t="s">
        <v>191</v>
      </c>
      <c r="H54" s="24"/>
      <c r="I54" s="24"/>
      <c r="J54" s="24"/>
      <c r="K54" s="24"/>
      <c r="L54" s="24"/>
      <c r="M54" s="24"/>
      <c r="N54" s="24"/>
      <c r="O54" s="24"/>
      <c r="P54" s="24"/>
    </row>
    <row r="55" spans="1:17" s="40" customFormat="1">
      <c r="A55" s="24">
        <f t="shared" si="0"/>
        <v>52</v>
      </c>
      <c r="B55" s="24" t="s">
        <v>94</v>
      </c>
      <c r="C55" s="24" t="s">
        <v>85</v>
      </c>
      <c r="D55" s="24">
        <v>32</v>
      </c>
      <c r="E55" s="24" t="s">
        <v>63</v>
      </c>
      <c r="F55" s="24" t="s">
        <v>40</v>
      </c>
      <c r="G55" s="24" t="s">
        <v>95</v>
      </c>
      <c r="H55" s="24" t="s">
        <v>40</v>
      </c>
      <c r="I55" s="24" t="s">
        <v>40</v>
      </c>
      <c r="J55" s="24" t="s">
        <v>40</v>
      </c>
      <c r="K55" s="24" t="s">
        <v>40</v>
      </c>
      <c r="L55" s="24" t="s">
        <v>40</v>
      </c>
      <c r="M55" s="24" t="s">
        <v>40</v>
      </c>
      <c r="N55" s="24" t="s">
        <v>40</v>
      </c>
      <c r="O55" s="24" t="s">
        <v>40</v>
      </c>
      <c r="P55" s="44" t="s">
        <v>40</v>
      </c>
      <c r="Q55" s="39"/>
    </row>
    <row r="56" spans="1:17" s="40" customFormat="1">
      <c r="A56" s="24">
        <f t="shared" si="0"/>
        <v>53</v>
      </c>
      <c r="B56" s="24" t="s">
        <v>96</v>
      </c>
      <c r="C56" s="24" t="s">
        <v>85</v>
      </c>
      <c r="D56" s="24">
        <v>8</v>
      </c>
      <c r="E56" s="24" t="s">
        <v>63</v>
      </c>
      <c r="F56" s="24" t="s">
        <v>40</v>
      </c>
      <c r="G56" s="24" t="s">
        <v>98</v>
      </c>
      <c r="H56" s="24" t="s">
        <v>40</v>
      </c>
      <c r="I56" s="24" t="s">
        <v>40</v>
      </c>
      <c r="J56" s="24" t="s">
        <v>40</v>
      </c>
      <c r="K56" s="24" t="s">
        <v>40</v>
      </c>
      <c r="L56" s="24" t="s">
        <v>40</v>
      </c>
      <c r="M56" s="24" t="s">
        <v>40</v>
      </c>
      <c r="N56" s="24" t="s">
        <v>40</v>
      </c>
      <c r="O56" s="24" t="s">
        <v>40</v>
      </c>
      <c r="P56" s="44" t="s">
        <v>40</v>
      </c>
      <c r="Q56" s="39"/>
    </row>
    <row r="57" spans="1:17" s="40" customFormat="1">
      <c r="A57" s="24">
        <f>ROW()-3</f>
        <v>54</v>
      </c>
      <c r="B57" s="24" t="s">
        <v>97</v>
      </c>
      <c r="C57" s="24" t="s">
        <v>85</v>
      </c>
      <c r="D57" s="24">
        <v>6</v>
      </c>
      <c r="E57" s="24" t="s">
        <v>63</v>
      </c>
      <c r="F57" s="24" t="s">
        <v>40</v>
      </c>
      <c r="G57" s="24" t="s">
        <v>99</v>
      </c>
      <c r="H57" s="24" t="s">
        <v>40</v>
      </c>
      <c r="I57" s="24" t="s">
        <v>40</v>
      </c>
      <c r="J57" s="24" t="s">
        <v>40</v>
      </c>
      <c r="K57" s="24" t="s">
        <v>40</v>
      </c>
      <c r="L57" s="24" t="s">
        <v>40</v>
      </c>
      <c r="M57" s="24" t="s">
        <v>40</v>
      </c>
      <c r="N57" s="24" t="s">
        <v>40</v>
      </c>
      <c r="O57" s="24" t="s">
        <v>40</v>
      </c>
      <c r="P57" s="44" t="s">
        <v>40</v>
      </c>
      <c r="Q57" s="39"/>
    </row>
    <row r="58" spans="1:17" s="40" customFormat="1">
      <c r="A58" s="24">
        <f t="shared" si="0"/>
        <v>55</v>
      </c>
      <c r="B58" s="24" t="s">
        <v>100</v>
      </c>
      <c r="C58" s="24" t="s">
        <v>85</v>
      </c>
      <c r="D58" s="24">
        <v>32</v>
      </c>
      <c r="E58" s="24" t="s">
        <v>63</v>
      </c>
      <c r="F58" s="24" t="s">
        <v>40</v>
      </c>
      <c r="G58" s="24" t="s">
        <v>109</v>
      </c>
      <c r="H58" s="24" t="s">
        <v>40</v>
      </c>
      <c r="I58" s="24" t="s">
        <v>40</v>
      </c>
      <c r="J58" s="24" t="s">
        <v>40</v>
      </c>
      <c r="K58" s="24" t="s">
        <v>40</v>
      </c>
      <c r="L58" s="24" t="s">
        <v>40</v>
      </c>
      <c r="M58" s="24" t="s">
        <v>40</v>
      </c>
      <c r="N58" s="24" t="s">
        <v>40</v>
      </c>
      <c r="O58" s="24" t="s">
        <v>40</v>
      </c>
      <c r="P58" s="44" t="s">
        <v>40</v>
      </c>
      <c r="Q58" s="39"/>
    </row>
    <row r="59" spans="1:17" s="40" customFormat="1">
      <c r="A59" s="24">
        <f t="shared" si="0"/>
        <v>56</v>
      </c>
      <c r="B59" s="24" t="s">
        <v>101</v>
      </c>
      <c r="C59" s="24" t="s">
        <v>85</v>
      </c>
      <c r="D59" s="24">
        <v>32</v>
      </c>
      <c r="E59" s="24" t="s">
        <v>63</v>
      </c>
      <c r="F59" s="24" t="s">
        <v>40</v>
      </c>
      <c r="G59" s="24" t="s">
        <v>108</v>
      </c>
      <c r="H59" s="24"/>
      <c r="I59" s="24" t="s">
        <v>40</v>
      </c>
      <c r="J59" s="24" t="s">
        <v>40</v>
      </c>
      <c r="K59" s="24" t="s">
        <v>40</v>
      </c>
      <c r="L59" s="24" t="s">
        <v>40</v>
      </c>
      <c r="M59" s="24" t="s">
        <v>40</v>
      </c>
      <c r="N59" s="24" t="s">
        <v>40</v>
      </c>
      <c r="O59" s="24" t="s">
        <v>40</v>
      </c>
      <c r="P59" s="44" t="s">
        <v>40</v>
      </c>
      <c r="Q59" s="39"/>
    </row>
    <row r="60" spans="1:17" s="40" customFormat="1">
      <c r="A60" s="24">
        <f t="shared" si="0"/>
        <v>57</v>
      </c>
      <c r="B60" s="24" t="s">
        <v>102</v>
      </c>
      <c r="C60" s="24" t="s">
        <v>85</v>
      </c>
      <c r="D60" s="24">
        <v>32</v>
      </c>
      <c r="E60" s="24" t="s">
        <v>63</v>
      </c>
      <c r="F60" s="24" t="s">
        <v>40</v>
      </c>
      <c r="G60" s="24" t="s">
        <v>107</v>
      </c>
      <c r="H60" s="24"/>
      <c r="I60" s="24" t="s">
        <v>40</v>
      </c>
      <c r="J60" s="24" t="s">
        <v>40</v>
      </c>
      <c r="K60" s="24" t="s">
        <v>40</v>
      </c>
      <c r="L60" s="24" t="s">
        <v>40</v>
      </c>
      <c r="M60" s="24" t="s">
        <v>40</v>
      </c>
      <c r="N60" s="24" t="s">
        <v>40</v>
      </c>
      <c r="O60" s="24" t="s">
        <v>40</v>
      </c>
      <c r="P60" s="44" t="s">
        <v>40</v>
      </c>
      <c r="Q60" s="39"/>
    </row>
    <row r="61" spans="1:17" s="40" customFormat="1">
      <c r="A61" s="24">
        <f t="shared" si="0"/>
        <v>58</v>
      </c>
      <c r="B61" s="24" t="s">
        <v>66</v>
      </c>
      <c r="C61" s="24" t="s">
        <v>85</v>
      </c>
      <c r="D61" s="24">
        <v>32</v>
      </c>
      <c r="E61" s="24" t="s">
        <v>62</v>
      </c>
      <c r="F61" s="24" t="s">
        <v>40</v>
      </c>
      <c r="G61" s="24" t="s">
        <v>67</v>
      </c>
      <c r="H61" s="45" t="s">
        <v>310</v>
      </c>
      <c r="I61" s="24" t="s">
        <v>40</v>
      </c>
      <c r="J61" s="24" t="s">
        <v>40</v>
      </c>
      <c r="K61" s="24" t="s">
        <v>40</v>
      </c>
      <c r="L61" s="24" t="s">
        <v>40</v>
      </c>
      <c r="M61" s="24" t="s">
        <v>40</v>
      </c>
      <c r="N61" s="24" t="s">
        <v>40</v>
      </c>
      <c r="O61" s="24" t="s">
        <v>40</v>
      </c>
      <c r="P61" s="44" t="s">
        <v>40</v>
      </c>
      <c r="Q61" s="39"/>
    </row>
    <row r="62" spans="1:17" s="40" customFormat="1">
      <c r="A62" s="24">
        <f t="shared" si="0"/>
        <v>59</v>
      </c>
      <c r="B62" s="24" t="s">
        <v>103</v>
      </c>
      <c r="C62" s="24" t="s">
        <v>60</v>
      </c>
      <c r="D62" s="24">
        <v>32</v>
      </c>
      <c r="E62" s="24" t="s">
        <v>62</v>
      </c>
      <c r="F62" s="24" t="s">
        <v>40</v>
      </c>
      <c r="G62" s="24" t="s">
        <v>105</v>
      </c>
      <c r="H62" s="24" t="s">
        <v>40</v>
      </c>
      <c r="I62" s="24" t="s">
        <v>40</v>
      </c>
      <c r="J62" s="24" t="s">
        <v>40</v>
      </c>
      <c r="K62" s="24" t="s">
        <v>40</v>
      </c>
      <c r="L62" s="24" t="s">
        <v>40</v>
      </c>
      <c r="M62" s="24" t="s">
        <v>40</v>
      </c>
      <c r="N62" s="24" t="s">
        <v>40</v>
      </c>
      <c r="O62" s="24" t="s">
        <v>40</v>
      </c>
      <c r="P62" s="44" t="s">
        <v>40</v>
      </c>
      <c r="Q62" s="39"/>
    </row>
    <row r="63" spans="1:17" s="40" customFormat="1">
      <c r="A63" s="24">
        <f t="shared" si="0"/>
        <v>60</v>
      </c>
      <c r="B63" s="24" t="s">
        <v>104</v>
      </c>
      <c r="C63" s="24" t="s">
        <v>60</v>
      </c>
      <c r="D63" s="24">
        <v>3000</v>
      </c>
      <c r="E63" s="24" t="s">
        <v>62</v>
      </c>
      <c r="F63" s="24" t="s">
        <v>40</v>
      </c>
      <c r="G63" s="24" t="s">
        <v>106</v>
      </c>
      <c r="H63" s="24" t="s">
        <v>40</v>
      </c>
      <c r="I63" s="24" t="s">
        <v>40</v>
      </c>
      <c r="J63" s="24" t="s">
        <v>40</v>
      </c>
      <c r="K63" s="24" t="s">
        <v>40</v>
      </c>
      <c r="L63" s="24" t="s">
        <v>40</v>
      </c>
      <c r="M63" s="24" t="s">
        <v>40</v>
      </c>
      <c r="N63" s="24" t="s">
        <v>40</v>
      </c>
      <c r="O63" s="24" t="s">
        <v>40</v>
      </c>
      <c r="P63" s="44" t="s">
        <v>40</v>
      </c>
      <c r="Q63" s="39"/>
    </row>
  </sheetData>
  <mergeCells count="7">
    <mergeCell ref="D1:E1"/>
    <mergeCell ref="H1:M1"/>
    <mergeCell ref="N1:O1"/>
    <mergeCell ref="A2:B2"/>
    <mergeCell ref="C2:H2"/>
    <mergeCell ref="I2:L2"/>
    <mergeCell ref="M2:P2"/>
  </mergeCells>
  <phoneticPr fontId="2" type="noConversion"/>
  <hyperlinks>
    <hyperlink ref="R3" location="表设计!A1" display="返回"/>
    <hyperlink ref="R7" location="表设计!A1" display="返回"/>
    <hyperlink ref="R2" location="目录!A1" display="返回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sqref="A1:XFD1048576"/>
    </sheetView>
  </sheetViews>
  <sheetFormatPr defaultRowHeight="13.5"/>
  <cols>
    <col min="2" max="2" width="15.125" customWidth="1"/>
    <col min="3" max="3" width="17.875" customWidth="1"/>
    <col min="8" max="8" width="27.375" customWidth="1"/>
  </cols>
  <sheetData>
    <row r="1" spans="1:18" s="40" customFormat="1" ht="27">
      <c r="A1" s="35" t="s">
        <v>47</v>
      </c>
      <c r="B1" s="36" t="s">
        <v>68</v>
      </c>
      <c r="C1" s="35" t="s">
        <v>48</v>
      </c>
      <c r="D1" s="83" t="s">
        <v>69</v>
      </c>
      <c r="E1" s="83"/>
      <c r="F1" s="35" t="s">
        <v>49</v>
      </c>
      <c r="G1" s="37" t="s">
        <v>40</v>
      </c>
      <c r="H1" s="84"/>
      <c r="I1" s="85"/>
      <c r="J1" s="85"/>
      <c r="K1" s="85"/>
      <c r="L1" s="85"/>
      <c r="M1" s="86"/>
      <c r="N1" s="87" t="s">
        <v>36</v>
      </c>
      <c r="O1" s="88"/>
      <c r="P1" s="38" t="s">
        <v>38</v>
      </c>
      <c r="Q1" s="39"/>
    </row>
    <row r="2" spans="1:18" s="40" customFormat="1">
      <c r="A2" s="87" t="s">
        <v>25</v>
      </c>
      <c r="B2" s="88"/>
      <c r="C2" s="89" t="s">
        <v>270</v>
      </c>
      <c r="D2" s="90"/>
      <c r="E2" s="90"/>
      <c r="F2" s="90"/>
      <c r="G2" s="90"/>
      <c r="H2" s="91"/>
      <c r="I2" s="92" t="s">
        <v>50</v>
      </c>
      <c r="J2" s="92"/>
      <c r="K2" s="92"/>
      <c r="L2" s="92"/>
      <c r="M2" s="92" t="s">
        <v>51</v>
      </c>
      <c r="N2" s="92"/>
      <c r="O2" s="92"/>
      <c r="P2" s="92"/>
      <c r="Q2" s="39"/>
      <c r="R2" s="41" t="s">
        <v>52</v>
      </c>
    </row>
    <row r="3" spans="1:18" s="40" customFormat="1">
      <c r="A3" s="42" t="s">
        <v>53</v>
      </c>
      <c r="B3" s="42" t="s">
        <v>54</v>
      </c>
      <c r="C3" s="42" t="s">
        <v>28</v>
      </c>
      <c r="D3" s="42" t="s">
        <v>55</v>
      </c>
      <c r="E3" s="42" t="s">
        <v>56</v>
      </c>
      <c r="F3" s="43" t="s">
        <v>57</v>
      </c>
      <c r="G3" s="42" t="s">
        <v>58</v>
      </c>
      <c r="H3" s="42" t="s">
        <v>59</v>
      </c>
      <c r="I3" s="42">
        <v>1</v>
      </c>
      <c r="J3" s="42">
        <v>2</v>
      </c>
      <c r="K3" s="42">
        <v>3</v>
      </c>
      <c r="L3" s="42">
        <v>4</v>
      </c>
      <c r="M3" s="42">
        <v>1</v>
      </c>
      <c r="N3" s="42">
        <v>2</v>
      </c>
      <c r="O3" s="42">
        <v>3</v>
      </c>
      <c r="P3" s="42">
        <v>4</v>
      </c>
      <c r="Q3" s="39"/>
    </row>
    <row r="4" spans="1:18" s="40" customFormat="1">
      <c r="A4" s="24">
        <f t="shared" ref="A4:A17" si="0">ROW()-3</f>
        <v>1</v>
      </c>
      <c r="B4" s="24" t="s">
        <v>71</v>
      </c>
      <c r="C4" s="24" t="s">
        <v>60</v>
      </c>
      <c r="D4" s="24" t="s">
        <v>61</v>
      </c>
      <c r="E4" s="24" t="s">
        <v>62</v>
      </c>
      <c r="F4" s="24" t="s">
        <v>40</v>
      </c>
      <c r="G4" s="24" t="s">
        <v>72</v>
      </c>
      <c r="H4" s="24" t="s">
        <v>73</v>
      </c>
      <c r="I4" s="24" t="s">
        <v>63</v>
      </c>
      <c r="J4" s="24" t="s">
        <v>40</v>
      </c>
      <c r="K4" s="24" t="s">
        <v>40</v>
      </c>
      <c r="L4" s="24" t="s">
        <v>40</v>
      </c>
      <c r="M4" s="24" t="s">
        <v>40</v>
      </c>
      <c r="N4" s="24" t="s">
        <v>40</v>
      </c>
      <c r="O4" s="24" t="s">
        <v>40</v>
      </c>
      <c r="P4" s="44" t="s">
        <v>40</v>
      </c>
      <c r="Q4" s="39"/>
    </row>
    <row r="5" spans="1:18" s="40" customFormat="1">
      <c r="A5" s="24">
        <f t="shared" si="0"/>
        <v>2</v>
      </c>
      <c r="B5" s="24" t="s">
        <v>261</v>
      </c>
      <c r="C5" s="24" t="s">
        <v>60</v>
      </c>
      <c r="D5" s="24">
        <v>10</v>
      </c>
      <c r="E5" s="24" t="s">
        <v>62</v>
      </c>
      <c r="F5" s="24" t="s">
        <v>40</v>
      </c>
      <c r="G5" s="24" t="s">
        <v>264</v>
      </c>
      <c r="H5" s="24"/>
      <c r="I5" s="24" t="s">
        <v>40</v>
      </c>
      <c r="J5" s="24" t="s">
        <v>40</v>
      </c>
      <c r="K5" s="24" t="s">
        <v>40</v>
      </c>
      <c r="L5" s="24" t="s">
        <v>40</v>
      </c>
      <c r="M5" s="24" t="s">
        <v>40</v>
      </c>
      <c r="N5" s="24" t="s">
        <v>40</v>
      </c>
      <c r="O5" s="24" t="s">
        <v>40</v>
      </c>
      <c r="P5" s="44" t="s">
        <v>40</v>
      </c>
      <c r="Q5" s="39"/>
    </row>
    <row r="6" spans="1:18" s="40" customFormat="1">
      <c r="A6" s="24">
        <f t="shared" si="0"/>
        <v>3</v>
      </c>
      <c r="B6" s="24" t="s">
        <v>114</v>
      </c>
      <c r="C6" s="24" t="s">
        <v>60</v>
      </c>
      <c r="D6" s="24">
        <v>20</v>
      </c>
      <c r="E6" s="24" t="s">
        <v>77</v>
      </c>
      <c r="F6" s="24" t="s">
        <v>40</v>
      </c>
      <c r="G6" s="24" t="s">
        <v>265</v>
      </c>
      <c r="H6" s="24" t="s">
        <v>40</v>
      </c>
      <c r="I6" s="24" t="s">
        <v>40</v>
      </c>
      <c r="J6" s="24" t="s">
        <v>40</v>
      </c>
      <c r="K6" s="24" t="s">
        <v>40</v>
      </c>
      <c r="L6" s="24" t="s">
        <v>40</v>
      </c>
      <c r="M6" s="24" t="s">
        <v>40</v>
      </c>
      <c r="N6" s="24" t="s">
        <v>40</v>
      </c>
      <c r="O6" s="24" t="s">
        <v>40</v>
      </c>
      <c r="P6" s="44" t="s">
        <v>40</v>
      </c>
      <c r="Q6" s="39"/>
    </row>
    <row r="7" spans="1:18" s="40" customFormat="1">
      <c r="A7" s="24">
        <f t="shared" si="0"/>
        <v>4</v>
      </c>
      <c r="B7" s="24" t="s">
        <v>262</v>
      </c>
      <c r="C7" s="24" t="s">
        <v>60</v>
      </c>
      <c r="D7" s="24">
        <v>10</v>
      </c>
      <c r="E7" s="24" t="s">
        <v>80</v>
      </c>
      <c r="F7" s="24" t="s">
        <v>40</v>
      </c>
      <c r="G7" s="24" t="s">
        <v>266</v>
      </c>
      <c r="H7" s="24" t="s">
        <v>40</v>
      </c>
      <c r="I7" s="24" t="s">
        <v>40</v>
      </c>
      <c r="J7" s="24" t="s">
        <v>40</v>
      </c>
      <c r="K7" s="24" t="s">
        <v>40</v>
      </c>
      <c r="L7" s="24" t="s">
        <v>40</v>
      </c>
      <c r="M7" s="24" t="s">
        <v>40</v>
      </c>
      <c r="N7" s="24" t="s">
        <v>40</v>
      </c>
      <c r="O7" s="24" t="s">
        <v>40</v>
      </c>
      <c r="P7" s="44" t="s">
        <v>40</v>
      </c>
      <c r="Q7" s="39"/>
    </row>
    <row r="8" spans="1:18" s="40" customFormat="1">
      <c r="A8" s="24">
        <f t="shared" si="0"/>
        <v>5</v>
      </c>
      <c r="B8" s="24" t="s">
        <v>117</v>
      </c>
      <c r="C8" s="24" t="s">
        <v>60</v>
      </c>
      <c r="D8" s="24">
        <v>100</v>
      </c>
      <c r="E8" s="24" t="s">
        <v>80</v>
      </c>
      <c r="F8" s="24" t="s">
        <v>40</v>
      </c>
      <c r="G8" s="24" t="s">
        <v>267</v>
      </c>
      <c r="H8" s="24" t="s">
        <v>40</v>
      </c>
      <c r="I8" s="24" t="s">
        <v>40</v>
      </c>
      <c r="J8" s="24" t="s">
        <v>40</v>
      </c>
      <c r="K8" s="24" t="s">
        <v>40</v>
      </c>
      <c r="L8" s="24" t="s">
        <v>40</v>
      </c>
      <c r="M8" s="24" t="s">
        <v>40</v>
      </c>
      <c r="N8" s="24" t="s">
        <v>40</v>
      </c>
      <c r="O8" s="24" t="s">
        <v>40</v>
      </c>
      <c r="P8" s="44" t="s">
        <v>40</v>
      </c>
      <c r="Q8" s="39"/>
    </row>
    <row r="9" spans="1:18" s="40" customFormat="1">
      <c r="A9" s="24">
        <f t="shared" si="0"/>
        <v>6</v>
      </c>
      <c r="B9" s="24" t="s">
        <v>263</v>
      </c>
      <c r="C9" s="24" t="s">
        <v>85</v>
      </c>
      <c r="D9" s="24">
        <v>10</v>
      </c>
      <c r="E9" s="24" t="s">
        <v>80</v>
      </c>
      <c r="F9" s="24" t="s">
        <v>40</v>
      </c>
      <c r="G9" s="24" t="s">
        <v>268</v>
      </c>
      <c r="H9" s="24" t="s">
        <v>40</v>
      </c>
      <c r="I9" s="24" t="s">
        <v>40</v>
      </c>
      <c r="J9" s="24" t="s">
        <v>40</v>
      </c>
      <c r="K9" s="24" t="s">
        <v>40</v>
      </c>
      <c r="L9" s="24" t="s">
        <v>40</v>
      </c>
      <c r="M9" s="24" t="s">
        <v>40</v>
      </c>
      <c r="N9" s="24" t="s">
        <v>40</v>
      </c>
      <c r="O9" s="24" t="s">
        <v>40</v>
      </c>
      <c r="P9" s="44" t="s">
        <v>40</v>
      </c>
      <c r="Q9" s="39"/>
    </row>
    <row r="10" spans="1:18" s="40" customFormat="1">
      <c r="A10" s="24">
        <f t="shared" si="0"/>
        <v>7</v>
      </c>
      <c r="B10" s="24" t="s">
        <v>94</v>
      </c>
      <c r="C10" s="24" t="s">
        <v>85</v>
      </c>
      <c r="D10" s="24">
        <v>32</v>
      </c>
      <c r="E10" s="24" t="s">
        <v>63</v>
      </c>
      <c r="F10" s="24" t="s">
        <v>40</v>
      </c>
      <c r="G10" s="24" t="s">
        <v>95</v>
      </c>
      <c r="H10" s="24" t="s">
        <v>40</v>
      </c>
      <c r="I10" s="24" t="s">
        <v>40</v>
      </c>
      <c r="J10" s="24" t="s">
        <v>40</v>
      </c>
      <c r="K10" s="24" t="s">
        <v>40</v>
      </c>
      <c r="L10" s="24" t="s">
        <v>40</v>
      </c>
      <c r="M10" s="24" t="s">
        <v>40</v>
      </c>
      <c r="N10" s="24" t="s">
        <v>40</v>
      </c>
      <c r="O10" s="24" t="s">
        <v>40</v>
      </c>
      <c r="P10" s="44" t="s">
        <v>40</v>
      </c>
      <c r="Q10" s="39"/>
    </row>
    <row r="11" spans="1:18" s="40" customFormat="1">
      <c r="A11" s="24">
        <f t="shared" si="0"/>
        <v>8</v>
      </c>
      <c r="B11" s="24" t="s">
        <v>96</v>
      </c>
      <c r="C11" s="24" t="s">
        <v>85</v>
      </c>
      <c r="D11" s="24">
        <v>8</v>
      </c>
      <c r="E11" s="24" t="s">
        <v>63</v>
      </c>
      <c r="F11" s="24" t="s">
        <v>40</v>
      </c>
      <c r="G11" s="24" t="s">
        <v>98</v>
      </c>
      <c r="H11" s="24" t="s">
        <v>40</v>
      </c>
      <c r="I11" s="24" t="s">
        <v>40</v>
      </c>
      <c r="J11" s="24" t="s">
        <v>40</v>
      </c>
      <c r="K11" s="24" t="s">
        <v>40</v>
      </c>
      <c r="L11" s="24" t="s">
        <v>40</v>
      </c>
      <c r="M11" s="24" t="s">
        <v>40</v>
      </c>
      <c r="N11" s="24" t="s">
        <v>40</v>
      </c>
      <c r="O11" s="24" t="s">
        <v>40</v>
      </c>
      <c r="P11" s="44" t="s">
        <v>40</v>
      </c>
      <c r="Q11" s="39"/>
    </row>
    <row r="12" spans="1:18" s="40" customFormat="1">
      <c r="A12" s="24">
        <f t="shared" si="0"/>
        <v>9</v>
      </c>
      <c r="B12" s="24" t="s">
        <v>97</v>
      </c>
      <c r="C12" s="24" t="s">
        <v>85</v>
      </c>
      <c r="D12" s="24">
        <v>6</v>
      </c>
      <c r="E12" s="24" t="s">
        <v>63</v>
      </c>
      <c r="F12" s="24" t="s">
        <v>40</v>
      </c>
      <c r="G12" s="24" t="s">
        <v>99</v>
      </c>
      <c r="H12" s="24" t="s">
        <v>40</v>
      </c>
      <c r="I12" s="24" t="s">
        <v>40</v>
      </c>
      <c r="J12" s="24" t="s">
        <v>40</v>
      </c>
      <c r="K12" s="24" t="s">
        <v>40</v>
      </c>
      <c r="L12" s="24" t="s">
        <v>40</v>
      </c>
      <c r="M12" s="24" t="s">
        <v>40</v>
      </c>
      <c r="N12" s="24" t="s">
        <v>40</v>
      </c>
      <c r="O12" s="24" t="s">
        <v>40</v>
      </c>
      <c r="P12" s="44" t="s">
        <v>40</v>
      </c>
      <c r="Q12" s="39"/>
    </row>
    <row r="13" spans="1:18" s="40" customFormat="1">
      <c r="A13" s="24">
        <f t="shared" si="0"/>
        <v>10</v>
      </c>
      <c r="B13" s="24" t="s">
        <v>100</v>
      </c>
      <c r="C13" s="24" t="s">
        <v>85</v>
      </c>
      <c r="D13" s="24">
        <v>32</v>
      </c>
      <c r="E13" s="24" t="s">
        <v>63</v>
      </c>
      <c r="F13" s="24" t="s">
        <v>40</v>
      </c>
      <c r="G13" s="24" t="s">
        <v>109</v>
      </c>
      <c r="H13" s="24" t="s">
        <v>40</v>
      </c>
      <c r="I13" s="24" t="s">
        <v>40</v>
      </c>
      <c r="J13" s="24" t="s">
        <v>40</v>
      </c>
      <c r="K13" s="24" t="s">
        <v>40</v>
      </c>
      <c r="L13" s="24" t="s">
        <v>40</v>
      </c>
      <c r="M13" s="24" t="s">
        <v>40</v>
      </c>
      <c r="N13" s="24" t="s">
        <v>40</v>
      </c>
      <c r="O13" s="24" t="s">
        <v>40</v>
      </c>
      <c r="P13" s="44" t="s">
        <v>40</v>
      </c>
      <c r="Q13" s="39"/>
    </row>
    <row r="14" spans="1:18" s="40" customFormat="1">
      <c r="A14" s="24">
        <f t="shared" si="0"/>
        <v>11</v>
      </c>
      <c r="B14" s="24" t="s">
        <v>101</v>
      </c>
      <c r="C14" s="24" t="s">
        <v>85</v>
      </c>
      <c r="D14" s="24">
        <v>32</v>
      </c>
      <c r="E14" s="24" t="s">
        <v>63</v>
      </c>
      <c r="F14" s="24" t="s">
        <v>40</v>
      </c>
      <c r="G14" s="24" t="s">
        <v>108</v>
      </c>
      <c r="H14" s="24"/>
      <c r="I14" s="24" t="s">
        <v>40</v>
      </c>
      <c r="J14" s="24" t="s">
        <v>40</v>
      </c>
      <c r="K14" s="24" t="s">
        <v>40</v>
      </c>
      <c r="L14" s="24" t="s">
        <v>40</v>
      </c>
      <c r="M14" s="24" t="s">
        <v>40</v>
      </c>
      <c r="N14" s="24" t="s">
        <v>40</v>
      </c>
      <c r="O14" s="24" t="s">
        <v>40</v>
      </c>
      <c r="P14" s="44" t="s">
        <v>40</v>
      </c>
      <c r="Q14" s="39"/>
    </row>
    <row r="15" spans="1:18" s="40" customFormat="1">
      <c r="A15" s="24">
        <f t="shared" si="0"/>
        <v>12</v>
      </c>
      <c r="B15" s="24" t="s">
        <v>102</v>
      </c>
      <c r="C15" s="24" t="s">
        <v>85</v>
      </c>
      <c r="D15" s="24">
        <v>32</v>
      </c>
      <c r="E15" s="24" t="s">
        <v>63</v>
      </c>
      <c r="F15" s="24" t="s">
        <v>40</v>
      </c>
      <c r="G15" s="24" t="s">
        <v>107</v>
      </c>
      <c r="H15" s="24"/>
      <c r="I15" s="24" t="s">
        <v>40</v>
      </c>
      <c r="J15" s="24" t="s">
        <v>40</v>
      </c>
      <c r="K15" s="24" t="s">
        <v>40</v>
      </c>
      <c r="L15" s="24" t="s">
        <v>40</v>
      </c>
      <c r="M15" s="24" t="s">
        <v>40</v>
      </c>
      <c r="N15" s="24" t="s">
        <v>40</v>
      </c>
      <c r="O15" s="24" t="s">
        <v>40</v>
      </c>
      <c r="P15" s="44" t="s">
        <v>40</v>
      </c>
      <c r="Q15" s="39"/>
    </row>
    <row r="16" spans="1:18" s="40" customFormat="1">
      <c r="A16" s="24">
        <f t="shared" si="0"/>
        <v>13</v>
      </c>
      <c r="B16" s="24" t="s">
        <v>103</v>
      </c>
      <c r="C16" s="24" t="s">
        <v>60</v>
      </c>
      <c r="D16" s="24">
        <v>32</v>
      </c>
      <c r="E16" s="24" t="s">
        <v>62</v>
      </c>
      <c r="F16" s="24" t="s">
        <v>40</v>
      </c>
      <c r="G16" s="24" t="s">
        <v>105</v>
      </c>
      <c r="H16" s="24" t="s">
        <v>40</v>
      </c>
      <c r="I16" s="24" t="s">
        <v>40</v>
      </c>
      <c r="J16" s="24" t="s">
        <v>40</v>
      </c>
      <c r="K16" s="24" t="s">
        <v>40</v>
      </c>
      <c r="L16" s="24" t="s">
        <v>40</v>
      </c>
      <c r="M16" s="24" t="s">
        <v>40</v>
      </c>
      <c r="N16" s="24" t="s">
        <v>40</v>
      </c>
      <c r="O16" s="24" t="s">
        <v>40</v>
      </c>
      <c r="P16" s="44" t="s">
        <v>40</v>
      </c>
      <c r="Q16" s="39"/>
    </row>
    <row r="17" spans="1:17" s="40" customFormat="1">
      <c r="A17" s="24">
        <f t="shared" si="0"/>
        <v>14</v>
      </c>
      <c r="B17" s="24" t="s">
        <v>104</v>
      </c>
      <c r="C17" s="24" t="s">
        <v>60</v>
      </c>
      <c r="D17" s="24">
        <v>3000</v>
      </c>
      <c r="E17" s="24" t="s">
        <v>62</v>
      </c>
      <c r="F17" s="24" t="s">
        <v>40</v>
      </c>
      <c r="G17" s="24" t="s">
        <v>106</v>
      </c>
      <c r="H17" s="24" t="s">
        <v>40</v>
      </c>
      <c r="I17" s="24" t="s">
        <v>40</v>
      </c>
      <c r="J17" s="24" t="s">
        <v>40</v>
      </c>
      <c r="K17" s="24" t="s">
        <v>40</v>
      </c>
      <c r="L17" s="24" t="s">
        <v>40</v>
      </c>
      <c r="M17" s="24" t="s">
        <v>40</v>
      </c>
      <c r="N17" s="24" t="s">
        <v>40</v>
      </c>
      <c r="O17" s="24" t="s">
        <v>40</v>
      </c>
      <c r="P17" s="44" t="s">
        <v>40</v>
      </c>
      <c r="Q17" s="39"/>
    </row>
  </sheetData>
  <mergeCells count="7">
    <mergeCell ref="D1:E1"/>
    <mergeCell ref="H1:M1"/>
    <mergeCell ref="N1:O1"/>
    <mergeCell ref="A2:B2"/>
    <mergeCell ref="C2:H2"/>
    <mergeCell ref="I2:L2"/>
    <mergeCell ref="M2:P2"/>
  </mergeCells>
  <phoneticPr fontId="2" type="noConversion"/>
  <hyperlinks>
    <hyperlink ref="R3" location="表设计!A1" display="返回"/>
    <hyperlink ref="R7" location="表设计!A1" display="返回"/>
    <hyperlink ref="R2" location="目录!A1" display="返回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封页</vt:lpstr>
      <vt:lpstr>目录</vt:lpstr>
      <vt:lpstr>平台登录表</vt:lpstr>
      <vt:lpstr>企业资料信息表</vt:lpstr>
      <vt:lpstr>企业对公户信息表</vt:lpstr>
      <vt:lpstr>企业影像信息表</vt:lpstr>
      <vt:lpstr>理财开户账户信息表</vt:lpstr>
      <vt:lpstr>(ICBC,JSLC)理财开户基本信息表</vt:lpstr>
      <vt:lpstr>ICBC地区表信息</vt:lpstr>
      <vt:lpstr>银行基本信息</vt:lpstr>
      <vt:lpstr>行业基本信息</vt:lpstr>
      <vt:lpstr>产品基本信息</vt:lpstr>
      <vt:lpstr>申购基本信息</vt:lpstr>
      <vt:lpstr>赎回基本信息</vt:lpstr>
      <vt:lpstr>提现基本信息</vt:lpstr>
      <vt:lpstr>收益基本信息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2019-03-22T05:36:53Z</dcterms:modified>
</cp:coreProperties>
</file>