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DEB795C5-2289-D14F-8561-12E6F961F2BA}" xr6:coauthVersionLast="47" xr6:coauthVersionMax="47" xr10:uidLastSave="{00000000-0000-0000-0000-000000000000}"/>
  <bookViews>
    <workbookView xWindow="1100" yWindow="820" windowWidth="28040" windowHeight="17440" xr2:uid="{E4DF3225-3DE1-5648-BC76-3A3F96A674BC}"/>
  </bookViews>
  <sheets>
    <sheet name="export_2025-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1" l="1"/>
  <c r="C15" i="1"/>
  <c r="C38" i="1"/>
  <c r="C102" i="1"/>
  <c r="C141" i="1"/>
</calcChain>
</file>

<file path=xl/sharedStrings.xml><?xml version="1.0" encoding="utf-8"?>
<sst xmlns="http://schemas.openxmlformats.org/spreadsheetml/2006/main" count="6955" uniqueCount="1589">
  <si>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</si>
  <si>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</si>
  <si>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</si>
  <si>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</si>
  <si>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</si>
  <si>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</si>
  <si>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</si>
  <si>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</si>
  <si>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</si>
  <si>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</si>
  <si>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</si>
  <si>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</si>
  <si>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</si>
  <si>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</si>
  <si>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</si>
  <si>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</si>
  <si>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</si>
  <si>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</si>
  <si>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</si>
  <si>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</si>
  <si>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</si>
  <si>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</si>
  <si>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</si>
  <si>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</si>
  <si>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</si>
  <si>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</si>
  <si>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</si>
  <si>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</si>
  <si>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</si>
  <si>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</si>
  <si>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</si>
  <si>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</si>
  <si>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</si>
  <si>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</si>
  <si>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</si>
  <si>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</si>
  <si>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</si>
  <si>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</si>
  <si>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</si>
  <si>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</si>
  <si>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</si>
  <si>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</si>
  <si>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</si>
  <si>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</si>
  <si>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</si>
  <si>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</si>
  <si>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</si>
  <si>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</si>
  <si>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</si>
  <si>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</si>
  <si>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</si>
  <si>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</si>
  <si>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</si>
  <si>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</si>
  <si>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</si>
  <si>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</si>
  <si>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</si>
  <si>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</si>
  <si>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</si>
  <si>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</si>
  <si>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</si>
  <si>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</si>
  <si>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</si>
  <si>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</si>
  <si>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</si>
  <si>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</si>
  <si>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</si>
  <si>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</si>
  <si>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</si>
  <si>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</si>
  <si>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</si>
  <si>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</si>
  <si>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</si>
  <si>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</si>
  <si>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</si>
  <si>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</si>
  <si>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</si>
  <si>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</si>
  <si>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</si>
  <si>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</si>
  <si>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</si>
  <si>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</si>
  <si>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</si>
  <si>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</si>
  <si>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</si>
  <si>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</si>
  <si>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</si>
  <si>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</si>
  <si>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</si>
  <si>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</si>
  <si>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</si>
  <si>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</si>
  <si>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</si>
  <si>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Timor-Leste</t>
  </si>
  <si>
    <t>United Nations Sustainable Development Cooperation Framework</t>
  </si>
  <si>
    <t>ACCOUNTABLE, INCLUSIVE AND PARTICIPATORY GOVERNANCE AND QUALITY PUBLIC SERVICES</t>
  </si>
  <si>
    <t>By 2025, the most excluded people of Timor-Leste are empowered to claim their rights, including freedom from violence, through accessible, accountable and gender responsive governance systems, institutions and services at national and subnational levels</t>
  </si>
  <si>
    <t>5.1 (sub-outcome)</t>
  </si>
  <si>
    <t xml:space="preserve">Rule of law and access to justice </t>
  </si>
  <si>
    <t>Yes</t>
  </si>
  <si>
    <t xml:space="preserve">5.1.1  Strengthen the capacity of governance, justice and security institutions to finance and/or provide accessible, rights-respecting, accountable, inclusive and gender-responsive services to people, especially the most vulnerable groups. </t>
  </si>
  <si>
    <t xml:space="preserve">5.1.1  Strengthen the capacity of governance, justice and security institutions to finance and/or provide accessible, rights-respecting, accountable, inclusive and gender-responsive services to people, especially the most vulnerable groups. 
Implementing partners: MSSI, Center MSSI, Center for National Rehabilitation, MOJ, SEII and organizations of persons with disabilities for National Rehabilitation, MOJ, SEII and organizations of persons with disabilities; UNDP: Ministry of Justice, National Police, National Human Right Istitutions, Nationnal Parliament, Ministry of State Administration, Municipalities, CSOs; OHCHR/HRAU: National Police, F-FDTL (military), Ministry of Defense, PDHJ (National Human Rights Instituion), Ministry of Justice, civil society organizations; UNDP: Ministry of Justice, National Police, National Human Right Istitutions, Nationnal Parliament, Ministry of State Administration, Municipalities, CSOs; OHCHR: National Police, F-FDTL (military), Ministry of Defense, PDHJ (National Human Rights Instituion), Ministry of Justice, civil society organizations
</t>
  </si>
  <si>
    <t>Implementation</t>
  </si>
  <si>
    <t>-</t>
  </si>
  <si>
    <t>OHCHR; UN Women; UNDP</t>
  </si>
  <si>
    <t>UN Women; United Nations Development Programme; United Nations High Commissioner for Human Rights</t>
  </si>
  <si>
    <t>Government of Timor-Leste; UN Women; United Nations Development Programme; United Nations High Commissioner for Human Rights; United Nations Partnership on the Rights of Persons with Disabilities; WHO Voluntary Contributions</t>
  </si>
  <si>
    <t>North Macedonia Ministry of Justice; Timor-Leste Defence Force; Timor-Leste Ministry of Defense; Timor-Leste Ministry of State Administration; Timor-Leste National Human Rights Institution (Provedoria dos Direitos Humanos e Justiça; Timor-Leste National Parliament; Timor-Leste National Police; Timor-Leste Secretary of State for Civil Protection</t>
  </si>
  <si>
    <t>16.3 Promote the rule of law at the national and international levels and ensure equal access to justice for all.</t>
  </si>
  <si>
    <t>16 Peace and Justice - Strong Institutions</t>
  </si>
  <si>
    <t>Capacity Development/Technical Assistance</t>
  </si>
  <si>
    <t>3 - Gender equality/women's empowerment is the principal objective</t>
  </si>
  <si>
    <t>3 - Principal contribution is to the realization of human rights</t>
  </si>
  <si>
    <t>3 - Sustaining Peace is the principal objective</t>
  </si>
  <si>
    <t>5.3 (sub-outcome)</t>
  </si>
  <si>
    <t>Citizen’s participation and decentralised service delivery</t>
  </si>
  <si>
    <t xml:space="preserve">5.3.1  Increase the visibility, skills, networks and representation of diverse women and youth leaders and excluded groups in democratic institutions, local decision-making and governance processes </t>
  </si>
  <si>
    <t xml:space="preserve">5.3.1  Increase the visibility, skills, networks and representation of diverse women and youth leaders and excluded groups in democratic institutions, local decision-making and governance processes 
Implementing partners: UN Women: Municipal Authorities, women's networks, civil society, Ministry of Interior; UNDP: Ministry of State Administration, Municipalities, RAEOA, Electoral Management Bodies, National Parliament; OHCHR/HRAU: Ministry of Social Solidarity, PDHJ (National Human Rights Institution); UNESCO: Timor-Leste Press Council </t>
  </si>
  <si>
    <t>OHCHR; UN Women; UNDP; UNESCO</t>
  </si>
  <si>
    <t>UN Women; United Nations Development Programme; United Nations Educational, Scientific and Cultural Organisation; United Nations High Commissioner for Human Rights</t>
  </si>
  <si>
    <t>Australian Department of Foreign Affairs and Trade ; European Union; Government of Japan; Government of Timor-Leste; Government of the Netherlands; Timor-Leste Ministry of State Administration; UN Women; United Kingdom Department for International Development; United Nations Development Programme; United Nations Educational, Scientific and Cultural Organisation; United Nations High Commissioner for Human Rights; United Nations Partnership on the Rights of Persons with Disabilities</t>
  </si>
  <si>
    <t>National Civil Society Organizations; Timor-Leste Ministry of Interior; Timor-Leste Ministry of Social Solidarity and Inclusion; Timor-Leste Ministry of State Administration; Timor-Leste National Human Rights Institution (Provedoria dos Direitos Humanos e Justiça; Timor-Leste National Parliament; Timor-Leste Rede Feto</t>
  </si>
  <si>
    <t>5.5 Ensure women's full and effective participation and equal opportunities for leadership at all levels of decision-making in political, economic and public life,16.7 Ensure responsive, inclusive, participatory and representative decision-making at all levels.</t>
  </si>
  <si>
    <t>5 Gender Equality; 16 Peace and Justice - Strong Institutions</t>
  </si>
  <si>
    <t>Baucau; Covalima; Oecussi; Timor-Leste</t>
  </si>
  <si>
    <t>Capacity Development/Technical Assistance; Convening/Partnerships/Knowledge Sharing</t>
  </si>
  <si>
    <t>0 - Not expected to contribute towards sustaining peace</t>
  </si>
  <si>
    <t>Lao PDR</t>
  </si>
  <si>
    <t>UNSDCF 2022 - 2026</t>
  </si>
  <si>
    <t>Inclusive Prosperity</t>
  </si>
  <si>
    <t>2 Inclusive Prosperity</t>
  </si>
  <si>
    <t>2.4 Migration Policy</t>
  </si>
  <si>
    <t>Enhance Evidence Base for Migration Governance Through Digital Application in Lao People's Democratic Republic</t>
  </si>
  <si>
    <t xml:space="preserve">The project aims to support evidence-based policy making and to call attention to the benefits of mainstreaming migration into the policy planning in the country. Through data assessment exercises conducted by IOM Lao People's Democratic Republic and the Regional Office of Asia and the Pacific (ROAP), several key challenges to applying an evidence-based approach to migration and mainstreaming in the country have been identified, including dispersion of policymaking actors across various government structures, limited use of migration-related statistics by government actors, limited awareness on migration governance, limited awareness on migration's impact on development and limited use of innovative sources of migration relevant data. To address these gaps there exists a need for a disaggregated and interconnected migration data to serve as an evidence base, for effective migration governance. Therefore, the project aims to work closely with the Ministry of Planning and Investment and other relevant ministries to develop an integrated migration data platform to assist in development and/ or revision of migration policy instruments in the country.  </t>
  </si>
  <si>
    <t>IOM</t>
  </si>
  <si>
    <t>International Organization for Migration</t>
  </si>
  <si>
    <t>Lao PDR Ministry of Planning and Investment</t>
  </si>
  <si>
    <t>10.7 Facilitate orderly, safe, regular and responsible migration and mobility of people, including through the implementation of planned and well-managed migration policies.,17.8 Fully operationalize the technology bank and science, technology and innovation capacity-building mechanism for least developed countries by 2017 and enhance the use of enabling technology, in particular information and communications technology.</t>
  </si>
  <si>
    <t>10 Reduced Inequalities; 17 Partnerships for the Goals</t>
  </si>
  <si>
    <t>Lao People's Democratic Republic</t>
  </si>
  <si>
    <t>1 - Contributes to gender equality/women's empowerment in a limited way</t>
  </si>
  <si>
    <t xml:space="preserve">The project aims to contribute to effective migration governance through digital application enabled evidence base for policy development. </t>
  </si>
  <si>
    <t>2 - Significant contribution to realization of human rights</t>
  </si>
  <si>
    <t>Malaysia</t>
  </si>
  <si>
    <t>Prosperity</t>
  </si>
  <si>
    <t>By 2025, Malaysia is making meaningful progress towards an economy that is inclusive, innovative, and sustainable across all income groups and productive sectors.</t>
  </si>
  <si>
    <t>Adoption of corporate practices that are aligned to SDGs and international standards of upholding principles of social justice, transparency accountability and sustainability while promoting economic development.</t>
  </si>
  <si>
    <t>In-country initiative including trainings on corporate governance and business integrity, and effective collective action in support of fair business environment</t>
  </si>
  <si>
    <t>Closed</t>
  </si>
  <si>
    <t>UNDP</t>
  </si>
  <si>
    <t>United Nations Development Programme</t>
  </si>
  <si>
    <t>UK Foreign &amp; Commonwealth Office</t>
  </si>
  <si>
    <t>16.5 Substantially reduce corruption and bribery in all their forms.,16.6 Develop effective, accountable and transparent institutions at all levels.,16.10 Ensure public access to information and protect fundamental freedoms, in accordance with national legislation and international agreements.</t>
  </si>
  <si>
    <t>2 - Gender equality/women's empowerment is a significant objective</t>
  </si>
  <si>
    <t>1 - Limited contribution to realization of human rights</t>
  </si>
  <si>
    <t>Thailand</t>
  </si>
  <si>
    <t>Promote socio-economic opportunity and equity for all citizens to create a more inclusive and prosperous society, where everyone has access to the resources and opportunities they need to achieve their full potential</t>
  </si>
  <si>
    <t xml:space="preserve">People living in Thailand, especially those at risk of being left furthest behind, are able to participate in and benefit from development, free from all forms of discrimination. </t>
  </si>
  <si>
    <t>Good governance, rule of law and social contract are enhanced for SDG acceleration</t>
  </si>
  <si>
    <t>Promoting the demonstrated collective leadership and contributions of Thailand in global health, through enhancing Team Thailand’s collective capacity for collective international movements towards good governance for sustainable health by focusing on two core functions including key global health agenda and supporting other Country Cooperation Strategy programmes and other agencies using four strategic actions: (i) evidence generation (ii) capacity development (iii) international movement and (iv) knowledge management including establish resource centers/platforms, effective policy communication to support policy decisions</t>
  </si>
  <si>
    <t>WHO</t>
  </si>
  <si>
    <t>World Health Organization</t>
  </si>
  <si>
    <t>National Health Commission Office; National Health Security Office Thailand; Thai Health Promotion Foundation; Thailand Ministry of Public Health; World Health Organization</t>
  </si>
  <si>
    <t>International Health Policy Program, Thailand; National Health Commission Office; National Health System Research Institute; Thailand Ministry of Public Health; Thailand Office of the Prime Minister</t>
  </si>
  <si>
    <t>3.8 Achieve universal health coverage, including financial risk protection, access to quality essential health-care services and access to safe, effective, quality and affordable essential medicines and vaccines for all.</t>
  </si>
  <si>
    <t>3 Good Health and Well-being</t>
  </si>
  <si>
    <t>Convening/Partnerships/Knowledge Sharing; Data Collection and Analysis; Direct Support/ Service Delivery; Normative Support; Policy Advice and Thought Leadership; Support Functions; Capacity Development/Technical Assistance</t>
  </si>
  <si>
    <t>Sri Lanka</t>
  </si>
  <si>
    <t>UNSDF 2018 - 2022</t>
  </si>
  <si>
    <t>Driver 1: Towards improved data, knowledge management and evidence-based policy</t>
  </si>
  <si>
    <t xml:space="preserve">By 2022, people in Sri Lanka benefit from improved data and knowledge management to address inequities and ensure inclusive and responsive decision making.” </t>
  </si>
  <si>
    <t>UNSDF Outcome 1 - Residual</t>
  </si>
  <si>
    <t>Support improvement of responsiveness of local governance to child rights through the Child Friendly Cities Initiative (CFCI).</t>
  </si>
  <si>
    <t>UNICEF</t>
  </si>
  <si>
    <t>United Nations Children's Fund</t>
  </si>
  <si>
    <t>European Union; United Nations Children's Fund</t>
  </si>
  <si>
    <t>Korean National Committee for UNICEF; Sri Lanka Eastern and Northern Provincial Councils</t>
  </si>
  <si>
    <t>1.2 By 2030, reduce at least by half the proportion of men, women and children of all ages living in poverty in all its dimensions according to national definitions.</t>
  </si>
  <si>
    <t>1 No Poverty</t>
  </si>
  <si>
    <t xml:space="preserve">Building on the success of Batticaloa becoming the country’s first Child-Friendly City, the initiative was expanded to two other localities in the Eastern Province (Eravur and Kokkadicholai). In 2021, all three local authorities made significant progress in infrastructure improvements, such as ensuring COVID-19 safety measures in public places, improvements to immunization clinics, play parks, schools, probation departments and safe houses, and road safety measures. Local authorities undertook action planning and budget consultations with adolescents in these local decision-making processes. As a result, the Batticaloa Municipal Council created, in 2020, a specific Child-Friendly City Initiative expenditure category as a permanent part of the municipality’s budget and, this year, doubled its annual budget allocation. </t>
  </si>
  <si>
    <t>In 2019, UNICEF partnered with the Batticaloa Municipality (with strong support by the mayor) to start engaging children and youth and include their views and needs into municipal planning and budgeting. In 2021, this partnership was further extended to Eravur Urban Council, and Kokkaddicholai Pradesha Saba. Several activities have been concluded since the start. In 2021, Children and Youth Advisory Forums were established to support more active engagement in planning and decision making (15 participants in Eravur Urban Council and 20 participants in Kokkaddicholai Pradesha Saba).In 2022, we have included MOH Vellavelly. Child friendly facilities and places were created and established with the consultation of children. Awareness sessions were conducted on CRC and CFCI to school children and local authority staff. There was a nutrition initiative to support vulnarable families during economic cricis. 15 Mother Support groups were formed and a community garden was established.</t>
  </si>
  <si>
    <t>UN Women</t>
  </si>
  <si>
    <t>United Nations Partnership on the Rights of Persons with Disabilities</t>
  </si>
  <si>
    <t>Indonesia</t>
  </si>
  <si>
    <t>UNSDCF 2021-2025</t>
  </si>
  <si>
    <t>Strategic Priority 1 - Inclusive Human Development</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</si>
  <si>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</si>
  <si>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Output 1.1.10 - Governments and stakeholders at national and local level have greater capacity to develop and implement coherent and coordinated migration and asylum policies and measures that protect and benefit migrants, refugees/asylum seekers, and communities</t>
  </si>
  <si>
    <t>1.1.10.2</t>
  </si>
  <si>
    <t>1.1.10.2 - Migration Governance for Sustainable Development in Indonesia</t>
  </si>
  <si>
    <t>Programme aims to enhance migration governance in Indonesia by supporting government capacities in evidence-based, gender responsive migration management at national and sub-national level through: 1) Strengthened migration governance and national priorities in line with the GCM, ensuring contributing to sustainable development outcomes; 2) Enhanced government stakeholders’ capacity at sub-national level to maximize migration’s development potential.</t>
  </si>
  <si>
    <t>IOM; UN Women; UNDP</t>
  </si>
  <si>
    <t>International Organization for Migration; UN Women; United Nations Development Programme</t>
  </si>
  <si>
    <t>Migration Multi-Partner Trust Fund</t>
  </si>
  <si>
    <t>Indonesia Ministry of Foreign Affairs; Indonesia Ministry of National Development Planning (BAPPENAS); Indonesia Ministry of Women Empowerment and Child Protection; Indonesia National Commission on Violence Against Women; Indonesian Migrant Workers Union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</si>
  <si>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</si>
  <si>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 Gender Equality; 10 Reduced Inequalities; 17 Partnerships for the Goals</t>
  </si>
  <si>
    <t>Jawa Tengah; Sulawesi Selatan; Sulawesi Tengah; Indonesia</t>
  </si>
  <si>
    <t>The project significantly demonstrate goals towards gender equality focus, addressing challenges faced by victims of VAW and trafficking, women migrant workers, and women living with HIV. However, the project does not address the root causes of gender inequality as a whole, faced by women migrant workers, women victims of VAW and trafficking, and women living with HIV.</t>
  </si>
  <si>
    <t>The project makes substantial contribution towards the realization of human rights. Three (3) out of six (6) of human rights coding were identified and addressed through the project, including: - Activity targets patterns of discrimination, inequality or marginalization​, particularly to women victims of VAW and trafficking, women living with HIV, women migrant workers. - Participation and meaningful engagement of various stakeholder including the beneficiary groups/rights holders incorporated into the activity, including the involvement of government at national and local level. -  Issues identified through a thorough human rights analysis, including from a gender perspective, and addressed through capacity development.​</t>
  </si>
  <si>
    <t>Swasti Istika; nunik nurjanah; Dikot Harahap; Zena Van Bemmel</t>
  </si>
  <si>
    <t xml:space="preserve">IOM: Through this newly launched joint program and in collaboration with UNDP and UN Women, IOM seeks to enhance migration governance in Indonesia by supporting the Government of Indonesia's capacities in evidence-based migration management, with the appropriate gender responsiveness, at the national and sub-national levels as well as to support improved cooperation at the global level.
</t>
  </si>
  <si>
    <t xml:space="preserve">Throughout 2022, IOM, UNDP, and UN Women, through the Joint Program of Migration Multi-Trust Fund, continued to support the Government of Indonesia in strengthening its whole-of-government and whole-of-society migration governance at the national and local levels. A total of 121 (Male 42 and female 79) key actors consisting of migration policymakers, practitioners, NGOs, CSOs and migrant worker organizations were trained to improve their understanding and skills on the Essentials of Migration Management and the Human-Rights-Based and Gender Responsive implementation of Global Compact for Safe, Orderly and Regular Migration (GCM). In addition, a series of multi-sector coordination and consultation meetings continue to be implemented throughout the year under the Joint Programme to provide support to the government to support the implementation of the Global Compact of Migration (GCM) National Action Plan (NAP) in close coordination with the Ministry of Foreign Affairs (MOFA) as the National Secretariat for the NAP and several other ministerial and government agencies for a key partner to this Joint Programme. One of which was conducted under the roundtable discussion held in November 2022 involving 51 (male 25 and female 26) key multi-stakeholders at the national level to discuss and jointly map the challenges and opportunities of the GCM NAP to support a more evidence-based and strategic implementation. From the meeting, the government underlined the challenges related to GC implementation in Indonesia related to weak coordination between ministries and institutions involved in this issue, overlapping rules and regulations, and a lack of comprehensive understanding of migration which is partly due to unavailability of data. In addition, the government and other participants involved in the meeting jointly concluded that concerted efforts are needed to realize GCM in Indonesia, including through mainstreaming GCM in all activities related to migration, strengthening comprehensive and centralized data to support evidence-based policy making.Through this Joint Programme, PUNOs have also contributed to providing the National Secondary Data Review on Migration, resolving the current challenges to government coordination, and better managing migration data. A workshop was held in December 2022 in collaboration with the Central Bureau of Statistics (BPS) to facilitate discussions and consultations with relevant ministries and development partners to support the agenda and to provide socialization of government programs on One Data International Migration Indonesia (SDMI). This meeting has brought forward the importance of cooperation and synergy between ministries to support the process of data collection and implementing regular reporting into SDMI. </t>
  </si>
  <si>
    <t>UNDP Indonesia has successfully started 3 on-going activities since January 2023, which are: 1. “Activity 1.1 Assessment on Migration Policy Gaps at Sub-National Level”  2. “Activity 1.3 Facilitating whole of society dialogue around the NAP,with inclusion of CSOs/NGOs” 3. “Activity 2.2 Feasibility study on innovative finance mechanism on migration in Indonesia and consultation with stakeholders”  UNDP has provided impacts to a total of 753 beneficiaries, including 510 direct beneficiaries and 243 indirect beneficiaries through this Migration Governance Project. From these results, 371 of the beneficiaries are women, and 382 of the beneficiaries are men. As this joint project has GEN 2 and prioritized gender equality and women’s empowerment, our project has successfully impacted 49% of our beneficiaries which are women.  What worked well: •	Maintaining and building strategic partnerships with Government Agencies in the 3 targeted provinces such as South Sulawesi, Central Java, and West Nusa Tenggara Provinces. •	Close coordination with joint project management unit team from IOM  UN Women Indonesia.  •	Good coordination with our implementing partners, such as Ministry of Home Affairs, Ministry of Foreign Affairs, BP2MI (Badan Perlindungan Pekerja Migran Indonesia), and Serikat Buruh Migran Indonesia (Indonesian Migrant Workers Union).  •	The availability of detailed data methodology such as comprehensive surveys and in-depth FGDs to better understand the different needs of prospective, active, and former Indonesian migrant workers in 3 targeted provinces such as South Sulawesi, Central Java, and West Nusa Tenggara Provinces.  Lessons learned: •	Since 2022, the Joint Programme supported the Government of Indonesia in strengthening its approaches to migration governance. This has been achieved though enhancing coordination, strengthening the availability and use of data, and capacity development in various essential migration management areas. •	The joint program has created positive narratives and perceptions of migrants and refugees through training and discussions, focusing on their contributions to national development by promoting the human rights of all migrants across all stages of the migration cycle.  Our project also contributed positively to the CPD Output 1.1. Public institutions are capable of responsive, inclusive, participatory and representative decision-making (Strategic Plan Output 1.1.1).  The project received positive testimonials for its impacts from Government counterparts such as: National Statistics Agency (BPS), Indonesian Migrant Workers Protection Agency/BP2MI, Ministry for Foreign Affairs, Ministry for State Secretariat, and NGO counterpart such as Indonesian Migrant Worker Union (SBMI). All our partners all in favor of 6 months no-cost extension (NCE) for the “Migration Governance for Sustainable Development in Indonesia” (MMPTF Indonesia) joint project. UN WomenDuring the reporting period, more than two hundreds of governments and stakeholders at national and local level have greater capacity to develop and implement coherent and coordinated migration policies and measures that protect and benefit migrants and communities. They participated in a series of activities such as training, FGD, workshop, and consultation meetings conducted by UN Women under Migration MPTF Program. Trough the training on Coordinated Quality Services on 14-16 March, participated by 147 (67 women) consular officers from 59 Indonesian embassies, representatives in 37 countries, the government have increased knowledge and understanding of various forms of gender-based violence against women migrant workers in all migration cycles, increased communication skills and services for supporting women migrant workers victims of Gender-Based Violence and trafficking; and improved capacity in providing services for women migrant workers and Indonesian citizens abroad subjected to Gender-Based Violence and trafficking.In addition, the knowledge and skills of 233 women former and prospective migrant workers, 59 administrators of Mitra Dhuafa Cooperative, and 139 male partners were increased through a series of capacity-building activities on safe migration, gender equality and collective parenting, financial planning, and digital entrepreneurship. They participated in a series of training, conducted October-December, in collaboration with the strategic government institutions (MoWECP, Ministry of Communication and Information Technology, the Government Investment Agency/ PIP) and community-based organizations.IOMIOM Indonesia has successfully implemented three activities in 202323 ministries’ knowledge and capacities in essential migration management were strengthened. The Indonesian Migrant Workers Protection Agency (BP2MI) collaborated with the Ministry of Villages, Development of Disadvantaged Regions, and Transmigration (currently under MOU process) to deliver joint training to village cadres on the safe migration and protection of prospective migrant workers in underdeveloped and sending villages. The training would be a part of a larger strategy that contributed to crafting national responses to thematic areas in migration governance, such as migration management and the policy cycle, labour migration, migration and development, border management, labour migration, trafficking in persons and associated forms of abuse, health and migration, and integrating migration into COVID-19 response. ​3 provinces (Central Java, South Sulawesi, and West Nusa Tenggara) are supported to localize GCM priority actions contributing to the socio-economic development and sustainability of livelihoods of Indonesian migrant workers and their families. The initiative is still ongoing and expected to benefit more than 300 migrant workers.​The project also commissioned the National Assessment Migration Governance for Sustainable Development in Indonesia involving 50 government officials from various ministries and agencies identified by the Indonesian Ministry of Foreign Affairs (MOFA). The objective of the discussions was to validate data collected by MOFA and foster government ministry and agency engagement and ownership in the Migration Governance Indicators process.To improve nationwide migration data and support evidence-based policy development and decision-making in Indonesia, IOM Indonesia with IOM Asia–Pacific Regional Data Hub (RDH) launched the National Secondary Data Review (NSDR) to review available resources for migration data on 5 July 2023. With the strong involvement and contribution of the national Government of Indonesia, such as the National Bureau of Statistics and the Ministry of Foreign Affairs, this review evaluated data availability against the thematic migration pillars defined by the IOM Asia–Pacific Regional Data Hub and against international frameworks such as the Sustainable Development Goals (SDGs) and the Global Compact for Safe, Orderly and Regular Migration.</t>
  </si>
  <si>
    <t>IOMIOM successfully piloted initiatives to localize Global Compact for Migration (GCM) priority actions through co-financing in multiple regions across Indonesia, including Mataram-West Lombok (5 sub-districts), Wonosobo-Central Java (6 sub-districts), and Maros-South Sulawesi (4 sub-districts), reaching a total of 606 migrant workers and their families. These initiatives aimed at migrant worker protection and empowerment included a range of impactful interventions such as MSME business incubation, an impact investment fund, a mobile application, the establishment of a prosperous migrant village, stunting prevention programs, and the creation of SBMI Mart (a cooperative for migrant returnee communities). These efforts have contributed to strengthening economic resilience, improving livelihoods, and fostering sustainable development for migrant families, in line with GCM objectives.UN WomenIn this reporting period, the Women and Child Protection Department of the Central Java and NTB Provincial Office have improved their capacities to coordinate and provide services to women and girls victims of Gender-Based Violence (GBV), including women migrant workers, in accessing justice. They are able to advocate for the importance of an integrated criminal justice system in handling GBV cases of women migrant workers after receiving technical support from UN Women and being trained on the integrated criminal justice system. With UN Women’s technical support, the Women and Child Protection Department in both provinces are now equipped with a policy brief, crafted to address the obstacles faced by women migrant workers victims of gender-based violence in accessing justice and recovery. In the process of data collection and consultation, a total of 185 government representatives, law enforcement agencies, and service providers (including 125 women) along with 105 migrant workers (comprising 92 women) actively participated in focus group discussions and in-depth interviews. The policy brief has been actively discussed and carefully aligned with pertinent stakeholders at both the subnational and national levels. A total of 142 participants, including 97 women, took part in the discussions both in-person and online. The forum resulted in recommendations being presented to the relevant stakeholders for their consideration. UN Women partnered with a local CSO, Legal Resource Centre for Gender Justice and Human Rights (LRC-KJHAM) in developing the policy brief and facilitating a policy dialogue on Ending Barriers for Women Migrant Workers Victims of Violence in Accessing Justice and Recovery through the Implementation of an Integrated Criminal Justice System for Responding to Violence against Women (SPPT-PKKTP) in Central Java and West Nusa Tenggara Provinces. UN Women diligently oversaw and guaranteed that all activities, analyses, documents, and recommendations conformed perfectly to the global framework. In this reporting period, the coordination and referral mechanism documents have also been finalized through an extensive consultation process with key stakeholders to develop and update the coordination mechanism for stakeholders in implementing SPPT-PKKTP in Central Java and NTB. In Central Java province, the said mechanism will contribute to the updating the MoU between the Governor of Central Java and the Head of the Regional Police, Head of the Provincial Attorney, Head of the High Court, Head of the Regional Office of Law and Human Rights, Head of the provincial Indonesian Migrant Workers Protection Agency (BP2MI), and Head of provincial Bar Association, for the implementation of the integrated criminal justice system by incorporating/adding the context, perspective, and rights of women migrant workers as well as Law No. 12 of 2022 on the Crime of Sexual Violence. While in NTB, the local government is fully committed to creating a Memorandum of Understanding (MoU) between relevant institutions to enhance the protection and ensure access to justice for women migrant workers. Simultaneously, UN Women in collaboration with LRC KJHAM developed a training module on Strengthening Integrated Criminal Justice Systems, to respond to violence against women, including violence against women migrant workers and trafficking. The module was rolled out in the training conducted on 20-22 May 2024 in Semarang. 41 participants, including 27 women and 14 men from local government, law enforcement officials, service providers, and civil society organizations from Central Java and West Nusa Tenggara provinces, have enhanced their knowledge and skills in protecting women migrant workers through an integrated criminal justice system framework. The training aimed to improve understanding and capacity in gender-sensitive responses to violence against women migrant workers, as well as the principles and functions of the Integrated Criminal Justice System in Response to Violence Against Women Migrant Workers.</t>
  </si>
  <si>
    <t>China</t>
  </si>
  <si>
    <t>UNSDCF 2021 - 2025</t>
  </si>
  <si>
    <t>Strategic Priority 1 - People and Prosperity</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</si>
  <si>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</si>
  <si>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Output 1.1: UN analytical inputs and technical assistance have helped to strengthen China’s capacity to implement policies that better incentivize and stimulate public and private innovation and investment to reduce skills mismatches, income inequality and the gap between urban and rural areas, and consolidate achievements in poverty alleviation.</t>
  </si>
  <si>
    <t>1.1.11</t>
  </si>
  <si>
    <t>1.1.11 Strengthen smallholder farmers' capacity on nutrition-sensitive value chain management, farmers' cooperatives governance and resilience to climate change and other shocks for enhanced and sustainable livelihoods through capacity development and advocacy</t>
  </si>
  <si>
    <t>WFP</t>
  </si>
  <si>
    <t>United Nations World Food Programme</t>
  </si>
  <si>
    <t xml:space="preserve">Cargill; Chinese Ministry of Agriculture and Rural Affairs (MARA); Teck Resources Limited </t>
  </si>
  <si>
    <t>Chinese Ministry of Agriculture and Rural Affairs (MARA)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</si>
  <si>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</si>
  <si>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 Zero Hunger</t>
  </si>
  <si>
    <t>Anhui Province; Gansu Province; Jilin Province; China</t>
  </si>
  <si>
    <t>Mongolia</t>
  </si>
  <si>
    <t>UNDAF 2017-2022</t>
  </si>
  <si>
    <t>SP 1 Inclusive growth and sustainable management of natural resources</t>
  </si>
  <si>
    <t>Outcome 1.1 Promoting inclusive growth and sustainable management of natural resources</t>
  </si>
  <si>
    <t>Output 1.1.1 - Development visions, strategies and plans that integrate the SDGs and are focused on poverty reduction, inclusive growth, economic diversification and resilience at the national and local level (including supporting evidence based policy making, and collecting and analyzing sex- and other types of disaggregated data to inform impact analysis of these policies on specific population groups).</t>
  </si>
  <si>
    <t>1.1.1.28</t>
  </si>
  <si>
    <t>1.1.1.28 - UNDP - Environmental Governance Programme</t>
  </si>
  <si>
    <t>The Environmental Governance Programme Phase 2 supports the Government to integrate environment and human rights agenda into the governance of the mining sector for sustainable natural resource management through inclusive and responsible extractive sector growth based on rule of law principles. It also supports implementation of the UN guiding principles on business and human rights through policy advise, capacity building and advocacy.</t>
  </si>
  <si>
    <t>SEPA</t>
  </si>
  <si>
    <t>MON GASI; MON MoET; MON MoMHI; MON NHRC</t>
  </si>
  <si>
    <t>12.2 By 2030, achieve the sustainable management and efficient use of natural resources.</t>
  </si>
  <si>
    <t>12 Responsible Consumption and Production</t>
  </si>
  <si>
    <t>In 2022 the Environmental Governance Program Mongolia focused on the key outcome such as improvement of environmental laws, policies, regulations, improvement of mechanisms for community participation, adoption of initiatives for new processes for gender equality and private sector due diligence in the mining governance of Mongolia. The programme partnered with the national stakeholders such as the Ministry of Environment and Tourism (MET), Ministry of Mining and Heavy Industry (MMHI), Ministry of Labour and Social Protection (MLSP), General Agency for Specialized Inspection (GASI), National Human Rights Commission (NHRC), Women’s Association of Mining Sector NGO (WAMS), Steps Without Border NGO (SWB), Tuna Tergel San NGO, Onon Ulz River Movement NGO and Green Crown LLC. With the support of the programme, the MET progressed the activities of its working group to draft conceptual amendments to the Law on Environmental Impact Assessment (EIA) for decentralized procedure, undertook the process towards adoption of the regulation/methodology for Social Impact Assessment (SIA) for infrastructure and mining projects and completed the approval of the regulation/methodology for rehabilitation of land damaged by mining of common/construction minerals, the mining sector actors/decision makers were provided with a concise data on gendered analysis of employment and skills in the large scale mining sector of Mongolia, local communities, administrations and CSOs in five mining sites were provided with improved knowledge and opportunity to meaningfully participate in the mining governance through piloting Participatory Environmental Monitoring (PEM) and the WAMS acquired a first-hand capacity to provide Human Rights Due Diligence training and consultancy to the mining companies to implement the UNGPs on Business and Human Rights. The project implementation strategy was strongly based on the partnership with the national stakeholders, synergizing the interventions with the on-going policies and programmes of the government and the UNDP while continuing the initiatives from the previous years to achieve the targeted results and goals of the programme. The project activities and results contributed to Output 1.2 (Responsible business practices and inclusive and innovative financing opportunities promoted, contributing to a sustainable, diversified and low_x0002_carbon economy) and Output 2.2 (Institutions, communities and regulatory frameworks strengthened for sustainable, inclusive management of natural resources while improving livelihoods and biodiversity) of the UNDP Mongolia Country Programme Document. During the reporting period there were no significant implementation issues encountered, despite the change of the management at the main counterpart MET, where the project team managed to catch up with the new staff.</t>
  </si>
  <si>
    <t>Philippines</t>
  </si>
  <si>
    <t>United Nations Sustainable Development Cooperation Framework (2024-2028)</t>
  </si>
  <si>
    <t>Human capital development, inclusion, resilience building</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</si>
  <si>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</si>
  <si>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</si>
  <si>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1.1.13</t>
  </si>
  <si>
    <t>Governance capacity of health systems enhanced through improved data management and health emergency monitoring through technical support</t>
  </si>
  <si>
    <t xml:space="preserve">This is continuous technical and advisory support to DOH </t>
  </si>
  <si>
    <t>Pipeline</t>
  </si>
  <si>
    <t>Philippines Department of Health; United Nations Development Programme</t>
  </si>
  <si>
    <t>3.d Strengthen the capacity of all countries, in particular developing countries, for early warning, risk reduction and management of national and global health risks.</t>
  </si>
  <si>
    <t>Data Collection and Analysis; Capacity Development/Technical Assistance; Direct Support/ Service Delivery; Policy Advice and Thought Leadership; Other (including coordination)</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</si>
  <si>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</si>
  <si>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Women &amp; Girls</t>
  </si>
  <si>
    <t>Lyndon Pajaro; Kathleen Ivy Custodio</t>
  </si>
  <si>
    <t>Pakistan</t>
  </si>
  <si>
    <t>UNSDCF 2023 - 2027</t>
  </si>
  <si>
    <t>Basic Social Services</t>
  </si>
  <si>
    <t>Outcome 1: By 2027, the people in Pakistan, especially the most vulnerable and deprived, have increased equitable access to and utilization of quality, sustainable basic social services (BSS).</t>
  </si>
  <si>
    <t>Output 1.1: The health system in Pakistan becomes inclusive, resilient, equitable, gender-responsive and accountable for quality health services for all people, especially the most vulnerable groups, within the framework of universal health coverage, and in line with international health regulations and standards.</t>
  </si>
  <si>
    <t>1.1.14</t>
  </si>
  <si>
    <t>Improved multi-partner TB governance blueprint , monitoring and evaluation, multi-sectoral accountability framework ( MAF -TB )</t>
  </si>
  <si>
    <t>ILO; WHO</t>
  </si>
  <si>
    <t>International Labour Organisation; World Health Organization</t>
  </si>
  <si>
    <t>Ministry of National Health Services Regulations and Coordination</t>
  </si>
  <si>
    <t>3.3 By 2030, end the epidemics of AIDS, tuberculosis, malaria and neglected tropical diseases and combat hepatitis, water-borne diseases and other communicable diseases.</t>
  </si>
  <si>
    <t>Following WHO global ministerial conference on ending TB in the sustainable development era: a multisectoral response in 2017 and UNHLM political declarations in 2018  2023, Pakistan has taken steps to implement multisectoral actions and essential components of the Multisectoral Accountability Framework (MAF-TB). In 2020, a baseline assessment using WHO’s checklist was carried out , this was followed by MAF TB piloting experiences at district level in Hafizabad (Punjab) supported by WHO. Two days event is planned in Feb , 2025 includes a consultation on the Multisectoral Accountability Framework for TB (MAF-TB). The initiative will enhance collaboration and coordination for developing the National Strategic plan at national and subnational levels. It will involve technical, development, and multisectoral partners, private sector stakeholders, civil society, and communities affected by TB. ILO and WHO have developed a guideline on Social protection and TB. The ILO has been advocating for mainstreaming TB response under social protection programmes. In 2024, advocacy with sectors at high risk was led by the ILO. And a broad consensus was reached on using the guidelines and implementing these in construction, health and textiles where air borne diseases are prevalent.</t>
  </si>
  <si>
    <t>Inclusive and Equitable Human Development and Well-Being</t>
  </si>
  <si>
    <t>Strengthened, Resilient &amp; Equitable Social Service Systems and Enhanced Well-Being</t>
  </si>
  <si>
    <t>The government and other health system stakeholders have strengthened capacities to ensure inclusive, resilient, equitable, gender-responsive, integrated, quality and comprehensive health services for all people, particularly the most vulnerable, within the framework of universal health coverage.</t>
  </si>
  <si>
    <t>1.1.18</t>
  </si>
  <si>
    <t xml:space="preserve">Resilient health system : Governance and health financing/ WHO will provide support in development of health financing policy and strategy and support the MoH to conduct the National Health Account (NHA) exercise. </t>
  </si>
  <si>
    <t xml:space="preserve">In 2023, to respond to the request of the Treasury, WHO is engaged on development of the health financing policy and strategic action document, organizing the international health financing conference focusing on health financing reform considerations for Sri Lanka, and conducting capacity building for NHA (National) estimation process by using Health Accounts Production Tool (HART).  </t>
  </si>
  <si>
    <t>Government of Canada</t>
  </si>
  <si>
    <t>Asian Development Bank; Sri Lanka Ministry of Health; The World Bank</t>
  </si>
  <si>
    <t>Convening/Partnerships/Knowledge Sharing; Capacity Development/Technical Assistance</t>
  </si>
  <si>
    <t>Other</t>
  </si>
  <si>
    <t>The Ministry of Health in collaboration with the World Health Organization Sri Lanka initiated the process of development of health financing strategic directions for Sri Lanka in January 2023. A set of analytical work commissioned by WHO Sri Lanka in 2022 including, 1) fiscal space analysis for health (supported by ADB), 2) rapid review of regional exemplar countries to identify health financing reform options for Sri Lanka and 3) health service delivery reforms during and after an economic crisis, supported to develop the background for the work. Further detailed review of the existing literature was performed and brainstorming sessions with selected stakeholders were conducted to develop a background paper on health financing options for Sri Lanka by March 2023.An international consultation was held on 26 and 27 March, 2023 with the participation of all relevant stakeholders from various ministries including Ministry of Finance, governmental departments, central, provincial, and district level health managers, academia, professional colleges and representatives of the private health sector, biomedical  pharmaceutical industries, banking sector, insurance sector, civil societies, non-governmental organizations, development partners and international experts. This was the first major dialogue held in Sri Lanka which brought together more than 200 key partners onto a single platform to discuss financing for health.  Many health financing options applicable to the country context emerged through the above 2-day consultation and were categorized under six broad strategic areas. These options were then rated by expert stakeholders according to their importance, impact and implementability.Further a Sri Lankan delegation comprising Hon Minister of Health, Hon State Ministers of Health and Finance and other parliamentarians and officials was provided the opportunity to visit Philippines to observe their health system and financing mechanisms. This was led by WHO in partnership with ADB.In June 2023, Ministry of Health set up a Steering Committee for health financing chaired by the Secretary Health, and eight (8) technical sub-committees were formed to provide technical inputs on each of the identified strategic priorities. In July 2023, meetings of the sub-committees were conducted where detailed deliberations ensued on various ideas under each area. Key strategic directions which emerged from this broad-based exercise of consultations and national discourse, culminated in the development of the final draft of the sustainable health financing strategic directions for health.The draft document was shared with the Ministry of Finance and the national steering committee for their observations in August 2023.The next step of the process is to bring together the key stakeholders including the members of the steering committee which includes senior officials of the Ministries of Health and Finance, development partners and UN agencies to build consensus and finalize the strategic directions for health financing in Sri Lanka. Furthermore, a roadmap will be developed to plan how the identified strategies can be operationalized in Sri Lanka. A workshop is planned in early February to achieve the above objectives.Development of National Health Accounts was not conducted as planned in 2023 and will be initiated in Q1 of 2024.However, WHO along with other UN agencies supported the Department of Census and Statistics (DCS) to conduct an island-wide survey in 2023 to assess the impact of the economic crisis in SRL. The survey collected information from approximately 6 500 housing units across the 25 administrative districts. It followed the standard two stage sampling methodology used for HIES. Census blocks from the latest Census of Population and Housing (2011) were considered as primary sampling units (PSUs) for analysis. They were sampled on a proportional-to-population basis after stratifying by district and urban/rural/estate sector. Secondary Sampling Units were the housing units randomly selected from within the PSUs selected during the first stage. DCS released the preliminary results of the survey in late December and is publicly available through the official website of the DCS. The final report is expected by end of Q1 – 2024.</t>
  </si>
  <si>
    <t>1.1.2</t>
  </si>
  <si>
    <t xml:space="preserve">Provide technical support for health governance, development and implementation of health strategies and policies including health financing framework, HRH strategies etc. for provison of integrated health services  </t>
  </si>
  <si>
    <t>ILO; UNAIDS; UNDP; UNODC; WHO</t>
  </si>
  <si>
    <t>International Labour Organisation; United Nations Development Programme; United Nations Joint Programme on HIV and AIDS Secretariat; United Nations Office on Drugs and Crime; World Health Organization</t>
  </si>
  <si>
    <t>Government of Pakistan; International Labour Organisation; United Nations Office on Drugs and Crime; World Health Organization</t>
  </si>
  <si>
    <t>International Labour Organisation; Ministry of National Health Services Regulations and Coordination; United Nations Development Programme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</si>
  <si>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</si>
  <si>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PAK (Pakistan Administrated Kashmir); Pakistan; Gilgit Baltistan; Sindh; Punjab; Khyber Pakhtunkhwa; Balochistan; Federal Capital Territory</t>
  </si>
  <si>
    <t>Policy Advice and Thought Leadership; Capacity Development/Technical Assistance</t>
  </si>
  <si>
    <t>Appeal</t>
  </si>
  <si>
    <t>United Nations Office on Drugs and Crime (UNODC): UNODC has strengthened the capacity of 673 health practitioners, with a notable representation of 346 females, through specialized training on the Universal Treatment Curriculum (UTC). The training was designed to provide practitioners with a comprehensive understanding of evidence-based treatment approaches for substance use disorders.UNODC conducted "Training of Trainers" (ToT) sessions, involving 130 master trainers, including 48 females. This comprehensive program on the UTC not only reflects UNODC's commitment to gender inclusivity but also contributes to building expertise within the health practitioner community. By empowering this cohort, UNODC played a crucial role in enhancing the overall capacity and resilience of the healthcare workforce to address substance use disorders. The comprehensive effort to address substance use disorders in Pakistan resulted in significant milestones, beginning with consultation workshops in Karachi and Islamabad. These efforts led to the successful development and ratification by the Government of Pakistan of national standards and protocols for drug treatment services, establishing a robust framework for addressing substance use disorders.A high-risk drug use survey conducted in June 2023 enriched the understanding of the drug use landscape in the region, providing valuable data for informed decision-making and targeted interventions. Additionally, awareness workshops on substance use disorders were organized for various groups, including civil society, the health department in Punjab, and journalists. These workshops served as crucial platforms for information dissemination, building awareness, and fostering collaboration among diverse stakeholders in the collective effort against substance use disorders. Overall, UNODC's approach reflects a significant and impactful endeavor to strengthen health governance and address healthcare challenges related to substance use disorders in Pakistan.</t>
  </si>
  <si>
    <t>WHO provided technical support to MoNHSRC and provincial DOH for health governance capacity building and development and implementation of different strategies and policies related to health systems strengthening for provision of integrated service delivery. Key support areas included: -. Technical support for development of the National Health Financing Framework and advocated for comprehensive health financing reforms.. Supported government in convening meetings of various TWGs, National Advisory Committee and Interministerial health  population council for review and approval of different strategies / policies.. Provided technical assistance in the development of the Khyber Pakhtunkhwa Health Financing Strategy, ensuring alignment with national priorities and local needs.· Colloaboration with GIZ to support Planning Commission and the Sehat Sahulat Program (SSP) to initiate a study aimed at identifying service duplications and exploring sustainable financing mechanisms for the SSP.. Strengthening Pakistan's regulatory system and supporting the implementation of the Institutional Developmental Plan (IDP) developed based on benchmarking the national regulatory system on the WHO Global Benchmarking Tool (GBT) for National Regulatory Authorities, aimed at enhancing access to quality-assured medical products by securing the supply chain, strong interprovincial coordination, and effective implementation of applicable of laws.· Support for revision of National Action Plan on AMR 2.0· Organized an expert consultative meeting on clinical trials to bolster national capacity for regulation and monitoring of conducting randomized controlled trials (RCTs) and large-scale studies, essential for advancing public health outcomes in Pakistan.· Support for Assessment of Five ICT Hospital Care Management to identify gaps and areas of improvement· Support for development of nursing framework and comprehensive assessment of 480 nursing institutes to identify gaps for future support by different partners to improve nursing education, standards and accreditation process.. Support for building capacity of healthcare commissions for implementing the standards for improving quality of care and patient safetyUNODC: Pakistan’s health system now has a more skilled and specialized workforce to address substance use disorders (SUDs), with 673 health practitioners (346 females) trained in the Universal Treatment Curriculum (UTC). This has improved the quality of addiction care, ensuring more effective treatment and better long-term recovery outcomes. The strong participation of female trainees has integrated gender-sensitive approaches, making addiction treatment more inclusive and responsive to diverse needs.Drug treatment services are now better equipped to provide evidence-based interventions, with 165 specialists trained in advanced treatment methods. This has enhanced service delivery and increased access to high-quality care for individuals struggling with addiction.The professionalization of the addiction treatment workforce has been strengthened, with 186 practitioners trained for the International Certified Addiction Professionals (ICAP) exam, and 81 successfully certified. This milestone has elevated treatment standards, ensuring a globally recognized and highly skilled workforce, reinforcing a more coordinated and evidence-driven national response to substance use disorders.These advancements have improved health governance, enhanced professional standards, and expanded access to high-quality, integrated addiction treatment services, resulting in more effective, sustainable, and gender-responsive care for vulnerable populations.</t>
  </si>
  <si>
    <t>1.1.22</t>
  </si>
  <si>
    <t>Inclusive Governance and Healthcare Transformation in the BARMM</t>
  </si>
  <si>
    <t xml:space="preserve">The programme will support the BARMM Government to attain the objectives of Universal Health Care, and to strengthen the institutional capacity of the MoH, its constituents, and the local healthcare force. It will contribute to bolstering the BARMM’s health systems at the regional and local level as the foundation of all health programmes. Harnessing the gains of key and cross-cutting reforms in health systems, the project will further seek to improve the availability, accessibility, and efficiency of health service delivery across the region and promote community engagement capacity of health actors with specific focus on priority health programs for Safe Motherhood (SM), Adolescent Reproductive Health (ARH), and Global Health Security (GHS). </t>
  </si>
  <si>
    <t>Philippines BARMM Ministry of Health</t>
  </si>
  <si>
    <t>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</si>
  <si>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 No Poverty; 3 Good Health and Well-being; 5 Gender Equality</t>
  </si>
  <si>
    <t>Basilan; Maguindanao; Philippines; Lanao del Sur; Sulu; Tawi-Tawi; Bangsamoro Autonomous Region in Muslim Mindanao</t>
  </si>
  <si>
    <t>2 - Sustaining Peace is a significant objective</t>
  </si>
  <si>
    <t>Older Persons; Internally Displaced Persons; Women &amp; Girls; Migrants; Youth; Persons affected by chronic/long-term health conditions (e.g., HIV/AIDS, leprosy, diabetes, autoimmune disease, etc.); Persons With Disabilities</t>
  </si>
  <si>
    <t>Output 1.1.3 - Health systems are progressively strengthened to deliver quality decentralized health care aimed at advancing universal health coverage and health-related SDGs</t>
  </si>
  <si>
    <t>1.1.3.1</t>
  </si>
  <si>
    <t>1.1.3.1 - 00106768 Health Governance Initiative (HEART)</t>
  </si>
  <si>
    <t>Output 1: Strengthened national policy and institutional environment that is governing access to affordable medicines for poor, vulnerable people, and gender-sensitive through evidence based and multisector collaborations; _x000D_
Output 2: Improved performance of national programmes and positively impacts the coverage and the sustainability of services delivery.</t>
  </si>
  <si>
    <t>Australian Department of Foreign Affairs and Trade ; Global Alliance for Vaccines and Immunisation; Government of Indonesia; Japanese Supplementary Fund; The Global Fund to Fight AIDS, Tuberculosis and Malaria</t>
  </si>
  <si>
    <t>Indonesia Ministry of Health</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</si>
  <si>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</si>
  <si>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Indonesia; ; Dki Jakarta; Riau; Gorontalo; ; Banten</t>
  </si>
  <si>
    <t xml:space="preserve">UNDP: UNDP's project entitled the HEART Project utilized bilateral funding from the governments of Japan and Australia, as well as vertical funds from the Global Fund and GAVI in which the total expenses in 2020 was USD 1,586,550. Through the HEART Project, UNDP implemented interventions in the following 3 areas:
1) Strengthening national policy and the institutional environment that governs access to affordable medicine through evidence-based multisectoral collaborations.
2) Improving the performance of national programmes that positively impact on the capacity and sustainability of service delivery.
3) Better integrating the health system’s environmental concerns regarding waste management practices to mitigate/limit environmental impact.
During the planning and implementation stages, UNDP consulted and coordinated with MoH to ensure that the envisaged activities and support were in line with the ministry’s needs and priorities.
Under the HEART Project, the MoH was the primary beneficiary in 2021. The project enabled the ministry to provide protocols for AIDs, tuberculosis, and malaria programmes implementation during the pandemic (e.g., protocols to protect healthcare workers), door-to-door service for the distribution of LLINs, ARV, tuberculosis medication, and drive-through testing. The software enhancement of SMILE also connected the MoH with the largest vaccine manufacturer in Indonesia (Biofarma). Biofarma has also been reinforced by this project to support the distribution and reporting of COVID-19 vaccinations.
Work related to enabling policy and institutional environments conducted by the HEART Project directly benefits from UNDP’s Access and Delivery Partnership, which united Indonesia, Thailand, Ghana, and Tanzania. The SMILE technology stems directly from an SSC project with India. The technology used in the system was introduced to Indonesia by India in 2018 (with software and server management fully granted to the Indian company). Work related to procurement, supply chain, and capacity development draws heavily from UNDP’s engagement with the Global Fund.
</t>
  </si>
  <si>
    <t>UNDPHEART (Health Governance Initiative):1.	Sistem Monitoring dan Logistik secara Elektronik (SMILE) for Routine Immunization has been scaled up to 13 provinces and 31 districts, and currently as the data backbone of immunization program in Directorate General of Communicable Diseases (P2P). By November 19th 2022, SMILE has recorded 550,242,075 doses of vaccines (434,009,482 doses of Covid-19 vaccines and 116,232,593 doses of routine vaccines). SMILE dashboard contribute to ensuring health access to women, children, and other marginalized population. As part of the accountability of SMILE, the result of Cost Benefit Analysis of SMILE was disseminated to the Directorate of Immunization Management MoH in November 4th. 2.	Currently SMILE is focusing on the scale-up of SMILE for Routine Immunization to cover 514 districts in 34 provinces across the nation as requested by the MoH. Up until now SMILE RI has been implemented in 27 districts in 15 provinces. The expansion is planned to be this August to cover Java and Bali region, further ensuring access to vaccine to those living in rural areas. 3.	Integration of SMILE and ASIK data (Aplikasi Sehat IndonesiaKu/individual registry) developed by DTO by providing a unified query-interface to access real-time data which allows information to be retrieved directly. Information obtained will include vaccine wastage and usage rate by provinces, districts, and health facilities. The same strategies for the digitalization of COVID-19 will be deployed to leverage digital sustainability and to support public government dashboard for one health data and BIAN (Bulan Imunisasi Anak Nasional) /national child immunization month program (catch-up immunization).4.	MOH has requested UNDP to expand the scope of the SMILE system and app to cover not only vaccines but also drugs and health supplies, making the system the backbone of health supply chain monitoring. Currently, SMILE is conducting a feasibility study to assess and map the business process from the existing record system while MoH finalize the digital dictionary for pharmaceutical and health commodities as reference for data interoperability.</t>
  </si>
  <si>
    <t xml:space="preserve">In improving access and quality of health services, HEART has contributed to several efforts to strengthen health policies and institutions that focus on procurement mechanisms in emergency, health technology and systems, digital health initiatives, logistics information, and supply chain systems and management for immunization, improvement of national programs on aids, tb, and malaria implementation.  Until Semester-2 2023, key results that have been generated include: Development of an information system for programmatic, logistics management, and finance that supports the policy making process. In collaboration with the Ministry of Health, several information systems have been developed such as SMILE, SISMAL, and FMIS with features and dashboards for monitoring and analyzing relevant data. SMILE (Electronic Logistic Immunization Monitoring System) has contributed to improving vaccine logistics management and recorded 456,997,475  doses of COVID-19 vaccines and 242,013,101 doses of routine vaccines given to both male and female beneficiaries. Due to its success, the Ministry of Health plans to replicate SMILE for drug and medical waste management. The integration design between the dashboard of One Health, National Digital Inventory, SMILE, and information systems for all diseases including Aids, TB, and Malaria (ATM) has been mapped out by the Digital Transformation Office in MoH. The design has been disseminated to all relevant units in the Ministry of Health, stakeholders and donors. Then it was included in the 2024-26 GF Funding Request to get an allocation of funds in the development of SMILE to monitor the stock, demand and distribution of ATM drugs. As a pilot, SMILE for logistics management of malaria drugs has been started specifically in all districts in Papua and in Southwest Sumba District, NTT Provinces.  SMILE will be integrated with SISMAL (System Information for Surveillance Malaria) so that it can unify patient data, needs, and drug stocks. SISMAL, supported by this project, is a dashboard for malaria surveillance to record negative and positive patient data based on age, sex, indigenous cases, pregnancy, and trends per year at every level from health facilities to national. Additionally, SMILE for HIV-TB logistics has also been tested out and piloted in Yogyakarta City. In the future, SMILE Logistics for ATM will be expanded to all districts in Indonesia.  Referring to SMILE's success in recording and monitoring the distribution of the COVID-19 and routine immunization vaccines, Bali Provincial Health Office requested UNDP to record their vaccine inventory with SMILE. Joint assessment was held in three districts (Denpasar, Buleleng, and Karangasem District) where six Puskesmas were interviewed to explore challenges in supply chain management of rabies vaccines. Prototype testing was done in October 2023 at Puskesmas South Denpasar I and will be expanded to all Puskesmas in Bali. Achievement of this goal will bring Indonesia a step closer to fulfilling the SDG 3 target on “ending the epidemics of AIDS, tuberculosis, malaria, and neglected tropical diseases”. Strengthening financial report, payroll, asset management, and operational for the Global Fund ATM grant implementation in Indonesia. This results in the quality of Principal Recipients (PRs) finance reports that comply with the MoH regulation and GF requirements. The PRs use FMIS which already has the same standard module for each component (ATM) for financial reports such as PU/DR and Pulse Check. The payroll system and asset recording are also getting better with a new payroll system called HRIS (SUNFISH) and Fixed Assets marking system settings (without barcode) in FMIS . Furthermore, this project will improve the effectiveness and quality of management and operations through the implementation of One Project Management Unit (PMU)/ One Operations for all components. Prior to implementation in 2024, in Q3-4 2023 the HEART Project assessed the organigram, structure, management including alignment of SOPs and staffing (qualifications, responsibilities, and salary) and HR transition in December 2023. Supporting the establishment of National laboratory Network for Diseases surveillance which involved 29 Laboratories across Indonesia and development of the Biomedical and Genome Science Initiative (BGSi) for precision medicine by integrating genomics capacity into health services. Together with the Ministry of Health, this project through Global Fund funding has become part of this initiative by bringing sequencing tools to Indonesia in a more cost-effective method. These devices have been distributed to 21 surveillance laboratories and to 8 National General Hospitals designated as inaugural Hubs for precise medicines that focus on Cancer, Infectious Diseases, Genetic Disorders and Health. Currently, technical assistance has been ongoing for genomics labs coordination, process of sample collection, blood sequencing, and the use of genomics information as an integral part of research to improve surveillance and precise medication. </t>
  </si>
  <si>
    <t xml:space="preserve">In the year of 2024, the Health Governance Initiative Program (HEART) has achieved significant milestones through various initiatives and collaborations. Key accomplishments include:The strengthening of electronic supply-chain management information system through the expansion of SMILE to cover ATM and Rabies- related medication, vaccinations, and medical supplies, in support of Indonesia’s goal to eliminate Malaria and Rabies in high endemic areas by 2030. Collaboration with the Ministry of Health Biomedical and Genomic Science Initiative (BGSi) has also led to the strengthening of disease diagnostic capability and disease surveillance through Whole Genome Sequencing. The building of human and infrastructure capacity through increased utilization of advanced biotechnology machinery, building of bioinformatics system, technical training, and development of strategic national document. Coordination to provide massive support on the institution capacity of 88 Influenza Like Illness – Severe Acute Respiratory Infections (ILI-SARI) sentinels throughout Indonesia, as well as the support of provision of X-Ray in the effort to increase Tuberculosis case detection has also been conducted.  To strengthen regional development initiatives, HEART held several discussions with governors, including Governor of North Sulawesi and Governor of East Nusa Tenggara to advocate effective implementation of SMILE in provincial and district health offices, showcase success, and receive feedback on further buy-ins. Monitoring and Oversight visit to provincial, district, and city health offices is continuously being conducted to strengthen coordination and align implementation objectives. The Health Governance Initiative focuses on improving health outcomes for vulnerable populations, while considering concerns of adverse impact of climate change on human health and sustainability of green funding within the health system. Therefore, in collaboration with WHO, a Green Climate Fund proposal addressing climate change impacts on health was launched to strengthen climate-resilient health systems. </t>
  </si>
  <si>
    <t>Viet Nam</t>
  </si>
  <si>
    <t>Viet Nam One Strategic Plan 2017-2021 (OSP)</t>
  </si>
  <si>
    <t>FOCUS AREA 1: INVESTING IN PEOPLE</t>
  </si>
  <si>
    <t>Outcome 1.1 - Poverty and Vulnerability Reduction: By 2021, all people benefit from inclusive and equitable social protection systems and poverty reduction services, which will reduce multidimensional</t>
  </si>
  <si>
    <t>Output 1.1.3 - Output 1.1.1 (RG4) Expanded, more inclusive, equitable and shock-responsive social protection based on a lifecycle approach and universal floor coverage, with focus on vulnerable women, migrants, children in need of special protection, EM and rural areas. [Note: this is the same as output 1.1.1 under RG1]</t>
  </si>
  <si>
    <t>1.1.3.6</t>
  </si>
  <si>
    <t>1.1.3.6 - (R2) Action 2: Conduct legal and institutional assessment (including governance gaps), analysis of social protection risks, needs and obstacles for accessing Social protection by men and women in Viet Nam</t>
  </si>
  <si>
    <t>Two legal and institutional assessment (including governance gaps), analysis of social protection risks, needs and obstacles for accessing Social protection by men and women in Viet Nam:_x000D_
- A sectoral assessment of social security deficits  (construction and bamboo sectors) completed, with one national consultation workshop organized in Kune 2017. Final report completed in Oct 2018. MOLISA also requested to expand the studies to other sectors where informal employment is high_x000D_
- A technical note on social security for migrant workers: review of international labour standards and country practices in light of Viet Nam legal framework finalized in June 2017. _x000D_
- A technical note to comments on the draft Decree The Decree on Mandatory Social Insurance for Migrant workers developed and and submitted to the Government .The Decree has been consulted with the social partners, including the foreign enterprises associations, Viet Nam Chamber of Commerce and Industry and Viet Nam General Confederation of Labour. The Decree has been adopted in October 2018</t>
  </si>
  <si>
    <t>Finalisation</t>
  </si>
  <si>
    <t>ILO</t>
  </si>
  <si>
    <t>International Labour Organisation</t>
  </si>
  <si>
    <t>Irish Department of Foreign Affairs ; Japan Ministry of Health, Labour and Welfare</t>
  </si>
  <si>
    <t>MOLISA; VCCI; VGCL</t>
  </si>
  <si>
    <t>1.3 Implement nationally appropriate social protection systems and measures for all, including floors, and by 2030 achieve substantial coverage of the poor and the vulnerable.,10.4 Adopt policies, especially fiscal, wage and social protection policies, and progressively achieve greater equality.</t>
  </si>
  <si>
    <t>1 No Poverty; 10 Reduced Inequalities</t>
  </si>
  <si>
    <t>UNPDF 2016-2020</t>
  </si>
  <si>
    <t>Strategic Priority 1 - 1</t>
  </si>
  <si>
    <t>Outcome 1.1 - Outcome 1 - Poverty reduction, equitable sustainable development, livelihoods and decent work</t>
  </si>
  <si>
    <t>Output 1.1.4 - UN SERF Pillar III Economic Response and Recovery</t>
  </si>
  <si>
    <t>1.1.4.19</t>
  </si>
  <si>
    <t>1.1.4.19 - Support startups focusing on problems related to climate change, marine plastic debris, the blue economy, and good maritime governance through the Archipelagic and Island States (AIS) Forum.</t>
  </si>
  <si>
    <t>.</t>
  </si>
  <si>
    <t>AIS Project</t>
  </si>
  <si>
    <t>DIM</t>
  </si>
  <si>
    <t>Convening/Partnerships/Knowledge Sharing</t>
  </si>
  <si>
    <t>1.1.4.3</t>
  </si>
  <si>
    <t>1.1.4.3 - Cooperation with MoAg, Bappenas, and Kemenko-Ekonomi on Roadmap to ensure more positive enabling governance measures for food systems to ensure MSME survival/revival in the short- and medium-term.</t>
  </si>
  <si>
    <t>to ensure more positive enabling governance measures for food systems to ensure MSME survival/revival in the short- and medium-term.</t>
  </si>
  <si>
    <t>FAO</t>
  </si>
  <si>
    <t>Food and Agriculture Organization of the United Nations</t>
  </si>
  <si>
    <t>Indonesia Ministry of National Development Planning (BAPPENAS); International Fund for Agricultural Development; United Nations World Food Programme</t>
  </si>
  <si>
    <t>1.1.4.4</t>
  </si>
  <si>
    <t>1.1.4.4 - Cooperation with MoAg, Bappenas, and Kemenko-Ekonomi on Roadmap to ensure more positive enabling governance measures for food systems to ensure MSME survival/revival in the short- and medium-term.</t>
  </si>
  <si>
    <t>Policy Advice and Thought Leadership</t>
  </si>
  <si>
    <t>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</si>
  <si>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1.1.6.14</t>
  </si>
  <si>
    <t>Building Resilience Development Governance (BRiDGe)</t>
  </si>
  <si>
    <t>In 2018, severe natural disasters struck two provinces in Indonesia: a 7.0 magnitude earthquake in West Nusa Tenggara (NTB) on 5 August and, less than 8 weeks later - on 28th September - a 7.4 magnitude earthquake, followed by a tsunami and a rare phenomenon known as ‘soil liquefaction’, in Central Sulawesi. Beyond the immediate humanitarian and relief assistance, UNDP had initiated engagements with national and local governments and international partners in support of Central Sulawesi and NTB’s recovery efforts through The Sulawesi / Lombok Programme for Earthquake and Tsunami Infrastructure Reconstruction Assistance (PETRA) to ensure a smooth transition from the immediate response to longer-term recovery.
Despite all 54 completely built infrastructures that have been handed over to the local governments of NTB and Central Sulawesi provinces, the last batch that consisted of 19 (out of 54) have just been handed over to the local government of Central Sulawesi Province in mid of June 2024. Consequently, those 19 infrastructures still require support during their 12-month defect liability period (DLP) as PETRA Project ended its operation on 30 June 2024.
This PIP is to cover any activities incurred due to the DLP of those 19 infrastructures, yet not limited to the monitoring of DLP merely, as it will serve as an instrument for UNDP to identify potential initiatives related to resilience building in Central Sulawesi Province beyond the interventions already delivered by PETRA Project.</t>
  </si>
  <si>
    <t>1.5 By 2030, build the resilience of the poor and those in vulnerable situations and reduce their exposure and vulnerability to climate-related extreme events and other economic, social and environmental shocks and disasters.</t>
  </si>
  <si>
    <t>Nusa Tenggara Barat; Sulawesi Tengah; Indonesia</t>
  </si>
  <si>
    <t>6 Output 1.1.6 - Government and key stakeholders at national and sub-national levels have greater capacity to provide inclusive, quality learning opportunities for children and youth, especially the most marginalized and vulnerable populations, leading to relevant and effective learning outcomes</t>
  </si>
  <si>
    <t>Riswan Andika</t>
  </si>
  <si>
    <t xml:space="preserve">The activities continued to serve the Central Sulawesi and West Nusa Tenggara 's DLP of those 19 infrastructures, yet to the monitoring of DLP merely, as it will serve as an instrument for UNDP to identify potential initiatives related to resilience building in Central Sulawesi Province beyond the interventions already delivered by PETRA Project. </t>
  </si>
  <si>
    <t>Baucau; Oecussi; Timor-Leste; Covalima</t>
  </si>
  <si>
    <t>OU1.2 The Government has improved facilitation of securing the availability, sustainability and accessibility of safe, affordable, and nutrient-rich diets, as well as the accessibility of quality, gender responsive, equitable, multisectoral basic services, enabling families to adopt optimal practices that address food insecurity, malnutrition, improve overall health and wellbeing, particularly for the most vulnerable and marginalized, at all times.</t>
  </si>
  <si>
    <t>1.2.05</t>
  </si>
  <si>
    <t>Childhood Obesity &amp; Nutrition Governance</t>
  </si>
  <si>
    <t>By 2028, the legislative and institutional accountability framework is strengthened to enhance multisectoral planning, budgeting, and coordination of nutrition services, and to promote food environments that prevent overweight and obesity in children and adolescents (5-19 years)</t>
  </si>
  <si>
    <t>GLOBAL - NUTRITION; Government of Philippines; UK NatCom; UNICEF Private Sector Fundraising; United Kingdom Department for International Development; United Nations Children's Fund</t>
  </si>
  <si>
    <t>Government of Philippines; Non Governmental Organizations; Philippines Civil Society Organizations</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</si>
  <si>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</si>
  <si>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Data Collection and Analysis; Other (including coordination); Convening/Partnerships/Knowledge Sharing; Support Functions; Capacity Development/Technical Assistance; Policy Advice and Thought Leadership; Normative Support; Direct Support/ Service Delivery</t>
  </si>
  <si>
    <t>1 - Contributes to sustaining peace empowerment in a limited way</t>
  </si>
  <si>
    <t>Women &amp; Girls; Children ; Youth</t>
  </si>
  <si>
    <t>Frederich Christian Tan</t>
  </si>
  <si>
    <t>Nepal</t>
  </si>
  <si>
    <t>Strategic Priority 1 - Sustainable, Resilient and Inclusive Economic Transformation</t>
  </si>
  <si>
    <t>Outcome 1 -  By 2027, more people, especially women, youth, the most marginalized and poor,  increasingly benefit from, and contribute to, inclusive, resilient, and sustainable socio-economic  transformation at federal, provincial, and local levels.</t>
  </si>
  <si>
    <t>1.2.1</t>
  </si>
  <si>
    <t>More people have safe, free and equitable access to economic and labour rights and opportunities</t>
  </si>
  <si>
    <t>1.2.1.7</t>
  </si>
  <si>
    <t>Governance of Labour Migration in South and South-East Asia (GOALS)</t>
  </si>
  <si>
    <t>“Governance of Labour Migration in South and South-East Asia (GOALS)” is a Joint Regional Programme between ILO-IOM-UN Women. Supported by the Swiss Agency for Development and Cooperation (SDC), the overall programme goal is that labour migration is safe, orderly and regular for all women and men from Colombo Process Member States through strengthened collaboration and effective migration governance. The programme conceptualizes the links between countries of origin and destination countries and strives to strengthen governance from policy to practice, regional to national, and vice versa.</t>
  </si>
  <si>
    <t>Government of Switzerland</t>
  </si>
  <si>
    <t>Nepal Central Bureau of Statistics (GoN)</t>
  </si>
  <si>
    <t>10.7 Facilitate orderly, safe, regular and responsible migration and mobility of people, including through the implementation of planned and well-managed migration policies.</t>
  </si>
  <si>
    <t>10 Reduced Inequalities</t>
  </si>
  <si>
    <t>Migrants</t>
  </si>
  <si>
    <t>Kaji Awaley</t>
  </si>
  <si>
    <t>Papua New Guinea</t>
  </si>
  <si>
    <t>United Nations Sustainable Development Cooperation Framework 2024 - 2028</t>
  </si>
  <si>
    <t>EQUALITY FOR WOMEN AND GIRLS</t>
  </si>
  <si>
    <t xml:space="preserve"> By 2028, women and girls in Papua New Guinea, especially the most marginalized and vulnerable, exercise their rights and agency and live a life free from all forms of discrimination and violence.</t>
  </si>
  <si>
    <t>Women and Leadership: Women occupy more leadership and decision-making positions in the political and public spheres at all levels</t>
  </si>
  <si>
    <t>1.2.2</t>
  </si>
  <si>
    <t>Key governance institutions promote gender equality, women’s leadership and women’s inclusion in decision-making</t>
  </si>
  <si>
    <t>Provide technical support to key governance institutions to promote gender equality, women’s leadership and women’s inclusion in decision-making.</t>
  </si>
  <si>
    <t xml:space="preserve">Australian Department of Foreign Affairs and Trade </t>
  </si>
  <si>
    <t>Government of Papua New Guinea; Papua New Guinea Autonomous Bougainville Government</t>
  </si>
  <si>
    <t>5.1 End all forms of discrimination against all women and girls everywhere.,5.5 Ensure women's full and effective participation and equal opportunities for leadership at all levels of decision-making in political, economic and public life</t>
  </si>
  <si>
    <t>5 Gender Equality</t>
  </si>
  <si>
    <t>Capacity Development/Technical Assistance; Policy Advice and Thought Leadership; Normative Support</t>
  </si>
  <si>
    <t>Elly Kale; Adekemi Ndieli; Goodshow Bote</t>
  </si>
  <si>
    <t>UN Socioeconomic and Peacebuilding Framework for COVID-19 Recovery in the Philippines 2020-2023</t>
  </si>
  <si>
    <t>Prosperity and Planet</t>
  </si>
  <si>
    <t>Urbanization, economic growth, and climate change actions are converging for a resilient, equitable, and sustainable development path for communities.</t>
  </si>
  <si>
    <t>Output 8: Untapped potential for agriculture-based inclusive growth and sustainable agri-food systems effectively leveraged.</t>
  </si>
  <si>
    <t>Enhancing Results-based Monitoring and Evaluation Through Innovative ICT Solutions: Linking Upland Farmers to Market and Improving Municipal Waters Governance</t>
  </si>
  <si>
    <t>Support for the development of models and solutions for effective monitoring and reporting of results of rural transformation initiatives through the application of information and communication technologies (ICT) that will influence national policy and programme development.</t>
  </si>
  <si>
    <t>International Fund for Agricultural Development</t>
  </si>
  <si>
    <t>Philippines Department of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</si>
  <si>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characteristics.,17.9 Enhance international support for implementing effective and targeted capacity-building in developing countries to support national plans to implement all the sustainable development goals, including through North-South, South-South and triangular cooperation.</t>
  </si>
  <si>
    <t>2 Zero Hunger; 14 Life Below Water; 17 Partnerships for the Goals</t>
  </si>
  <si>
    <t>Region XIII; Cordillera Administrative Region; Region XI; Philippines</t>
  </si>
  <si>
    <t>Capacity Development/Technical Assistance; Convening/Partnerships/Knowledge Sharing; Normative Support; Policy Advice and Thought Leadership</t>
  </si>
  <si>
    <t>8 Output 8: Untapped potential for agriculture-based inclusive growth and sustainable agri-food systems effectively leveraged.</t>
  </si>
  <si>
    <t>Jasmine Magtibay</t>
  </si>
  <si>
    <t>OHCHR</t>
  </si>
  <si>
    <t>United Nations High Commissioner for Human Rights</t>
  </si>
  <si>
    <t>Covalima; Baucau; Oecussi; Timor-Leste</t>
  </si>
  <si>
    <t>Pacific</t>
  </si>
  <si>
    <t>PROSPERITY: Promoting Inclusive and Sustainable Economic Growth</t>
  </si>
  <si>
    <t>By 2027, more people, especially those at risk of being left behind, contribute to and benefit from sustainable, resilient, diversified, inclusive and human-centred socio-economic systems with decent work and equal livelihoods opportunities, reducing inequalities and ensuring shared prosperity.</t>
  </si>
  <si>
    <t xml:space="preserve">3.3.2 Improved capacity for driving innovation toward sustainable food and production systems </t>
  </si>
  <si>
    <t>FJ 13011 Promoting inclusive productive and commercial Alliances and investment to strengthen value chain governance and MSME competitiveness through dedicated Work Stream 2. Increasing small farmers and processors value addition, productivity and competitiveness through dedicated Work Streams</t>
  </si>
  <si>
    <t>The “ EU-ACP Business-Friendly: Supporting value chains through inclusive policies, investment promotion and alliances” is an Intra-ACP action funded by the European Union and the Organisation of African, Caribbean and Pacific States (OACPS). It seeks to improve the ability of agribusiness firms in ACP countries to compete, grow and prosper in domestic, regional and international markets, ultimately generating inclusive, sustainable jobs and economic growth. Micro-level interventions are led by ITC through its Alliances for Action approach that promotes inclusive and sustainable agricultural value chains. Interventions aim to enhance value chain operators’ individual and collective competitiveness with specific attention to family farmers, agri-entrepreneur and processors. In the Pacific, the programme focuses on Kava in Vanuatu and Fiji and supports regional activities such as the development of the regional Kava strategy.</t>
  </si>
  <si>
    <t>ITC</t>
  </si>
  <si>
    <t>International Trade Centre</t>
  </si>
  <si>
    <t>International Trade Center</t>
  </si>
  <si>
    <t>Fiji Ministry for Agriculture and Waterways; Vanuatu Ministry of Agriculture, Livestock, Forestry, Fisheries, and Biosecurity</t>
  </si>
  <si>
    <t>2.1 By 2030, end hunger and ensure access by all people, in particular the poor and people in vulnerable situations, including infants, to safe, nutritious and sufficient food all year round.,8.2 Achieve higher levels of economic productivity through diversification, technological upgrading and innovation, including through a focus on high-value-added and labour-intensive sectors.,13.3 Improve education, awareness-raising and human and institutional capacity on climate change mitigation, adaptation, impact reduction and early warning.,17.19 By 2030, build on existing initiatives to develop measurements of progress on sustainable development that complement gross domestic product, and support statistical capacity-building in developing countries.</t>
  </si>
  <si>
    <t>2 Zero Hunger; 8 Decent Jobs and Economic Growth; 13 Climate Action; 17 Partnerships for the Goals</t>
  </si>
  <si>
    <t>Vanuatu; Fiji</t>
  </si>
  <si>
    <t>0 - Not expected to contribute to realization of human rights</t>
  </si>
  <si>
    <t xml:space="preserve">OU1.3 The Philippine education system has improved capacity to provide inclusive, resilient, safe, and quality learning environments at all education and training levels. </t>
  </si>
  <si>
    <t>1.3.02</t>
  </si>
  <si>
    <t>Increased capacities of national and sub-national government agencies to develop inclusive policies, strategies and governance mechanisms for a sustainable and resilient skills and lifelong learning systems</t>
  </si>
  <si>
    <t>The ILO will support the Labor and Employment Plan 2023-2028, Priority Number 1 on "Maximizing Productive, Remunerative, Freely Chosen, and Sustainable Work and Employment Opportunities," specifically Output 1.1 on "Increased Employability," and the National Technical Education and Skills Development Plan (NTESDP) 2023-2028. Specific interventions will include technical support to TESDA in improving the digital capacities of trainers and teachers of technical, vocational, and livelihood education; supporting the entry of women into STEM-related occupations through TVET training and job preparation training; and soft skills training by employers' organizations for women in STEM-related occupations. Additionally, technical support will be provided to MBHTE, MOLE, and other relevant ministries in the adoption of a sectoral skills and employment strategy in BARMM.</t>
  </si>
  <si>
    <t>Government of the Republic of Korea; JP Morgan</t>
  </si>
  <si>
    <t>Philippines Department of Labor and Employment ; Philippines Technical Education And Skills Development Authority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</si>
  <si>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</si>
  <si>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 Quality Education; 8 Decent Jobs and Economic Growth</t>
  </si>
  <si>
    <t>National Capital Region; Region VII; Philippines</t>
  </si>
  <si>
    <t>2.3 OU2.3 Institutions and systems are strengthened to develop a competitive and equal labour force that can adapt to the future of work, whose rights are protected and promoted, and provided with a safe and fair working environment.</t>
  </si>
  <si>
    <t>Stephanie Claudine Jaurigue; Ma Concepcion Sardana; Ma. Lourdes Rivera</t>
  </si>
  <si>
    <t>1.3.09</t>
  </si>
  <si>
    <t>Governance capacity of  education systems enhanced through improved data management and procurement</t>
  </si>
  <si>
    <t>This is technical and procurement support to DepEd</t>
  </si>
  <si>
    <t>Philippines Department of Education</t>
  </si>
  <si>
    <t>Philippines Department of Education; United Nations Development Programme</t>
  </si>
  <si>
    <t>4.3 By 2030, ensure equal access for all women and men to affordable and quality technical, vocational and tertiary education, including university.</t>
  </si>
  <si>
    <t>4 Quality Education</t>
  </si>
  <si>
    <t>Direct Support/ Service Delivery; Policy Advice and Thought Leadership; Capacity Development/Technical Assistance; Data Collection and Analysis</t>
  </si>
  <si>
    <t xml:space="preserve">1.3 OU1.3 The Philippine education system has improved capacity to provide inclusive, resilient, safe, and quality learning environments at all education and training levels. </t>
  </si>
  <si>
    <t>Youth; Other</t>
  </si>
  <si>
    <t>Kathleen Ivy Custodio; Lyndon Pajaro</t>
  </si>
  <si>
    <t>UNPF 2017-2021</t>
  </si>
  <si>
    <t>Strategic Priority 1 - Pillar I - Inclusive Growth, Livelihoods and Resilience</t>
  </si>
  <si>
    <t>Outcome 1.3 - Climate Change, Disaster Management and Environment</t>
  </si>
  <si>
    <t>Output 1.3.1 - Disaster Risk Management</t>
  </si>
  <si>
    <t>1.3.1.17</t>
  </si>
  <si>
    <t>1.3.1.17 - Effective Governance for small-scale rural Infrastructure and disaster preparedness in a changing climate (LDCF)</t>
  </si>
  <si>
    <t>Effective Governance for small-scale rural Infrastructure and disaster preparedness in a changing climate</t>
  </si>
  <si>
    <t>The Global Environment Facility; United Nations Development Programme</t>
  </si>
  <si>
    <t>MONRE</t>
  </si>
  <si>
    <t>13.1 Strengthen resilience and adaptive capacity to climate-related hazards and natural disasters in all countries.</t>
  </si>
  <si>
    <t>13 Climate Action</t>
  </si>
  <si>
    <t>Sekong; Lao People's Democratic Republic; Salavan</t>
  </si>
  <si>
    <t>Data Collection and Analysis; Convening/Partnerships/Knowledge Sharing; Capacity Development/Technical Assistance</t>
  </si>
  <si>
    <t>People</t>
  </si>
  <si>
    <t>By 2025, poor and vulnerable groups living in Malaysia benefit from more equity-focused and high-quality social services as well as a social protection system that ensures all have an adequate standard of living.</t>
  </si>
  <si>
    <t>Social services are strengthened to ensure universal access to high-quality, equity focused social services that promote social wellbeing for all.</t>
  </si>
  <si>
    <t>Strengthened effective leadership, governance and advocacy for children and adolescents' mental health and Psychosocial wellbeing and development</t>
  </si>
  <si>
    <t>Malaysia implements multi-sectoral and multi-stakeholder strategiesand actions for mental health and psychosocial well-being for children and adolescents.</t>
  </si>
  <si>
    <t>Malaysia Ministry of Health; United Nations Children's Fund; World Health Organization</t>
  </si>
  <si>
    <t>3.4 By 2030, reduce by one third premature mortality from noncommunicable diseases through prevention and treatment and promote mental health and well-being.</t>
  </si>
  <si>
    <t>Capacity Development/Technical Assistance; Data Collection and Analysis</t>
  </si>
  <si>
    <t>0 - Not expected to contribute to gender equality/women's empowerment</t>
  </si>
  <si>
    <t>Kwai Yan Lee; Kian Kheong Ho</t>
  </si>
  <si>
    <t>The Joint Programme supported the NCEMH in developing a ME framework for the Key Action Plan for Children and Adolescent Mental Health Services. Over 30 technical professionals were trained in ME framework development, supported by WHO HQ. NCEMH's commitment to this initiative paves the way for improved accountability, tracking, and enhancement of mental health services in Malaysia.</t>
  </si>
  <si>
    <t>Cambodia</t>
  </si>
  <si>
    <t>Cambodia United Development Assistance Framework 2019-2023</t>
  </si>
  <si>
    <t>Strategic Priority 5 - Women and men living in urban areas, including those marginalized and vulnerable, enjoy a safer, more secure and healthier life</t>
  </si>
  <si>
    <t>Outcome 5.3 - Relevant institutions develop appropriate and costed legal/policy frameworks to guide urbanization, compliant with international norms and standards, and informed by data, evidence and best practices</t>
  </si>
  <si>
    <t>5.3.1</t>
  </si>
  <si>
    <t>Appropriate legal/policy frameworks to guide urbanization, compliant with international norms and standards, and informed by data, evidence and best practices are in place</t>
  </si>
  <si>
    <t xml:space="preserve">Provide technical and financial support to assist MOLVT to hold tripartite plus consultation/s in reviewing and developing the Policy on Labour Migration for Cambodia 2024-2028 and new legislation as part of Cambodia’s labour migration governance framework. All technical support will be gender responsive and disability inclusive. </t>
  </si>
  <si>
    <t>Cambodia, Ministry of Labour and Vocational Training</t>
  </si>
  <si>
    <t>5.2 Eliminate all forms of violence against all women and girls in the public and private spheres, including trafficking and sexual and other types of exploitation.,8.1 Sustain per capita economic growth in accordance with national circumstances and, in particular, at least 7 per cent gross domestic product growth per annum in the least developed countries.,8.7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forms.,10.3 Ensure equal opportunity and reduce inequalities of outcome, including by eliminating discriminatory laws, policies and practices and promoting appropriate legislation, policies and action in this regard.</t>
  </si>
  <si>
    <t>5 Gender Equality; 8 Decent Jobs and Economic Growth; 10 Reduced Inequalities</t>
  </si>
  <si>
    <t xml:space="preserve">OU1.4 The social protection and child protection systems have increased coverage, strengthened resilience to shocks, and improved quality in delivering timely, sustained and appropriate services to all persons in need. </t>
  </si>
  <si>
    <t>1.4.14</t>
  </si>
  <si>
    <t>Mainstreaming Fair and Ethical Recruitment into the Philippines’ Migration Governance</t>
  </si>
  <si>
    <t xml:space="preserve">IOM will particularly focus on building the institutional capacity of DMW to effectively engage with the governments of destination countries, business enterprises/Chamber of Commerce in the Philippines, and select Philippines Recruitment Agencies (PRAs) and support its capacity-building efforts towards mainstreaming fair and ethical recruitment standards in line with UN Guiding Principles on Business and Human Rights (UNGPs), the OECD Due Diligence Guidance for Responsible Business Practice and IOM’s Migrant Worker Guidelines for Employers . </t>
  </si>
  <si>
    <t>Philippines Department of Migrant Workers</t>
  </si>
  <si>
    <t>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</si>
  <si>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8 Decent Jobs and Economic Growth; 10 Reduced Inequalities</t>
  </si>
  <si>
    <t xml:space="preserve">1.4 OU1.4 The social protection and child protection systems have increased coverage, strengthened resilience to shocks, and improved quality in delivering timely, sustained and appropriate services to all persons in need. </t>
  </si>
  <si>
    <t>Aimee Dresa Bautista; Ana Maria Raymundo</t>
  </si>
  <si>
    <t xml:space="preserve">PEACE: Ensuring Peace Human Rights, Gender Equality and Participation </t>
  </si>
  <si>
    <t>By 2027, people enjoy and contribute to more accountable, inclusive, resilient and responsive governance systems that promote gender equality, climate security, justice and peace, ensure participation, and protect their human rights.</t>
  </si>
  <si>
    <t>4.1.5 Increased capacities for state party reporting to human rights treaty bodies</t>
  </si>
  <si>
    <t xml:space="preserve">SOI 1 OUTPUT 3.1: Governance institutions are accountable and have improved capacities for service delivery </t>
  </si>
  <si>
    <t>European Union; Government of Australia; Government of India; Government of Japan; Government of New Zealand; Government of the United Kingdom</t>
  </si>
  <si>
    <t>Live And Learn Environmental Educat Solomon Islands</t>
  </si>
  <si>
    <t>10.2 By 2030, empower and promote the social, economic and political inclusion of all, irrespective of age, sex, disability, race, ethnicity, origin, religion or economic or other status.,16.6 Develop effective, accountable and transparent institutions at all levels.</t>
  </si>
  <si>
    <t>10 Reduced Inequalities; 16 Peace and Justice - Strong Institutions</t>
  </si>
  <si>
    <t>Solomon Islands</t>
  </si>
  <si>
    <t>Direct Support/ Service Delivery; Data Collection and Analysis; Convening/Partnerships/Knowledge Sharing</t>
  </si>
  <si>
    <t>Collaborative efforts towards this goal is progressively continuous and in partnership with the government of the Solomon Islands. Solomon Islands’ commitment to accountable governance and improved service delivery contributes to a more resilient and prosperous future for its people.</t>
  </si>
  <si>
    <t>Driver 2: Strengthened innovative public institutions and engagement toward a lasting peace</t>
  </si>
  <si>
    <t>By 2022, people in Sri Lanka, especially the marginalised and vulnerable, benefit from more rights-based, accountable, inclusive and effective public institutions, to enhance trust amongst communities and towards the State</t>
  </si>
  <si>
    <t>Digital Transformation and Innovation</t>
  </si>
  <si>
    <t>Development of Learning Management System for Sri Lanka Institute of Local Governance (SLILG) and provincial management development training units (MDTU) (focusing on including RTI, gender, disability, provincial laws etc.)</t>
  </si>
  <si>
    <t>Socioeconomic Advisory Paper 
Focus Area 4.1. Improving community resilience, participation, and equitable service delivery
Recommendation Number 4.1.4 Scale-up infrastructure improvements, technical support and training for greater digitalization of  local level government institutions, allowing these institutions to maintain continuity of services during emergencies.</t>
  </si>
  <si>
    <t>European Union</t>
  </si>
  <si>
    <t>Sri Lanka Institute of Local Governance</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</si>
  <si>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</si>
  <si>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 Industry, Innovation and Infrastructure</t>
  </si>
  <si>
    <t>UNDP - 05 government institutes (SLILG and 4 Management development training units) were assisted in developing the TOR for LMS/MIS, which was then forwarded to ICTA for approval, as well as hosting, which agreed included ICTA submitting a budget of 13 million LKR. ICTA has also developed a tenant model, and the targeted organizations lacked email servers, which was also agreed to have email servers for local governments.</t>
  </si>
  <si>
    <t xml:space="preserve">In September 2022, UNDP and ICTA signed an agreement, and the LMS system’s first phase for the Local Authorities is to be launched by Feb 2023. </t>
  </si>
  <si>
    <t>Output 1.5: Social protection systems and measures are strengthened to provide well-coordinated responses, in an inclusive and shock-responsive manner, to the most deprived and vulnerable populations.</t>
  </si>
  <si>
    <t>1.5.1</t>
  </si>
  <si>
    <t>Supporting the development of evidence-based social protection policy, governance and legislative frameworks</t>
  </si>
  <si>
    <t>The International Labour Organization (ILO) has a specific strategy to facilitate provincial legislative reforms aimed at extending social security to excluded groups. This strategy recognizes the importance of ensuring that vulnerable segments of the population have access to comprehensive social protection. The ILO works closely with provincial governments to develop and implement legislative changes that enable the expansion of social security coverage.
In addition to legislative reforms, the ILO also focuses on developing gender and disability-responsive policy initiatives. These initiatives aim to ensure that social protection schemes are designed and implemented in a manner that addresses the specific needs and challenges faced by women and persons with disabilities. The ILO engages in consultation with social partners, including employers' and workers' organizations, to develop policies that are mutually aligned and promote inclusivity.
To increase the effectiveness and quality of existing social protection schemes, the ILO pays attention to various aspects, including implementation frameworks, planning and coordination mechanisms, and exploring options to review existing fiscal space. This approach helps to streamline the implementation of social protection programs and improve their overall impact.
Furthermore, the ILO, in collaboration with provincial authorities, develops Social Protection (SP) roadmaps for provinces and territories. These roadmaps serve as strategic plans for the gradual implementation of universal social protection. They outline the necessary steps, timelines, and actions required to achieve comprehensive social security coverage for all individuals, including vulnerable segments of the population.
The development of SP roadmaps involves engaging with provincial stakeholders, including government representatives, employers, workers' organizations, and civil society. This participatory process ensures that the roadmaps reflect the specific needs and contexts of each province or territory. The ILO provides technical expertise, guidance, and support throughout the roadmap development process.</t>
  </si>
  <si>
    <t>FAO; ILO; UNICEF</t>
  </si>
  <si>
    <t>Food and Agriculture Organization of the United Nations; International Labour Organisation; United Nations Children's Fund</t>
  </si>
  <si>
    <t>Core Funding; European Commission; European Commission Directorate-General for European Civil Protection and Humanitarian Aid Operations; German Agency for International Cooperation; Government of Australia; Government of Kuwait; Government of the Netherlands; Government of the Republic of Korea; Government of the United States of America; International Labour Organisation; Ministry of Foreign Affairs, Netherlands; The US Government Department of State's Bureau of Population, Refugees and Migration; United Nations Children's Fund; United Nations Office for the Coordination of Humanitarian Affairs; United Nations World Food Programme; United States Agency for International Development</t>
  </si>
  <si>
    <t>Government of Pakistan</t>
  </si>
  <si>
    <t>17.1 Strengthen domestic resource mobilization, including through international support to developing countries, to improve domestic capacity for tax and other revenue collection.</t>
  </si>
  <si>
    <t>17 Partnerships for the Goals</t>
  </si>
  <si>
    <t>PAK (Pakistan Administrated Kashmir); Gilgit Baltistan; Sindh; Punjab; Khyber Pakhtunkhwa; Balochistan; Federal Capital Territory; Pakistan</t>
  </si>
  <si>
    <t>Normative Support; Policy Advice and Thought Leadership</t>
  </si>
  <si>
    <t xml:space="preserve">FAO Pakistan conducted a Disaster Risk Finance Study, analyzing the Government of Pakistan climate and disaster risk financing mechanisms, tools and flows as a basis to undertake specific advocacy and capacity-building steps required to enable national, provincial and/or district-level systems to finance and support anticipatory action and social protection initiatives. FAO Pakistan also organized a provincial-level mapping of existing social safety nets programmes  initiatives. This was done through a stakeholder consultation, jointly organised with the Sindh Social Protection Authority where different government departments participated and provided some critique into the exclusion and inclusion features of some cash related programmes. </t>
  </si>
  <si>
    <t xml:space="preserve">OU1.6 Institutions and systems are strengthened to provide services and address needs of communities in a more efficient, participatory, transparent and accountable manner. </t>
  </si>
  <si>
    <t>1.6.09</t>
  </si>
  <si>
    <t xml:space="preserve">Public Finance and Governance for Children </t>
  </si>
  <si>
    <t xml:space="preserve">By 2028, government have increased capacity to strengthen efficiency, effectiveness, and transparency in key social sector spending at national and subnational level. </t>
  </si>
  <si>
    <t>European Commission; Finnish Committee for UNICEF; France National Committee for UNICEF; Global Alliance for Vaccines and Immunisation; Government of Australia; Government of Canada; Government of Japan; UNICEF Nutrition Thematic Fund; UNICEF Private Sector Fundraising; United Nations Children's Fund</t>
  </si>
  <si>
    <t>Government of Philippines; Philippines Civil Society Organizations; Philippines Non Governmental Organizations; United Nations Children's Fund</t>
  </si>
  <si>
    <t>Support Functions; Convening/Partnerships/Knowledge Sharing; Other (including coordination); Data Collection and Analysis; Normative Support; Capacity Development/Technical Assistance; Direct Support/ Service Delivery; Policy Advice and Thought Leadership</t>
  </si>
  <si>
    <t>Children ; Women &amp; Girls</t>
  </si>
  <si>
    <t>1.6.12</t>
  </si>
  <si>
    <t>Selected LGUS and ministries in BARMM accelerate gender-responsive digitalization and e-governance efforts for improved delivery of services through implementation support</t>
  </si>
  <si>
    <t>This is support to the establishment of digital services and digital centers</t>
  </si>
  <si>
    <t>Philippines BARMM Minstry of Local Government</t>
  </si>
  <si>
    <t>Philippines BARMM Minstry of Local Government; United Nations Development Programme</t>
  </si>
  <si>
    <t>16.6 Develop effective, accountable and transparent institutions at all levels.</t>
  </si>
  <si>
    <t>Bangsamoro Autonomous Region in Muslim Mindanao; Philippines</t>
  </si>
  <si>
    <t>Other (including coordination); Support Functions; Direct Support/ Service Delivery; Convening/Partnerships/Knowledge Sharing; Data Collection and Analysis; Capacity Development/Technical Assistance</t>
  </si>
  <si>
    <t xml:space="preserve">1.6 OU1.6 Institutions and systems are strengthened to provide services and address needs of communities in a more efficient, participatory, transparent and accountable manner. </t>
  </si>
  <si>
    <t>Women &amp; Girls; Indigenous Peoples</t>
  </si>
  <si>
    <t>1.6.17</t>
  </si>
  <si>
    <t>Strengthened democratic institutions, open governance, and promoting peace and the rule of law by leveraging innovation and technology</t>
  </si>
  <si>
    <t>Partnerships with the Department of Budget and Management (DBM), the Department of Interior and Local Government (DILG), and the Supreme Court will be explored.
This also includes initiatives on raising voters' awareness and promoting digitalization of the electoral process in Bangsamoro; initiatives aimed towards reinforcing capacity, transparency, and efficiency in public procurement.</t>
  </si>
  <si>
    <t>Embassy of Japan; European Union; Spanish Agency for International Development Cooperation; United Nations Development Programme</t>
  </si>
  <si>
    <t>Policy Advice and Thought Leadership; Other (including coordination); Capacity Development/Technical Assistance; Direct Support/ Service Delivery; Data Collection and Analysis</t>
  </si>
  <si>
    <t>1.6.31</t>
  </si>
  <si>
    <t xml:space="preserve">Strengthening Good Governance and the Rule of Law in the Philippines </t>
  </si>
  <si>
    <t>UNODC supports the Philippines in strengthening transparency, accountability, and integrity in governance. Assistance is provided to enhance public procurement, beneficial ownership transparency, and whistleblower protection in collaboration with SEC.</t>
  </si>
  <si>
    <t>UNODC</t>
  </si>
  <si>
    <t>United Nations Office on Drugs and Crime</t>
  </si>
  <si>
    <t>Bureau of International Narcotics and Law Enforcement Affairs; Republic of Korea Ministry of Justice</t>
  </si>
  <si>
    <t>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</si>
  <si>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Capacity Development/Technical Assistance; Policy Advice and Thought Leadership; Data Collection and Analysis; Normative Support</t>
  </si>
  <si>
    <t>Efforts to combat corruption and strengthen governance play a crucial role in advancing gender equality, as corruption disproportionately affects women, limiting their access to economic opportunities, justice, and public services. Transparent public procurement ensures fairer opportunities for women-led businesses, while whistleblower protections empower women to report abuses without fear of retaliation. UNODC’s work on police integrity and judicial ethics contributes to safer environments, particularly for women facing gender-based violence and discrimination. Additionally, through the EmpowerHer Initiative, anti-corruption efforts support women's leadership in governance and law enforcement, fostering inclusive decision-making and greater representation of women in key institutions.</t>
  </si>
  <si>
    <t>Efforts to strengthen good governance and combat corruption directly contribute to the protection of human rights in the Philippines by ensuring transparency, accountability, and integrity in public institutions. Corruption disproportionately affects marginalized populations, depriving them of essential services such as healthcare, education, and social protection. By enhancing public procurement transparency, whistleblower protections, and law enforcement capacities, UNODC helps prevent the diversion of public funds and ensures resources reach those in need. Strengthening police integrity and judicial ethics safeguards due process and prevents abuses of power. Furthermore, supporting civil society and investigative journalism empowers citizens to hold authorities accountable, reinforcing democratic freedoms.</t>
  </si>
  <si>
    <t>Jo-Ann Emilene De Belen</t>
  </si>
  <si>
    <t>PLANET: Ensuring Inclusive Resilience to Shocks, Disasters and Climate Change.</t>
  </si>
  <si>
    <t>By 2027, people, communities and institutions are more empowered and resilient to face diverse shocks and stresses, especially  related to climate variability impacts, and ecosystems and biodiversity are better protected, managed and restored.</t>
  </si>
  <si>
    <t xml:space="preserve">1.3.1 Strengthened institutions and communities capacities, mechanisms and policies to enhance climate change adaptation, resilience, and disaster risk reduction. </t>
  </si>
  <si>
    <t>TON 13  Governance systems are risk-informed to manage and finance disasters and shocks</t>
  </si>
  <si>
    <t xml:space="preserve"> Governance systems are risk-informed to manage and finance disasters and shocks
</t>
  </si>
  <si>
    <t>Tonga Ministry of Foreign Affairs</t>
  </si>
  <si>
    <t>Tonga Bureau of Statistics; Tonga Ministry of Finance</t>
  </si>
  <si>
    <t>13.1 Strengthen resilience and adaptive capacity to climate-related hazards and natural disasters in all countries.,14.7 By 2030, increase the economic benefits to Small Island developing States and least developed countries from the sustainable use of marine resources, including through sustainable management of fisheries, aquaculture and tourism.,15.4 By 2030, ensure the conservation of mountain ecosystems, including their biodiversity, in order to enhance their capacity to provide benefits that are essential for sustainable development.</t>
  </si>
  <si>
    <t>13 Climate Action; 14 Life Below Water; 15 Life on Land</t>
  </si>
  <si>
    <t>Tonga</t>
  </si>
  <si>
    <t>Capacity Development/Technical Assistance; Convening/Partnerships/Knowledge Sharing; Data Collection and Analysis</t>
  </si>
  <si>
    <t>In Tonga, the commitment to inclusive development extends to disaster risk management. Tonga’s risk-informed governance systems prioritize proactive risk mitigation, coordination, and resource management. By integrating climate resilience and disaster preparedness, Tonga aims to protect its communities and enhance overall resilience.</t>
  </si>
  <si>
    <t>Growth of high-potential manufacturing and service sectors, with a focus on innovation, low carbon technologies, technology transfer, sustainable finance, and skills development while promoting natural resource management and environmental sustainability.</t>
  </si>
  <si>
    <t>Thailand’s transformation into an inclusive economy based on green, resilient, low-carbon, sustainable development is accelerated.</t>
  </si>
  <si>
    <t>Capacities for low carbon society, resilience, post-COVID 19 and disaster recovery with capability to adapt and reduce the risks of disasters are enabled and strengthened.</t>
  </si>
  <si>
    <t>Improving national capability to prepare, prevent, detect and respond to public health emergencies (PHE) through providing policy and research support to improve governance, policy and legislation in PHE, strengthening capacity of health workforce, collaborating with strategic alliance at sub-national, national, regional and global level, enhancing community participation, strengthening monitoring and evaluation system on PHE and generating evidence to guide effective implementation.</t>
  </si>
  <si>
    <t>National Health System Research Institute; National Institute for Emergency Medicine Thailand; Thai Health Promotion Foundation; Thailand Ministry of Public Health; World Health Organization</t>
  </si>
  <si>
    <t>Thailand Ministry of Public Health; Thailand Office of the Prime Minister</t>
  </si>
  <si>
    <t>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</si>
  <si>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Normative Support; Policy Advice and Thought Leadership; Data Collection and Analysis; Capacity Development/Technical Assistance; Convening/Partnerships/Knowledge Sharing; Direct Support/ Service Delivery; Support Functions</t>
  </si>
  <si>
    <t>OU1.7 Peace and unity are further strengthened through support to government efforts to implement peace agreements and deliver peace dividends.</t>
  </si>
  <si>
    <t>1.7.05</t>
  </si>
  <si>
    <t>Support to the Justice Sector Reform Programme: Governance in Justice II (GOJUST2)</t>
  </si>
  <si>
    <t>The project contributes to inclusive and sustainable socio-economic development through improved access to justice for all. Specifically it aims to develop more responsive and accountable justice  services thru justice sector strengthening, increasing efficiency and effectiveness of justice institutions, access to justice specifically by the vuilnerable groups and evidence-based research.</t>
  </si>
  <si>
    <t>UNOPS</t>
  </si>
  <si>
    <t>United Nations Office for Project Services</t>
  </si>
  <si>
    <t>Philippines Civil Society Organizations; Philippines Department of Justice; Philippines Department of the Interior and Local Government; Philippines Supreme Court</t>
  </si>
  <si>
    <t>Direct Support/ Service Delivery</t>
  </si>
  <si>
    <t>Children ; Peasants &amp; Rural Workers; Persons With Disabilities; Persons deprived of their liberty; Indigenous Peoples; Youth; LGBTI persons (sexual orientation and gender identity); Women &amp; Girls</t>
  </si>
  <si>
    <t>Oscar Marenco</t>
  </si>
  <si>
    <t>1.7.12</t>
  </si>
  <si>
    <t>Promoting Sustainable and Safe Cities in the BARMM through safety governance, victimization surveys, designing-out crime, and community oriented policing</t>
  </si>
  <si>
    <t xml:space="preserve">Sustainable and Safe Cities in the BARMM, with two pilot communities in two cities.  This is a project that aims to promote sustainable and safe communities in the BARMM through effective and inclusive urban planning, infrastructure, and capacity building that supports sustainable livelihoods and prevents violence and crime. </t>
  </si>
  <si>
    <t>UN-HABITAT; UNODC; UNOPS</t>
  </si>
  <si>
    <t>United Nations Human Settlement Programme; United Nations Office for Project Services; United Nations Office on Drugs and Crime</t>
  </si>
  <si>
    <t>Qatar Fund for Development</t>
  </si>
  <si>
    <t>UN Habitat Regional Office for Asia and the Pacific; United Nations Office for Project Services; United Nations Office on Drugs and Crime</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</si>
  <si>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countries.,16.3 Promote the rule of law at the national and international levels and ensure equal access to justice for all.,16.7 Ensure responsive, inclusive, participatory and representative decision-making at all levels.</t>
  </si>
  <si>
    <t>10 Reduced Inequalities; 11 Sustainable Cities and Communities; 16 Peace and Justice - Strong Institutions</t>
  </si>
  <si>
    <t>Region IX; Philippines; Bangsamoro Autonomous Region in Muslim Mindanao</t>
  </si>
  <si>
    <t>Convening/Partnerships/Knowledge Sharing; Direct Support/ Service Delivery; Capacity Development/Technical Assistance; Normative Support; Data Collection and Analysis</t>
  </si>
  <si>
    <t>1.6 OU1.6 Institutions and systems are strengthened to provide services and address needs of communities in a more efficient, participatory, transparent and accountable manner. ; 3.1 OU3.1 Capacities of institutions at all levels and those of the communities, strengthened for improved disaster risk reduction and management, climate resilience, water and sanitation systems, through evidence and risk-informed planning and implementation. ; 1.5 OU1.5 The people have improved resilience to and protection from multidimensional risks through the provision of adequate housing, improved environmental quality, and enhanced social environment, including social cohesion.</t>
  </si>
  <si>
    <t xml:space="preserve">Minorities; Other; Women &amp; Girls; Youth; Children </t>
  </si>
  <si>
    <t>Green growth: An inclusive and sustainable economic growth premised on Thailand’s bio-circular-green model is supported.</t>
  </si>
  <si>
    <t xml:space="preserve">Promoting the blue economy and strengthening fisheries governance of the Gulf of Thailand through the Ecosystem Approach to Fisheries (GoTFish) (PPG)	</t>
  </si>
  <si>
    <t>The Global Environment Facility</t>
  </si>
  <si>
    <t>Thailand Ministry of Natural Resources and Environment</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</si>
  <si>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t>
  </si>
  <si>
    <t>14 Life Below Water</t>
  </si>
  <si>
    <t>Capacity Development/Technical Assistance; Policy Advice and Thought Leadership</t>
  </si>
  <si>
    <t>An enabling, rights-based, inclusive environment to address inequalities, support equal opportunities and reduce poverty are provided.</t>
  </si>
  <si>
    <t xml:space="preserve">Strengthen labour market governance in line with international labour standards through strengthened capacity of tripartite constituents’, improved tripartite mechanisms to increase quality of tripartite cooperation and social dialogue and increased ratification and application of international labour standards.	</t>
  </si>
  <si>
    <t>Thailand Education Insitutes; Thailand Employer and Business Member Organizations; Thailand Ministry of Digital Economy and Society; Thailand Ministry of Labour; Thailand Office of the Prime Minister; Thailand Workers' and Employers Organisations</t>
  </si>
  <si>
    <t>1.3 Implement nationally appropriate social protection systems and measures for all, including floors, and by 2030 achieve substantial coverage of the poor and the vulnerable.,8.3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</si>
  <si>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8 Decent Jobs and Economic Growth; 10 Reduced Inequalities; 17 Partnerships for the Goals</t>
  </si>
  <si>
    <t>Direct Support/ Service Delivery; Data Collection and Analysis; Normative Support; Capacity Development/Technical Assistance; Convening/Partnerships/Knowledge Sharing; Other (including coordination); Policy Advice and Thought Leadership; Support Functions</t>
  </si>
  <si>
    <t>Migrants; Youth</t>
  </si>
  <si>
    <t>Output 9: Environmental protection is strengthened and illegal wildlife trade curbed.</t>
  </si>
  <si>
    <t>FAO Forest Law Enforcement, Governance and Trade Programme-Phase III</t>
  </si>
  <si>
    <t>Support governments and local stakeholders to implement projects that improve forest goverance and clarify legality of timber trade and support increased participation from private sector organizations.</t>
  </si>
  <si>
    <t>Philippines Department of Environment and Natural Resources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</si>
  <si>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quality.,2.c Adopt measures to ensure the proper functioning of food commodity markets and their derivatives and facilitate timely access to market information, including on food reserves, in order to help limit extreme food price volatility.,10.a Implement the principle of special and differential treatment for developing countries, in particular least developed countries, in accordance with World Trade Organization agreements.,15.2 By 2020, promote the implementation of sustainable management of all types of forests, halt deforestation, restore degraded forests and substantially increase afforestation and reforestation globally.</t>
  </si>
  <si>
    <t>1 No Poverty; 2 Zero Hunger; 10 Reduced Inequalities; 15 Life on Land</t>
  </si>
  <si>
    <t>9 Output 9: Environmental protection is strengthened and illegal wildlife trade curbed.</t>
  </si>
  <si>
    <t>Strategic Priority 3 - Women and men in Cambodia, in particular the marginalized and vulnerable, live in a safer, healthier, more secure and ecologically balanced environment</t>
  </si>
  <si>
    <t>Outcome 3.2 - Relevant public and private sector actors use innovation, information and technologies to contribute to sustainable production and living, environmental protection and conservation</t>
  </si>
  <si>
    <t>3.2.2</t>
  </si>
  <si>
    <t>Enhanced institutional capacity of relevant national and sub-national bodies for sustainable and ecologically sound recovery.</t>
  </si>
  <si>
    <t>"Sida Global Programme on Environment and Climate Change:  Output 1: Internal capacity enhanced to support the operationalisation of green financing for conservation of biodiversity and ecosystem.  Output 2: Internal Capacity enhanced to promote clean, reliable, affordable energy (solar) and energy efficiency. Output 3: Support national and sub-national governments to plan and engage communities in water governance and wastewater management."</t>
  </si>
  <si>
    <t>UN-HABITAT; UNDP</t>
  </si>
  <si>
    <t>United Nations Development Programme; United Nations Human Settlement Programme</t>
  </si>
  <si>
    <t>Swedish International Development Agency</t>
  </si>
  <si>
    <t>Cambodia, Ministry of Economy and Finance; Cambodia, Ministry of Environment; Cambodia, Ministry of Mine and Energy</t>
  </si>
  <si>
    <t>15.b Mobilize significant resources from all sources and at all levels to finance sustainable forest management and provide adequate incentives to developing countries to advance such management, including for conservation and reforestation.</t>
  </si>
  <si>
    <t>15 Life on Land</t>
  </si>
  <si>
    <t>Cambodia; Phnom Penh; Preah Sihanouk</t>
  </si>
  <si>
    <t>QUALITY HEALTH CARE AND WELL-BEING</t>
  </si>
  <si>
    <t>By 2025, the people of Timor-Leste increasingly demand and have access to gender-responsive equitable, high quality, resilient and inclusive Primary Health Care and strengthened social protection, including in time of emergencies</t>
  </si>
  <si>
    <t>4.2 (sub-outcome)</t>
  </si>
  <si>
    <t>Evidence-based decision-making and digital systems</t>
  </si>
  <si>
    <t>4.2.2 Strengthen digital systems and governance for decision making and capacity building</t>
  </si>
  <si>
    <t xml:space="preserve">4.2.2 Strengthen digital systems and governance for decision making and capacity building
Implementing partners: WHO: EU, UNICEF, UNFPA </t>
  </si>
  <si>
    <t>Country Coordination Mechanism (Global Fund HIV/Malaria/TB; WHO Flexible Fund-Assessed Contributions; WHO Voluntary Contributions; World Health Organization</t>
  </si>
  <si>
    <t>European Union; Timor-Leste Ministry of Health</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</si>
  <si>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</si>
  <si>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Driver 3: Human security and socio-economic resilience</t>
  </si>
  <si>
    <t>By 2022, people in Sri Lanka, especially the vulnerable and marginalised groups of children, youth, women, migrants, elderly and disabled, benefit equitably from dynamic and responsive social protection systems.</t>
  </si>
  <si>
    <t>Social Protection</t>
  </si>
  <si>
    <t>Mapping of current social protection system in Sri Lanka (Laws, Policies, Programmes, Governance)</t>
  </si>
  <si>
    <t>Socioeconomic Advisory Paper 
Focus Area 2.1 Scaling-up and expanding social protection as an investment in households and the economy
Recommendation Number 2.1.2 Initiate reforms to progressively move towards a modern social protection system based on the right and ability of everyone to access social protection as required, including during personal and covariate shocks.</t>
  </si>
  <si>
    <t>ILO; UNDP; UNICEF; WFP</t>
  </si>
  <si>
    <t>International Labour Organisation; United Nations Children's Fund; United Nations Development Programme; United Nations World Food Programme</t>
  </si>
  <si>
    <t>Sri Lanka Department of Samurdhi Development; The World Bank</t>
  </si>
  <si>
    <t>1.3 Implement nationally appropriate social protection systems and measures for all, including floors, and by 2030 achieve substantial coverage of the poor and the vulnerable.</t>
  </si>
  <si>
    <t>UNICEF - The mapping of the current social protection system in Sri Lanka is currently in progress and will be completed in 2022.
WFP - in 2021, this activity was not undertaken.
UNDP - Facilitated UNDP's inaugural incursion into the Social Protection policy arena, gaining buy-in and support from the line ministry, namely the Ministry of Samurdhi, which included Minister and Secretary support for UNDP-led social protection landscape mapping. Further the Inception Report and Literature Review was written to provide an account of the data and evidence available on the social protection space in Sri Lanka, as well as a knowledge of the extent of digitization in the sector.</t>
  </si>
  <si>
    <t>UNDP - Mapping of Courts and legal protection systems are discussed, to be implemented in 2023. The ILO had completed a comprehensive mapping of social protection and social security schemes as of 2022. The findings were used to develop the UN's immediate response policy recommendation to the government of Sri Lanka, in collaboration with Unicef, as an immediate response to the economic crisis. Given the high prices of food, cooking gas, and fuel, combined with pre-existing low wages and income loss, the UN believed that the immediate response should focus on providing households with an emergency cash transfer (ECT). These cash transfers must be low-cost, have a simple system for identifying beneficiaries, and maximize coverage. Based on these principles, the UN recommends using a two-pronged approach to identify beneficiaries – 1. Use existing social assistance programs to reach both the recipients and those waitlisted through pre-existing lists, 2. Have an on-demand process for those who need assistance but are not current recipients of existing SA programs. The operation modality has been proposed through an application process at the village level and will take approximately 2 weeks. Regarding the value of the ECT, the suggested values start at LKR 5,000 as this was how much the Government of Sri Lanka gave in 2020. Based on WFP estimates that the cost of a diet for a household in April 2022 is LKR 34,088. As a result, the suggested ECT values cover roughly 15%, 22%, and 29% of the cost of a diet for households, respectively.Regarding coverage, the estimation of coverage starts at the coverage of the ECTs in 2020 (66%). The calculations assume a total of 5.5 million households in Sri Lanka.</t>
  </si>
  <si>
    <t xml:space="preserve">Outcome 2: People’s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</si>
  <si>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Output 2.1: UN analytical inputs and technical assistance have helped to strengthen China’s capacity to design and implement gender-responsive and evidence-based policies and programmes to sustainably address China's demographic transition.</t>
  </si>
  <si>
    <t>2023-2024 2.1.5</t>
  </si>
  <si>
    <t>2.1.5 Enhance capacities of national and selected subnational authorities to increase quality outcomes for children (Public financial management and governance at the national and subnational levels becomes more conducive to sufficient, effective, efficient and sustainable public expenditure on services essential for children)</t>
  </si>
  <si>
    <t>Ministry of Finance of China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</si>
  <si>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university.,8.6 By 2020, substantially reduce the proportion of youth not in employment, education or training.,10.4 Adopt policies, especially fiscal, wage and social protection policies, and progressively achieve greater equality.</t>
  </si>
  <si>
    <t>1 No Poverty; 3 Good Health and Well-being; 4 Quality Education; 8 Decent Jobs and Economic Growth; 10 Reduced Inequalities</t>
  </si>
  <si>
    <t>Strategic Priority 3 - Partnerships</t>
  </si>
  <si>
    <t xml:space="preserve">Outcome 6: Through South-South cooperation and humanitarian cooperation, China makes greater contributions to SDG attainment and the principles of the 2030 Agenda, including leaving no one behind. </t>
  </si>
  <si>
    <t>Output 6.2: China, as a developing country, has strengthened South-South and trilateral cooperation and partnerships with other countries, platforms and entities including the United Nations development and humanitarian system and agencies, for the achievement of the SDGs around the world.</t>
  </si>
  <si>
    <t>2023-2024 6.2.4</t>
  </si>
  <si>
    <t>6.2.4 Strengthen South-South and Triangular cooperation between China and Lebanon to  enhance the capacity of disaster risk governance of Tripoli city of Lebanon through learning and exchanging experiences and practice at academic, policy and practical level with selected city of China</t>
  </si>
  <si>
    <t>United Nations Office for South-South Cooperation</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</si>
  <si>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countries.,17.8 Fully operationalize the technology bank and science, technology and innovation capacity-building mechanism for least developed countries by 2017 and enhance the use of enabling technology, in particular information and communications technology.</t>
  </si>
  <si>
    <t>11 Sustainable Cities and Communities; 13 Climate Action; 17 Partnerships for the Goals</t>
  </si>
  <si>
    <t>China; Shenzhen; Guangdong Province</t>
  </si>
  <si>
    <t>Maldives</t>
  </si>
  <si>
    <t>United Nations Sustainable Development Cooperation Framework 2022 - 2026</t>
  </si>
  <si>
    <t>Strategic Priority 2: Sustainable and climate resilient environment.</t>
  </si>
  <si>
    <t>Outcome 3: By 2026, national and sub-national institutions and communities in Maldives, particularly at-risk populations, are better able to manage natural resources and achieve enhanced resilience to climate change and disaster impacts, natural and human-induced hazards, and environmental degradation, inclusively and in a sustainable manner.</t>
  </si>
  <si>
    <t>Output 3.1: The government at all levels, communities, the people and other stakeholders in the Maldives are better able to sustainably manage natural resources and protect vital ecosystems.</t>
  </si>
  <si>
    <t xml:space="preserve">2024 and 2025 3.1.1 </t>
  </si>
  <si>
    <t>Number of government institutions and local councils with strengthened skills on in areas of evidenced-based and gender-responsive local development planning, climate resilience, disaster risk reduction and enhanced protection, governance and management of terrestrial and marine ecosystems through UN supported capacity development initiatives.  “Enhancing national and sub-national capacity for resilient infrastructure in the Maldives by designing and delivering trainings for local councils on sustainable and risk informed land use planning (CDRI IRIS)</t>
  </si>
  <si>
    <t>Maldives Ministry of Finance; Maldives Ministry of National Planning, Housing and Infrastructure</t>
  </si>
  <si>
    <t>9.1 Develop quality, reliable, sustainable and resilient infrastructure, including regional and transborder infrastructure, to support economic development and human well-being, with a focus on affordable and equitable access for all.,13.2 Integrate climate change measures into national policies, strategies and planning.</t>
  </si>
  <si>
    <t>9 Industry, Innovation and Infrastructure; 13 Climate Action</t>
  </si>
  <si>
    <t>Data Collection and Analysis; Direct Support/ Service Delivery; Normative Support; Convening/Partnerships/Knowledge Sharing</t>
  </si>
  <si>
    <t xml:space="preserve">Limited opportunities for women engagement however the project will aspire to ensure that 30% of trainees/beneficiaries in local councils are women. </t>
  </si>
  <si>
    <t>3.1 Output 3.1: The government at all levels, communities, the people and other stakeholders in the Maldives are better able to sustainably manage natural resources and protect vital ecosystems.</t>
  </si>
  <si>
    <t>Limited in scope to directly contribute to achievement of human rights Beyond creating opportunity to ensure continued access to natural resources and clean environment</t>
  </si>
  <si>
    <t>The funding for this endeavor was mobilized very late in Q4 2024; activities will begin in earnest in early 2025.</t>
  </si>
  <si>
    <t>2024 and 2025 3.1.2</t>
  </si>
  <si>
    <t>Number of government institutions and local councils with strengthened skills on in areas of evidenced-based and gender-responsive local development planning, climate resilience, disaster risk reduction and enhanced protection, governance and management of terrestrial and marine ecosystems through UNsupported capacity development initiatives.  Renovation and repair of Addu and Fuvahmulah Nature parks (GFCR) Development of sustainable business plan and strategy for nature parks (GFCR) Development of sustainable financing models for conservation (GFCR) Introduction and piloting of innovative monitoring and data collection tools for coral reefs such as marine bio credits, reef insurance and coral bonds (GFCR) Deployment of small grants in Addu and Fuvahmulah for coral positive blue economy</t>
  </si>
  <si>
    <t>Maldives Ministry of Environment, Climate Change and Technology</t>
  </si>
  <si>
    <t>13.1 Strengthen resilience and adaptive capacity to climate-related hazards and natural disasters in all countries.,14.5 By 2020, conserve at least 10 per cent of coastal and marine areas, consistent with national and international law and based on the best available scientific information.</t>
  </si>
  <si>
    <t>13 Climate Action; 14 Life Below Water</t>
  </si>
  <si>
    <t>Data Collection and Analysis; Convening/Partnerships/Knowledge Sharing; Normative Support; Direct Support/ Service Delivery</t>
  </si>
  <si>
    <t>Project will give small grants to women, youth and PWD entrepreneurs to ensure they have participation</t>
  </si>
  <si>
    <t>Limited in scope to directly contribute to achievement of human rights Beyond creating opportunity to ensure elimination of substances that are harmful to human health</t>
  </si>
  <si>
    <t>Persons With Disabilities; Women &amp; Girls</t>
  </si>
  <si>
    <t>The project faced delays in 2024 due to limited partner capacity and political volatility following the change of government administration. Despite this, UNDP continued to work on strengthening institutional resilience and local capacities to ensure implementation.</t>
  </si>
  <si>
    <t xml:space="preserve">2024 and 2025 3.1.6 </t>
  </si>
  <si>
    <t>Number of government institutions and local councils with strengthened skills on in areas of evidenced-based and gender-responsive local development planning, climate resilience, disaster risk reduction and enhanced protection, governance and management of terrestrial and marine ecosystems through UNsupported capacity development initiatives.  Update of National Biodiversity Strategic Action Plan (NBSAP) and targets GEF Early Action Support</t>
  </si>
  <si>
    <t>Capacity Development/Technical Assistance; Normative Support</t>
  </si>
  <si>
    <t xml:space="preserve">NBSAP is applied universally. </t>
  </si>
  <si>
    <t xml:space="preserve">In 2024, UNDP supported the review and drafting of the National Biodiversity Targets, contributing to the ongoing development of the updated National Biodiversity Strategy and Action Plan (NBSAP). This work aimed to align Maldives’ biodiversity conservation efforts with global commitments under the Convention on Biological Diversity </t>
  </si>
  <si>
    <t>2025 2.1.5</t>
  </si>
  <si>
    <t>2.1 Output 2.1: UN analytical inputs and technical assistance have helped to strengthen China’s capacity to design and implement gender-responsive and evidence-based policies and programmes to sustainably address China's demographic transition.</t>
  </si>
  <si>
    <t xml:space="preserve">Strategic Priority 3: Gender-responsive, rights-based and accountable governance and justice.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</si>
  <si>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women’s empowerment in a tolerant and peaceful society.</t>
  </si>
  <si>
    <t xml:space="preserve">Output 4.1:  The government at all levels demonstrates strengthened capacity to plan and deliver decentralised democratic governance, administration, and sustainable national development in a transparent and accountable manner.   </t>
  </si>
  <si>
    <t xml:space="preserve">2025  4.1.4 </t>
  </si>
  <si>
    <t>Social Sector Policy and Decentralized Governance: Social Sector Policies and Plans are child friendly, and addresses decentralized governance.</t>
  </si>
  <si>
    <t>Maldives Academic Institutions; Maldives Local Councils; Maldives Local Government Authority</t>
  </si>
  <si>
    <t>10.4 Adopt policies, especially fiscal, wage and social protection policies, and progressively achieve greater equality.</t>
  </si>
  <si>
    <t xml:space="preserve">4.1 Output 4.1:  The government at all levels demonstrates strengthened capacity to plan and deliver decentralised democratic governance, administration, and sustainable national development in a transparent and accountable manner.   </t>
  </si>
  <si>
    <t xml:space="preserve">Outcome 5: China’s international financing, investments and business engagements, including through connectivity initiatives, programmes and projects, contribute to SDG attainment in partner countries.  </t>
  </si>
  <si>
    <t>Output 5.1: With UN analytical inputs and technical assistance, China’s regulatory authorities, corporate sector and development banks are better able to develop, implement and financially support socially, environmentally, culturally and economically sustainable and risk-informed investment programmes and business models that contribute to global SDG attainment.</t>
  </si>
  <si>
    <t>2025 5.1.13</t>
  </si>
  <si>
    <t xml:space="preserve">5.1.13 Support capacity building and foster private sector partnerships to advance sustainable infrastructure and collective action on green transformation, good governance, rural development, renewable sector sustainable development and sustainable community development in Indonesia. Co-organize with Indonesian government on Global Business Summit for the Belt and Road Infrastructure Investment to accelerate the SDGs. </t>
  </si>
  <si>
    <t>UN RCO; UNGC</t>
  </si>
  <si>
    <t>United Nations Global Compact; United Nations Resident Coordinator Office</t>
  </si>
  <si>
    <t>Foundations China</t>
  </si>
  <si>
    <t>Indonesia Global Compact Network; Sustainable Development Solutions Network</t>
  </si>
  <si>
    <t>17.9 Enhance international support for implementing effective and targeted capacity-building in developing countries to support national plans to implement all the sustainable development goals, including through North-South, South-South and triangular cooperation.,17.16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</si>
  <si>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Capacity Development/Technical Assistance; Convening/Partnerships/Knowledge Sharing; Policy Advice and Thought Leadership</t>
  </si>
  <si>
    <t>2025 6.2.35</t>
  </si>
  <si>
    <t>6.2.35 To enhance global health policymaking and governance in Low- and Middle-Income Countries, through systematic SSTC (to be designated)</t>
  </si>
  <si>
    <t>United Nations Peace and Development Trust Fund</t>
  </si>
  <si>
    <t>National Development and Reform Commission (NDRC) of China; Peking University of China; Tsinghua University of China</t>
  </si>
  <si>
    <t>3.1 By 2030, reduce the global maternal mortality ratio to less than 70 per 100,000 live births.</t>
  </si>
  <si>
    <t>UNDAF/OP III (2018-2022)</t>
  </si>
  <si>
    <t>Strategic Priority 2 - Decent Work</t>
  </si>
  <si>
    <t>Outcome 2.1 - By 2022, the people in Pakistan, especially women and youth, have improved access to productive livelihoods, income opportunities and decent work.</t>
  </si>
  <si>
    <t>Output 2.1.1 - Institutional Strengthening for development and implementation of policies, frameworks and mechanisms aimed at promoting compliance with International Labor Standards (ILS).</t>
  </si>
  <si>
    <t>2.1.1.17</t>
  </si>
  <si>
    <t>2.1.1.17- Governance of Labour Migration in South and South-East Asia (GOALS)</t>
  </si>
  <si>
    <t>Labour migration is safe, orderly and regular for all women and men from the Colombo Process Member States through strengthened collaboration and effective labour migration governance.</t>
  </si>
  <si>
    <t>Swiss Agency for Development and Cooperation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</si>
  <si>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t>
  </si>
  <si>
    <t xml:space="preserve">Shahnila  Azeem </t>
  </si>
  <si>
    <t xml:space="preserve">1	Colombo Process- actionable labour migration policy coherence (Ongoing)	Frequent transfers of Bureaucracy/Government officers to develop labour welfare migration policy	 Lack of institutional memory in government department
2	Skill development Qualifications (Ongoing)
•	Aligning Pakistani National Qualification framework with South Asia Regional qualification framework
•	Bringing different stakeholders to introduce and implement national Skills Passport 	Cumbersome process of government to bring on board all relevant institutes and building consensus 	In future it will be helpful for potential future migrants from Pakistan to compete in the international labour market and helps to standardization of set of skills in the region  
3	Strengthening of labour migration through knowledge hub development (Ongoing)	Data collection pertaining to migrant workers in Pakistan 	
The key constraints were:
1. Frequent transfers of Bureaucracy/Government officers to develop labour welfare migration policy
2. Cumbersome process of government to bring on board all relevant institutes and building consensus 
3. Data collection pertaining to migrant workers in Pakistan </t>
  </si>
  <si>
    <t>Strategic Priority 2 - Inclusive and Transformative Human Development</t>
  </si>
  <si>
    <t>Outcome 2 - By 2027, more people, especially women, youth, children, and the most marginalized and poor, increasingly participate in, and benefit, from equitably improved quality social services at federal, provincial, and local levels.</t>
  </si>
  <si>
    <t>2.1.3</t>
  </si>
  <si>
    <t>(multi/inter-agency): Strengthened systems and capacity at all levels of government and WASH stakeholders to plan, implement and monitor equitable, climate-resilient WASH services to increase access of the services across communities, schools, health facilities and public places, including the most disadvantaged in development and humanitarian settings</t>
  </si>
  <si>
    <t>2.1.3.9</t>
  </si>
  <si>
    <t xml:space="preserve"> Improving Federalization of WASH Sector Governance in Nepal.</t>
  </si>
  <si>
    <t xml:space="preserve">
Support the federal, provincial and local governments to accelerate the federalization of WASH sector governacne in Nepal. The projcet has two specific outcomes: 1) WASH sector ministries at federal and provincial levels are capable of accelerating the federalization of the WASH sector, and 2) Municipalities have increased capacity to plan, implement, and monitor WASH programs, including mainstreaming disaster risk management, in line with federalism and SDG 6 priorities. Outcome No. 2 is dedicated to the 14 municipalities covered under Gorkha Welfare Trust which are supported by FCDO funds.  </t>
  </si>
  <si>
    <t>United Kingdom Foreign, Commonwealth &amp; Development Office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</si>
  <si>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</si>
  <si>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6 Clean Water and Sanitation</t>
  </si>
  <si>
    <t>Malikaarjun; Purchaudi; Ramaroshan; Purbichauki; Badikedar; Budhiganga; Karnali; Lumbini; Sanphebagar; Badimalika; Bagmati; Surnaya; Parashuram; Alital; Ajaymeru; Dilasaini; Laljhadi; Krishnapur; Beldandi; Bhajani; Kailari; Tribeni; Kedarseu; Gandaki; Naugad; Swami Kartik Khapar; Khaptadchhanna; Jorayal; Sudurpaschim; Nepal; Joshipur; Mahakali; Madhesh; Koshi; Dhakari</t>
  </si>
  <si>
    <t>Data Collection and Analysis; Capacity Development/Technical Assistance; Convening/Partnerships/Knowledge Sharing</t>
  </si>
  <si>
    <t>Children ; Minorities; Persons With Disabilities; Youth</t>
  </si>
  <si>
    <t>Surendra Dhakal</t>
  </si>
  <si>
    <t xml:space="preserve">UNICEF and the British Embassy in Nepal (BEK), as long-standing strategic development partners of the Government of Nepal, have formed a partnership to improve the federalization of WASH sector governance in the country. This collaborative effort is geared towards the 'Improving Federalization of WASH Sector Governance in Nepal' project, which is designed to achieve two distinct outcomes.: 1) WASH sector ministries at federal and provincial levels are capable of accelerating the federalization of the WASH sector, and 2) Municipalities have increased capacity to plan, implement, and monitor WASH programs, including mainstreaming disaster risk management, in line with federalism and SDG 6 priorities. The outcome No. 2 is dedicated to 14 municipalities covered under Resilient WASH and Emergency Preparedness Programme (RWEPP). This project covers working closely with the federal government, and 14 municipalities under three focused provinces - Madhesh, Gandaki, and Lumbini. In 2023, the WASH sector progressed significantly with the endorsement of the WASH policy, the organisation of a Joint Sector Review (JSR) following seven provincial JSR consultation workshops, at the federal level for revising WASH regulations, and the formulation of provincial WASH Acts in Koshi, Bagmati, and Lumbini provinces. Additionally, Palika level WASH Acts were approved in 125 Palikas. This remarkable achievement was achieved through the dissemination of the Palika WASH model Act via the associations of municipalities, facilitated through UNICEF and municipal associations. A total of 44 municipalities have set up WASH sections/units to ensure the effective implementation of WASH activities at the local level. This significant achievement has been made possible through continuous advocacy and the invaluable technical and financial support provided by WASH development partners, including UNICEF and the BEK. </t>
  </si>
  <si>
    <t>The overall progress of the project has remained on track. At the federal level, the Water Sanitation and Hygiene (WASH) Regulation has been approved and the post-Joint Sector Review action plan has been finalized and is awaiting donor commitments for implementation. Socio-political dialogue with parliamentarians has continued to put the WASH sector on the agenda. Three consultation meetings were held in Madhesh, Lumbini and Sudurpaschim with selected members of the provincial assemblies, mayors of the municipalities and civil societies, which ended with the signing of an 11-point consensus. The "WASH Parliament Forum" at the federal level has been formed with clear procedures. The Gandaki Provincial Assembly has endorsed the first amendment of the provincial-WASH Act of Gandaki, while the other six provinces have drafted the WASH Bills and are waiting for them to be submitted to the Provincial Assemblies for endorsement. The Lumbini provincial government has endorsed the guidelines for the WASH Management Information System, Water Quality Monitoring and Water Safe Communities. The Gandaki and Sudurpaschim provinces entered into a tripartite agreement with the federal and local governments to develop a WASH Plan and draft a WASH Act, related guidelines/karyabidhi and establish a WASH Unit in the municipalities.  The WASH sector governance is gaining momentum at the local level, especially with the intensified engagement of organizations, such as the Municipal Association of Nepal (MuAN) and the National Association of Rural Municipalities in Nepal (NARMIN). Their involvement has strengthened local ownership and capacity for sustainable WASH service delivery. As a result, 125 municipalities successfully endorsed WASH Acts, 94 municipalities established WASH Units with assigned WASH focal persons, a total of 570 municipalities used the NWASH tool to develop WASH Plans, of which 211 endorsed the plans. This readiness is a sign of progress in integrating WASH initiatives into the local development frameworks.However, the WASH sector feralization process has been facing challenges, including significant changes in political leadership at both the federal and provincial levels. As a result, senior bureaucrats were transferred, and the focal points for WASH were also replaced. The changes had implications for retaining the political commitments and enhancing the enabling environment for WASH governance, especially at provincial and federal levels, while fortunately the enabling environment at local level remained intact due to UN agencies’ visible engagement in the governance and public services.</t>
  </si>
  <si>
    <t>Bangladesh</t>
  </si>
  <si>
    <t xml:space="preserve">Strategic Priority 2: Equitable Human Development and Well Being </t>
  </si>
  <si>
    <t>Outcome 2: By 2026, more people, in particular, the most vulnerable and marginalized, have improved access to and utilization of quality, inclusive, gender- and shock-responsive, universal, and resilient social protection, social safety-net and basic social services.</t>
  </si>
  <si>
    <t>2.1 Improved availability, utilisation of, and access to quality, gender responsive, equitable services and nutritious safe diets for people across the life cycle, in particular the most vulnerable in both urban and rural areas, including in emergencies</t>
  </si>
  <si>
    <t>2.1.4</t>
  </si>
  <si>
    <t>Strengthen the capacity of Local Government Division, City Corporations, and Municipalities on nutrition governance, and multi-sectoral nutrition programmes to deliver equitable, gender and age responsive quality nutrition-sensitive Safety Net programme including cash transfer among the urban poor</t>
  </si>
  <si>
    <t>European Union; Swedish International Development Agency; The World Bank; United Kingdom Foreign, Commonwealth &amp; Development Office; United Nations Development Programme</t>
  </si>
  <si>
    <t>Bangladesh Cabinet Division; Bangladesh Economic Relations Division; Bangladesh Ministry of Disaster Management and Relief; Bangladesh Ministry of Health and Family Welfare; Bangladesh Ministry of Local Government, Rural Development and Co-operatives; Bangladesh Ministry of Planning; Bangladesh Ministry of Social Welfare; Bangladesh Ministry of Women and Children Affairs</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</si>
  <si>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</si>
  <si>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 No Poverty; 2 Zero Hunger; 6 Clean Water and Sanitation; 11 Sustainable Cities and Communities</t>
  </si>
  <si>
    <t>Sylhet; Rajshahi; Rangpur; Mymensingh; Khulna; Dhaka; Chittagong; Bangladesh</t>
  </si>
  <si>
    <t>The sub-output focus on producing snapshot of situations, response plans, resource requirements, and monitoring arrangements</t>
  </si>
  <si>
    <t>Contribution to gender equality/women’s empowerment is minor to the overall outcomes of the initiative.</t>
  </si>
  <si>
    <t>Contribution to human rights is minor to the overall outcomes of the initiative</t>
  </si>
  <si>
    <t>Not expected to contribute towards sustaining peace</t>
  </si>
  <si>
    <t>A Z M Saleh</t>
  </si>
  <si>
    <t>In total 15,994 poor women have participated in apprenticeship programmes across 19 Cities/Towns. Among them, 80% of grantees have already completed the course and remain 20% are expected to complete their vocational training by the end of the year.</t>
  </si>
  <si>
    <t>Through UNDP's Urban Resilience Programme, 270,000 children and pregnant women from low-income settlements have benefited from targeted nutrition assistance. A comprehensive programme, NUPRP strategically tackles multidimensional poverty, fostering resilience and empowerment within urban poor communities.</t>
  </si>
  <si>
    <t>Strategic Priority 2 - Economic Transformation</t>
  </si>
  <si>
    <t>Outcome 2.1 - Institutions and people contribute more effectively to advance a higher value-added and inclusive economic transformation</t>
  </si>
  <si>
    <t>Output 2.1.5 - Enterprise and financial services, enabling business environment, and capability of local firms have improved to increase productivity and meet compliance requirements as suppliers to global market</t>
  </si>
  <si>
    <t>2.1.5.5</t>
  </si>
  <si>
    <t>2.1.5.5 - FAO-EU Forest Law Enforcement, Governance, and Trade (FLEGT) Programme (GCP/GLO/397/EC)</t>
  </si>
  <si>
    <t>The FAO-EU Forest Law Enforcement, Governance and Trade (FLEGT) Programme seeks to reduce and eventually eliminate illegal logging. With the support of its donors, the FAO-EU FLEGT Programme funds projects created by governments, civil society and private sector organizations in Latin America, Africa and Asia to improve forest governance. The Programme works in support of the European Commission’s Action Plan on FLEGT to promote the legal production and consumption of timber by granting funds to projects, and assisting them at all stages from the original design through to the final outcome</t>
  </si>
  <si>
    <t>Agence Danoise de Développement International SIDA; European Union; Food and Agriculture Organization of the United Nations; United Kingdom Foreign, Commonwealth &amp; Development Office</t>
  </si>
  <si>
    <t>Indonesia Ministry of Forestry</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</si>
  <si>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</si>
  <si>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 No Poverty; 2 Zero Hunger; 13 Climate Action</t>
  </si>
  <si>
    <t xml:space="preserve">; ; Jawa Tengah; Kalimantan Selatan; Indonesia; ; ; Kalimantan Tengah; Kebumen; Daerah Istimewa Yogyakarta; Jombang; Pasuruan; Sulawesi Selatan; ; Trenggalek; Kota Surakarta; Jawa Barat; Ngawi; Maluku Utara; Kota Surabaya; Jepara; ; Sumedang; ; Jawa Timur; Jambi; ; Madiun; Papua Barat; Klaten; </t>
  </si>
  <si>
    <t>Normative Support</t>
  </si>
  <si>
    <t xml:space="preserve">FAO: In 2021, FAO EU FLEGT supported 65 SMEs in Bengkulu, Sumedang, Yogyakarta, Central Java also 11 social forestry license holders in Jambi and Central Kalimantan to get their capacity improved on SVLK. 10 of those SMEs got SVLK certificate and 50 of those keep their certificate valid/renewed. One e-commerce portal, Kayutopia.com, launched to help SMEs reaching wider market. Together with MoEF, 12 industries in Banten, West Java, Central Java, East Kalimantan ensured their performance complying with export import regulation; 20 government officers trained on Rule of Origin, 2 guidelines on issuing V-legal on force majeure and PermenLHK 8/2021 developed, 1 export import regulation reviewed, and 2 FLEGT VPA Indonesia-EU meetings organized. In collaboration with independent forest monitoring organization, small grants for capacity building and field monitoring disbursed to 7 local organizations; 53 forest monitors and KPHP officers get their capacity improved on monitoring SVLK implementation; 126 management units and industries, 14 exporters and 8 adat forest in Jambi, Central Java, East Java, North Maluku, Central Kalimantan, and South Sulawesi were monitored. The monitoring findings were submitted to MoEF, law enforcement institutions, also posted in partners website (www.forestfund.or.id, www.jpikcelebes.or.id, https://kehutanan.jambiprov.go.id/monitoring/). From projects implementation, about 40 publications and 3 videos distributes to increase awareness and improve policy. </t>
  </si>
  <si>
    <t>2.1.6</t>
  </si>
  <si>
    <t>2.1.6 Enhance capacities of national and selected subnational authorities to increase quality outcomes for children (Public financial management and governance at the national and subnational levels becomes more conducive to sufficient, effective, efficient and sustainable public expenditure on services essential for children)</t>
  </si>
  <si>
    <t>FOCUS AREA 2: ENSURING CLIMATE RESILIENCE AND ENVIRONMENTAL SUSTAINABILITY</t>
  </si>
  <si>
    <t>Outcome 2.1 - Low-carbon, climate and disaster resilient development: By 2021, Viet Nam has accelerated its transition to sustainable development and green growth towards a low-carbon economy and enhanced its adaptation and resilience to climate change and natural disasters, with a focus on empowering the poor and vulnerable groups.</t>
  </si>
  <si>
    <t>Output 2.1.8 - Output 2.1.4 (RG3) Strengthened institutional capacity for successful implementation of REDD+ at national and sub-national levels with focus on empowerment of forest dependent communities (women and vulnerable people)</t>
  </si>
  <si>
    <t>2.1.8.7</t>
  </si>
  <si>
    <t>2.1.8.7 - (RG3) Improved forest governance for legal and sustainable logging and responsible production and trade of timber and timber products on the Lower Mekong Region</t>
  </si>
  <si>
    <t>'Under the Joint Programme "Reducing deforestration and forest degradation throught sustainable land-based investments and improved forest governance: a focus on the Lower Mekong Region"</t>
  </si>
  <si>
    <t>FAO; UNDP; UNEP</t>
  </si>
  <si>
    <t>Food and Agriculture Organization of the United Nations; United Nations Development Programme; United Nations Environment Programme</t>
  </si>
  <si>
    <t>MARD</t>
  </si>
  <si>
    <t>15.a Mobilize and significantly increase financial resources from all sources to conserve and sustainable use biodiversity and ecosystems.,15.b Mobilize significant resources from all sources and at all levels to finance sustainable forest management and provide adequate incentives to developing countries to advance such management, including for conservation and reforestation.</t>
  </si>
  <si>
    <t>Sustainable and Inclusive, Green-Led Growth, People-Centred Economic Recovery, Livelihoods and Productivity</t>
  </si>
  <si>
    <t>The government, private sector, and other stakeholders demonstrate strengthened capacities and commitment to provide needs-based, quality and affordable technical education, skills and entrepreneurship development, particularly for women and youth and persons with disabilities, to enhance their productivity and employability and achieve effective labour market transitions.</t>
  </si>
  <si>
    <t>2.2.13</t>
  </si>
  <si>
    <t>JP: Governance of Labour Migration in South and South-East Asia (GOALS)</t>
  </si>
  <si>
    <t xml:space="preserve">(Regional Project) Labour migration is safe, orderly and regular for all women and men from the Colombo Process Member States through strengthened collaboration and effective labour migration governance.
The project aims to result in the following; 
1. Colombo Process Member States develop and progress actionable commitments for strengthened labour migration governance and policy coherence through multilateral dialogue.
2. Selected member states in South Asia have improved labour migration policies and practices, in particular on skills development and qualifications recognition, fostering fair and ethical recruitment, and sustainable reintegration
3. The evidence base on labour migration is strengthened to inform knowledge, dialogue, policy making and action.
Multiyear project: Start date: 8/1/2020
</t>
  </si>
  <si>
    <t>Sri Lanka Ministry of Labour and Foreign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</si>
  <si>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</si>
  <si>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UN Women provided technical support in planning and organizing the Thematic Area Working Groups (TAWG) Meetings of the Colombo Process and the Reintegration Knowledge Forum in Colombo, Sri Lanka during 12th – 14th December 2023. With UN Women’s advocacy, gender was well integrated in the discussion and recommendations adopted by Member States of the Colombo Process TAWGs on Remittances, on Fair and Ethical Recruitment Practices, and on Skills and Qualifications. A specific component on gender mainstreaming as one of the focuses in future TAWG meetings and workplans was included in the recommendations aimed at supporting improved labour migration governance and optimizing the development benefits of labour mobility adopted by the Colombo Process Member States. In addition to this, a research report of the Gender Assessment of Skills Development Opportunities for Women Migrant Workers from Sri Lanka was finalized and ready to be launched in January 2024.</t>
  </si>
  <si>
    <t>UN Women: The key findings of the Gender Assessment of Skills Development Opportunities for Women Migrant Workers from Sri Lanka were presented to key actors working to enhance labour migration on 18 January 2024 at Mövenpick Colombo. The participants included officers from Ministry of Labour and Foreign Employment, Sri Lanka Bureau of Foreign Employment, Ministry of Sports and Youth Affairs, the Employers Federation of Ceylon, Voices of Migrants Network, Institute of Policy Studies, the Swiss Agency for Development and Cooperation (SDC) and UN agencies (International Labour Organization (ILO), International Organization for Migration (IOM) and UN Women). The assessment examined skills development opportunities for Sri Lankan women seeking employment in the Gulf Cooperation Council (GCC) countries. The findings revealed that few women participate in skills development programmes due to different factors including lack of interest, unavailability to attend training due to family responsibilities, lack of skills development responding to labour demand in the destination countries, not seeing value of skills training. Also, it shows that many Sri Lankan women migrate for domestic work owing to readily available jobs in the sector, perception that it does not require much skills training beforehand along with the ‘incentive scheme’ for domestic work in GCC countries motivating recruitment agents to drive aspirant women migrant workers to take jobs in the sector. The brief of the studies can be accessed at https://asiapacific.unwomen.org/en/digital-library/publications/2024/01/gender-assessment-of-skills-development-opportunities.</t>
  </si>
  <si>
    <t>Iran</t>
  </si>
  <si>
    <t xml:space="preserve">PUBLIC HEALTH MANAGEMENT </t>
  </si>
  <si>
    <t>By 2027, people of Iran benefit from enhanced health care and social services and enjoy healthier lifestyles.</t>
  </si>
  <si>
    <t>2.2.2</t>
  </si>
  <si>
    <t>Relevant partners and communities possess the required knowledge, skills, and technology to address health determinants and risk factors, and promoting healthy lifestyles.</t>
  </si>
  <si>
    <t>2.2.2.9</t>
  </si>
  <si>
    <t>Enhancing national mechanisms for AMR/IPC governance, programs and surveillance</t>
  </si>
  <si>
    <t>Iran Ministry of Health and Medical Education</t>
  </si>
  <si>
    <t>Iran, Islamic Republic of</t>
  </si>
  <si>
    <t>Data Collection and Analysis</t>
  </si>
  <si>
    <t>Omid Zamani</t>
  </si>
  <si>
    <t>Jeddah Ministerial AMR Commitments endorsed by Iran (MOHME)</t>
  </si>
  <si>
    <t>Social Transformation</t>
  </si>
  <si>
    <t>By 2028, people in Cambodia, especially those at risk of being left behind, live in an increasingly gender equal and inclusive society with active civic space and enjoy more effective and accountable institutions.</t>
  </si>
  <si>
    <t xml:space="preserve">Institutions are more accountable and effective in upholding human rights to deliver justice and protection services to vulnerable groups including women, children and migrants. </t>
  </si>
  <si>
    <t xml:space="preserve">Capacities of national actors enhanced, and legal frameworks, strategies, plans and mechanisms developed, strengthened, adopted or implemented,  in line with international HR law and the principle of LNOB, to promote the rule of law, good governance, fundamental freedoms and ensure equal access to justice for all; </t>
  </si>
  <si>
    <t>OHCHR; UNESCO</t>
  </si>
  <si>
    <t>United Nations Educational, Scientific and Cultural Organisation; United Nations High Commissioner for Human Rights</t>
  </si>
  <si>
    <t>Australian Department of Foreign Affairs and Trade ; European Commission; Swedish International Development Agency; United Nations Educational, Scientific and Cultural Organisation; United Nations High Commissioner for Human Rights; United Nations Partnership on the Rights of Persons with Disabilities</t>
  </si>
  <si>
    <t>Cambodia Ministry of Information; Cambodia Ministry of Post and Telecommunications; Cambodia, Ministry of Interior; Cambodia, Ministry of Justice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</si>
  <si>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agreements.,16.b Promote and enforce non-discriminatory laws and policies for sustainable development.</t>
  </si>
  <si>
    <t>Normative Support; Capacity Development/Technical Assistance; Direct Support/ Service Delivery; Support Functions; Policy Advice and Thought Leadership; Data Collection and Analysis; Other (including coordination); Convening/Partnerships/Knowledge Sharing</t>
  </si>
  <si>
    <t>The planning and development of the OHCHR country programme, and consequently of this sub-output, was based on the results of the UN Gender Equality Deep-Dive Analysis for Cambodia 2022. According to the analysis, one in five women in Cambodia have faced physical or sexual violence at the hands of their intimate partners. To tackle this, OHCHR will support the strengthening of the justice systems for victims and survivors of SGBV through technical advice and cooperation regarding the domestic violence law and alternative dispute resolution (ADR). Likewise, the partnership with the Disability Action Council (DAC), mainstreams gender focusing on the topic of access to justice for women and girls with disabilities as victims, defendants and witnesses including their specific needs.  In terms of mechanisms, OHCHR engages with line ministries and other key stakeholders through advocacy and consultation workshops. For instance, regarding the Universal Periodic Review (UPR) fourth cycle recommendations, OHCHR is providing technical advice to the Cambodian Human Rights Committee (CHRC) on the implementation of these recommendations, including the ones directed at promoting and protecting the rights for women, children and persons with disabilities, the eradication of discrimination against women and addressing GBV. For this, OHCHR engages with different groups of experts to support the consultations and dissemination workshops.  OHCHR regularly collaborates and engages in dialogue with government stakeholders to advocate for civic participation and the protection of fundamental freedoms, focusing on themes such as women human rights defenders, women labour-rights activities and journalists. Similarly, OHCHR monitors the conditions in places of detention to understand different needs and challenges of women and men detainees and consequently conduct advocacy with stakeholders, including the National Committee Against Torture (NCAT) and CHRC. Finally, capacity-building with the government incorporates a gender perspective. For example, training sessions with NCAT on monitoring places of detention emphasize understanding the unique challenges faced by women detainees. OHCHR is committed to gender equality and ensuring the meaningful participation of women from diverse backgrounds to achieve SDG5, including youth, Indigenous Peoples, and persons with disabilities. However, equal representation is not always within the control of OHCHR, as some activities are organized and led by government ministries. Additionally, given our mandate focuses on overarching human rights, not all activities are specifically targeted towards gender equality, hence the 2.0 marking. Nevertheless, all collected data is gender-disaggregated to promote accountability and inclusivity. UNESCO's interventions focus on technical assistance and capacity building strategies to address barriers that may hinder women’s participation and engagement in exercising freedom of expression and access to information at the legislations level, particularly among female journalists, to enhance their meaningful participation in law-drafting process. Activities were informed by UNESCO’s women’s portrayal in the media assessment.</t>
  </si>
  <si>
    <t xml:space="preserve">The sub-output is firmly rooted in the enjoyment and fulfillment of human rights for all, drawing upon various normative frameworks established by treaty bodies, the Universal Periodic Review (UPR), and Special Procedures applicable to Cambodia. Currently, OHCHR collaborates with the Government (duty bearers) to advance the implementation of the recommendations from the fourth cycle of the UPR. To support this process, OHCHR plans to facilitate through the Cambodian Human Rights Committee (CHRC)a national consultative dissemination workshop on the UPR outcomes and conduct capacity-building workshops. In addition, OHCHR provides support to the National Committee Against Torture (NCAT) by organizing capacity-building initiatives for prison authorities and related officials on international human rights mechanisms. OHCHR also works closely with the Disability Action Council (DAC) in the development of a localized manual on the Convention on the Rights of Persons with Disabilities (CRPD) and promotes the principle of equal access to justice for persons with disabilities. In terms of protection and accountability, OHCHR engages in dialogue and collaboration with government stakeholders to advocate for civic participation and the safeguarding of fundamental freedoms. Furthermore, OHCHR regularly monitors the conditions in places of detention and works with relevant authorities, such as CHRC and NCAT, to advocate for improvements in line with the Convention against Torture and Other Cruel, Inhuman or Degrading Treatment or Punishment (CAT).  One way that OHCHR ensures the meaningful engagement of various stakeholders including duty bearers and rights holders is through different multi-actor spaces and consultations. For instance, OHCHR will continue conducting the Annual Intensive Course on Human Rights, bringing together representatives from civil society and Government.  UNESCO’s interventions contribute to the fulfillment of SDG 16, including access to information, freedom of expression and civic engagement. These are aligned with the 4th cycle of UPR recommendations supported by the State. Interventions include technical assistance to both duty-bearers and rights-holders to capacitate them to participate meaningfully in the law-drafting processes to align Cambodia’s media related legislations with international standards to support Cambodia’s sustainable development. </t>
  </si>
  <si>
    <t>Persons With Disabilities; Persons deprived of their liberty; Persons affected by chronic/long-term health conditions (e.g., HIV/AIDS, leprosy, diabetes, autoimmune disease, etc.); Human rights defenders (incl. NGOs, journalists, union leaders, whistleblowers…) ; Children ; Youth; LGBTI persons (sexual orientation and gender identity); Victims of grave human rights violations of (slavery, torture, trafficking, sexual exploitation and abuse...); Women &amp; Girls; Indigenous Peoples</t>
  </si>
  <si>
    <t>Strategic Priority 2 - Pillar II - Human Development</t>
  </si>
  <si>
    <t>Outcome 2.2 - Health, Water and Sanitation</t>
  </si>
  <si>
    <t>Output 2.2.3 - Improved Data and Knowledge Management</t>
  </si>
  <si>
    <t>2.2.3.3</t>
  </si>
  <si>
    <t>2.2.3.3 - Enhancing for pro-poor Water, Sanitation and Hygiene (WASH) governance through improved decision-making and performance management</t>
  </si>
  <si>
    <t>To improve decision-making and performance management in the water sector through building capacity and management system as well as to support the decentralization efforts in building capacity at national, provincial and district level and the Mekong Region as to assist in the attainment of the National Millenium Development Goals (MDGs) target 2015</t>
  </si>
  <si>
    <t>UN-HABITAT</t>
  </si>
  <si>
    <t>United Nations Human Settlement Programme</t>
  </si>
  <si>
    <t>Urban Basic Services Trust Fund</t>
  </si>
  <si>
    <t>MPWT</t>
  </si>
  <si>
    <t>6.1 By 2030, achieve universal and equitable access to safe and affordable drinking water for all.</t>
  </si>
  <si>
    <t>Convening/Partnerships/Knowledge Sharing; Capacity Development/Technical Assistance; Support Functions</t>
  </si>
  <si>
    <t xml:space="preserve">National and subnational child protection governance and coordination mechanisms are strengthened </t>
  </si>
  <si>
    <t>UNICEF Other Resources</t>
  </si>
  <si>
    <t>Cambodia, Ministry of Interior; Cambodia, Ministry of Social Affairs, Veterans and Youth Rehabilitation</t>
  </si>
  <si>
    <t>5.2 Eliminate all forms of violence against all women and girls in the public and private spheres, including trafficking and sexual and other types of exploitation.,16.2 End abuse, exploitations, trafficking and all forms of violence against and torture of children.</t>
  </si>
  <si>
    <t>Battambang; Siemreap; Ratanak Kiri; Preah Vihear; Kandal; Banteay Meanchey; Cambodia</t>
  </si>
  <si>
    <t>Other (including coordination); Convening/Partnerships/Knowledge Sharing; Data Collection and Analysis; Capacity Development/Technical Assistance</t>
  </si>
  <si>
    <t xml:space="preserve">Recommendations from treaty bodies (CRC and UPR) were used to inform this suboutput, as well as the findings of the UNICEF Children's Situation Analysis. In addition, the sub output aims at fostering accountability of stakeholders and participation of beneficiaries. </t>
  </si>
  <si>
    <t>Human rights defenders (incl. NGOs, journalists, union leaders, whistleblowers…) ; Persons With Disabilities; Internally Displaced Persons; Victims of grave human rights violations of (slavery, torture, trafficking, sexual exploitation and abuse...); LGBTI persons (sexual orientation and gender identity); Youth; Children ; Women &amp; Girls; Persons affected by chronic/long-term health conditions (e.g., HIV/AIDS, leprosy, diabetes, autoimmune disease, etc.); Indigenous Peoples</t>
  </si>
  <si>
    <t>2.2.6</t>
  </si>
  <si>
    <t xml:space="preserve">The project supports the overall programme goal that labour migration is safe, orderly and regular for all women and men from Colombo Process Member States through strengthened collaboration and effective migration governance. In 2023, in Sri Lanka, the capacity of the training Unit of the MoLFE was strengthened to train government officers on reintegration for the first time based on training materials. With the guidance of the MoLFE, the programme supported the SLBFE to pilot Reintegration Resource Fairs (ReRoF) in two districts; Galle and Rathnapura, and the Ministry has committed for ReRoF’s to be held in every district in sri Lanka in the future. SLBFE was also supported to pilot institutionalizing reintegration support at SLBFE MRCs (Migrant Resource Centres) in two locations (Tangalle and Rathnapura). IOM also worked with the GoSL to support the socio-economic reintegration of migrant workers, their families, within their communities in 5 locations (Benthota, Kaluthara, Kurunegala, Anamaduwa, and Batticaloa).  </t>
  </si>
  <si>
    <t xml:space="preserve">At regional level, the GOALS programme worked with CPMS to design the South Asia Qualification Referencing Framework (SAQRF). The discussions on SAQRF have led to member states take initiatives to improve their national qualification frameworks and will, in the longer-term, facilitate the harmonization of skills and qualification recognition within South Asian context and across relevant corridors. The programme has also successfully enhanced the capacity of CPMS on gender-responsive bilateral labour migration agreements (BLMAs), building on the UN Network’s global guidance on BLMAs. This has resulted in stronger attention from South Asian CPMS in integrating a gender lens in BLMA. Supporting effective migrant reintegration, GOALS produced a Model for Inclusive and Sustainable Reintegration of Returning Migrant Workers in South Asia which was piloted at national and subnational levels, resulting in stronger reintegration policies and practices. Finally, GOALS established the South Asia Centre for Labour Mobility and Migrants (SALAM), a regional knowledge hub that has generated targeted data, knowledge and analyses to support evidence-based labour migration policy making in the sub-region. </t>
  </si>
  <si>
    <t>Sustainable economic development, innovation, and decent work</t>
  </si>
  <si>
    <t>OC2 By 2028, all people, benefit from a more integrated, innovative, inclusive, and sustainable economy that generates decent work and livelihood opportunities.</t>
  </si>
  <si>
    <t>OU2.3 Institutions and systems are strengthened to develop a competitive and equal labour force that can adapt to the future of work, whose rights are protected and promoted, and provided with a safe and fair working environment.</t>
  </si>
  <si>
    <t>2.3.03</t>
  </si>
  <si>
    <t>Strengthening migration governance through technical assistance to the Department of Migrant Workers</t>
  </si>
  <si>
    <t>Technical assistance to migration government agencies at the national and local level: Department of Information and Communication Technology, Philippines Statistics Authority, Department of the Interior and Local Government, Local Government Units, BARMM Ministry of Labor and Employment, Commission on Filipino Overseas, Department of Foreign Affairs, Banko Sentral ng Pilipinas and Inter-Agency Council Against Trafficking</t>
  </si>
  <si>
    <t>IOM Development Fund</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</si>
  <si>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</si>
  <si>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Viet Nam’s One Strategic Framework for Sustainable Development Cooperation 2022-2026</t>
  </si>
  <si>
    <t>Climate change response, disaster resilience and environmental sustainability</t>
  </si>
  <si>
    <t>CF Outcome 2: Climate change response, disaster resilience and environmental sustainability</t>
  </si>
  <si>
    <t xml:space="preserve">Natural Resources [Strengthened institutional capacity and actions from all stakeholders for sustainable management and use of natural resources and effective conservation of biodiversity and ecosystems]  </t>
  </si>
  <si>
    <t>2.3.23</t>
  </si>
  <si>
    <t>Promoting the blue economy and strengthening fisheries governance of the Gulf of Thailand through the Ecosystem Approach to Fisheries (GoTFish) (FSP)</t>
  </si>
  <si>
    <t>The project aims to improve natural resource governance in the Gulf of Thailand through the implementation of the Ecosystem Approach to Fisheries (EAF) contributing to the fisheries objectives of the South China Sea Strategic Action Programme (SCS-SAP)</t>
  </si>
  <si>
    <t>Vietnam Ministry of Agriculture and Rural Development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</si>
  <si>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t>
  </si>
  <si>
    <t>Other (including coordination); Capacity Development/Technical Assistance; Convening/Partnerships/Knowledge Sharing</t>
  </si>
  <si>
    <t>Lan Anh Ha</t>
  </si>
  <si>
    <t>Green, inclusive and sustainable growth</t>
  </si>
  <si>
    <t>Outcome 2 - By 2027, the Mongolian economy is more diversified, innovative, productive, inclusive, green and geographically balanced enabling decent livelihoods, especially for women and youth, building 21st century skills, and promoting low-carbon development</t>
  </si>
  <si>
    <t>Output 2.3 - Government has the capacity to create transparent and predictable investment climate, innovative financing for the private investment in resource efficient and low-carbon development, and policies are in place to promote responsible consumption and production business practices, respect for human rights, without negative social, environmental or equity impact</t>
  </si>
  <si>
    <t>2.3.3</t>
  </si>
  <si>
    <t xml:space="preserve">2.3.3: Promote strategic and responsible strategies and programmes for investment and subsidy, which are socially and environmentally-sensitive and compliant with governance standards, for a sustainable, diverse and economically-efficient agriculture sector. </t>
  </si>
  <si>
    <t xml:space="preserve">Promote strategic and responsible strategies and programmes for investment and subsidy, which are socially and environmentally-sensitive and compliant with governance standards, for a sustainable, diverse and economically-efficient agriculture sector. 
</t>
  </si>
  <si>
    <t>Mongolia Ministry of Food Agriculture and Light Industry</t>
  </si>
  <si>
    <t>9.3 Increase the access of small-scale industrial and other enterprises, in particular in developing countries, to financial services, including affordable credit, and their integration into value chains and markets.</t>
  </si>
  <si>
    <t>Beef value chain development support in Khentii resulted in annual 1.2% reduction in livestock numbers: 1) a notable increase in productivity, accompanied by a shift in herd structure, reflecting a decrease in the number of male animals 2) facilitated market access of young cattle to new feedlot business in the region (Metagro about 400 young cattle) 3) Thanks to new vaccination tactic (risk based control) foot and mouth and peste des petits ruminants are under control and open new opportunities for meat market. 2023 saw highest meat export to China and new marketing opening up in Vietnam (frozen meat)FAO has supported the establishment of the World Bactrian Camel Association and World Yak Association. Platform created at the first World Camel Day celebration in Mongolia have facilitated establishment of the Camel milk cluster for export oriented production and marketing. Camel milk value chain cluster development to be supported by EU TRAM II project.The assessment of the Mongolian legal framework for geographical indications unlock legal gaps to open GI certified products in the international markets has been carried out and findings have been handed over to Ministry of Foreign Affairs and The State Agency of Intellectual property. In cooperation with the Agro-ecology School, MULS, conducted a comprehensive soil fertility study in the central and eastern cropland region to support the MOFALI in estimating and importing the annual fertilizer quantities.Developed MoFALI Medium Term Strategy in the framework of Vision 2050 (medium term objectives): Green, Competitive and Export oriented development 2023-2030. Food, Agriculture and Light Industry Human Resource Capacity Development Strategy 2023-2030</t>
  </si>
  <si>
    <t>FAO supported the development and approval of he General Land Management Plan for Selenge aimag, and the Soum Territorial Development Plans of 17 soums of Selenge aimag and Binder soum of Khentii aimag for effective and sustainable utilization of land by improving land management practices, enhancing land resource efficiency and productivity, and ensuring ecological balance.  FAO supported the Assessment of Agricultural Land, including national-level cropland mapping has been done covering arable and abandoned land, and potential virgin or grassland areas that could be converted into agricultural land. Through the mapping, 226 thousand hectares of abandoned croplands suitable for conversion to agricultural land have been identified and handed over to the MOFALI. The mapping contributed to achieve the country goal of expanding arable land by 200 thousand hectares under the "Food Supply and Security" program and the associated Resolution.FAO supported the development of meat value chains in Khentii aimag and organized capacity building events and trainings to enhance the knowledge and skills of herders. It resulted in 6% reduction in livestock numbers in project target soums and improved herder income, and decreased pasture pressure.  FAO supported the improvement of the registration and information system for greenhouse crops by developing an e-commerce platform for vegetable sales. This will results in selling products quickly, transparently, and at competitive prices. Consequently, no product losses occur, leading to sustainably increase of efficiency and profits.</t>
  </si>
  <si>
    <t>Digital transformation is advanced to accelerate positive social change.</t>
  </si>
  <si>
    <t>National institutions and media organizations capacitated to promote digital inclusion and digital knowledge society through the enhancement of digital and artificial intelligence (AI) related legislations, policies and strategies, integration of media, information and digital literacy competency, and digital governance</t>
  </si>
  <si>
    <t>UNESCO</t>
  </si>
  <si>
    <t>United Nations Educational, Scientific and Cultural Organisation</t>
  </si>
  <si>
    <t>Swedish International Development Agency; United Nations Educational, Scientific and Cultural Organisation</t>
  </si>
  <si>
    <t>Cambodia Academy of Digital Technology; Cambodia Ministry of Post and Telecommunications; Cambodia, Ministry of Interior; Civil Society Organization Cambodia</t>
  </si>
  <si>
    <t>16.7 Ensure responsive, inclusive, participatory and representative decision-making at all levels.</t>
  </si>
  <si>
    <t>Policy Advice and Thought Leadership; Normative Support; Capacity Development/Technical Assistance; Convening/Partnerships/Knowledge Sharing; Data Collection and Analysis</t>
  </si>
  <si>
    <t xml:space="preserve">Activities look at potential strategies to address barriers that may hinder women’s participation and access to digital skills, and their engagement in the digital society and economy. </t>
  </si>
  <si>
    <t>The interventions contribute to the fulfillment of SDG 16, including access to information, digital rights and ethical AI development. These are aligned with the 4th cycle of UPR recommendations supported by the State. Interventions include active engagement with media and civil society organizations, persons with disabilities for their empowerment to engage and participate in Cambodia’s digital society and economy meaningfully.</t>
  </si>
  <si>
    <t xml:space="preserve">Women &amp; Girls; Children ; Youth; Minorities; Human rights defenders (incl. NGOs, journalists, union leaders, whistleblowers…) </t>
  </si>
  <si>
    <t xml:space="preserve">2.7 Increased access of targeted beneficiaries to sufficient, quality, nutritious and preferred food through a combination of coordinated actions focused around food security programmes for vulnerable populations, food safety in production and supply lines as well as green and sustainable agriculture production.	</t>
  </si>
  <si>
    <t>2.7.2</t>
  </si>
  <si>
    <t>Food safety practices, food and nutrition security governance and effective multi-sectoral coordination to ensure safe food production, post-harvest transformation and food access.</t>
  </si>
  <si>
    <t>Embassy of the Netherlands; European Union; Food and Agriculture Organization of the United Nations; Government of Bangladesh; Government of Belgium; Government of the Netherlands; The Global Environment Facility; The World Bank; UNITED NATIONS JOINT PROGRAMME; United Nations Joint Projects; United Nations Office for the Coordination of Humanitarian Affairs; United Nations World Food Programme; United States Agency for International Development</t>
  </si>
  <si>
    <t>Bangladesh Ministry of Agriculture; Bangladesh Ministry of Commerce; Bangladesh Ministry of Disaster Management and Relief; Bangladesh Ministry of Environment, Forest and Climate Change; Bangladesh Ministry of Fisheries and Livestock; Bangladesh Ministry of Women and Children Affairs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</si>
  <si>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</si>
  <si>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Bangladesh; Sylhet; Khulna; Dhaka; Chittagong</t>
  </si>
  <si>
    <t>Children ; Peasants &amp; Rural Workers; Older Persons; Minorities; Internally Displaced Persons; Women &amp; Girls; Youth; Persons With Disabilities</t>
  </si>
  <si>
    <t>Md. Shahnewaz Parvez</t>
  </si>
  <si>
    <t xml:space="preserve">A) Dhaka Food System project of FAO established City Working Groups and developed City Food Charters for Dhaka North, Dhaka South, Gazipur and Narayanganj Cities. Through the development of modelling tools (GIS and Economic Models with WUR) and rounds of consultations with over 100 organizations, DFS prepared the final draft of the Dhaka Food Agenda 2041 to integrate food into urban planning. DFS also organized a two study tours for selected government officials to learn from cities in the Netherlands (may22); Bangkok and Melbourne (Sept22). The delegations comprised of officials from the Local Government Division of the Ministry of Local Government, Rural Development, and Cooperatives, the Ministry of Agriculture; the Ministry of Food; and all four city corporations. They were joined by a representative from the Embassy of the Kingdom of the Netherlands. Lessons learned from the tours will help to shape the Dhaka Food Agenda 2041. B) Improvement of food safety practices to market vendors, including butchers, and management committees in over 80 markets in the Dhaka Division. Training for restaurants, as well as peri-urban farmers (reference - budget in SP1). C)2300 urban farmers and rooftop gardeners trained and supported with inputs in Dhaka(reference- budget in SP1)MUCH project supported harmonizing food standards with CODEX Alimentarius. Around 11,200 food safety regulations were developed by 27 Technical Working Groups comprising over 200 experts, including 36 from India who provided pro bono support to this deliverable. Food safety is a multi-stakeholder responsibility and MUCH provided relevant training to stakeholders on the CODEX process.- MUCH project conducted a pilot assessment of food vouchers and unconditional cash transfers on dietary diversification in Sunamganj and Kurigram districts which has a rationale for informing social protection strategy of the government. </t>
  </si>
  <si>
    <t>FAO provided technical support to BFSA for developing and drafting around 11 200 food safety standards and regulations which now are in the process of notification to the World Trade Organisation (WTO).FAO provided technical support to the Ministry of Food in developing guidelines on rice milling outlining the steps to be followed from the point of entry of paddy into the rice mill, its processing, and packaging to ensure food safety and retain essential nutrition.</t>
  </si>
  <si>
    <t>FAO provided extensive technical support to the Bangladesh Food Safety Authority (BFSA) in the development  These standards are currently undergoing the notification process with the World Trade Organization (WTO), marking a significant step towards enhancing food safety compliance at the global level.Additionally, FAO assisted the Ministry of Food in developing comprehensive guidelines for rice milling. These guidelines outline the critical steps involved in the rice milling process, from the point of entry of paddy into the mill, through its processing, to packaging. The objective is to ensure food safety while preserving essential nutritional values, thus supporting both consumer health and the sustainable</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</si>
  <si>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</si>
  <si>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Outcome 4.1 - Women and men, including those underrepresented, marginalized and vulnerable, enjoy their human right to participate, directly and through representative organizations, in public and civic affairs through collaborative democratic decision-making processes, and to monitor public programmes, seek accountability from democratic institutions, and access functional grievance mechanisms</t>
  </si>
  <si>
    <t>4.1.1</t>
  </si>
  <si>
    <t>People, in particular marginalized and vulnerable populations, are better informed, capable and use open channels for participation, collaborative decision-making and dialogue.</t>
  </si>
  <si>
    <t>Make local governance information more accessible to people</t>
  </si>
  <si>
    <t>Government of Japan</t>
  </si>
  <si>
    <t>National Committee for Sub National Democratic Development Secretariat</t>
  </si>
  <si>
    <t>16.10 Ensure public access to information and protect fundamental freedoms, in accordance with national legislation and international agreements.</t>
  </si>
  <si>
    <t>Kampong Cham; Siemreap; Ratanak Kiri; Cambodia</t>
  </si>
  <si>
    <t>2.8 Increased access of migrants and returnees, including women and other vulnerable migrants and returnees, to gender responsive, inclusive, quality services in migration and upon return and  social protection  in Bangladesh.</t>
  </si>
  <si>
    <t>2.8.3</t>
  </si>
  <si>
    <t>National agencies/Migration Actors have increased capacity and knowledge to enhance coordination and implementation of migration policies, strategies, processes and systems contributing to improved migration governance and comprehensive, gender-responsive migration service delivery</t>
  </si>
  <si>
    <t>ILO; IOM; UN Women; UNODC</t>
  </si>
  <si>
    <t>International Labour Organisation; International Organization for Migration; UN Women; United Nations Office on Drugs and Crime</t>
  </si>
  <si>
    <t>European Union; International Labour Organisation; Swiss Agency for Development and Cooperation; UN Women</t>
  </si>
  <si>
    <t>Bangladesh Ministry of Expatriates’ Welfare and Overseas Employment</t>
  </si>
  <si>
    <t xml:space="preserve">IAR promotes delivery of gender responsive services by the duty bearers and mainstreaming gender in reintegration service provisions. For economic reintegration of returning migrants, it emphasizes on advocacy for ensuring that women and men are paid and treated equally for work and receive equal wages,  as well as on addressing issues of sexual harassment and abuse at work place.In the training on the ‘Integrated Approach to Reintegration (IAR)’ for CSOs, 45 percent of the participants were women and there is special focus on gender responsive reintegration service delivery and inclusiveness in IOM’s IAR. </t>
  </si>
  <si>
    <t>IAR recognizes that migrants who are unable to effectively enjoy their human rights, are at increased risk of violations and abuse, and who, accordingly, are entitled to call on a duty bearers’ heightened duty of care and recommendation actions from them to address the those vulnerable in an integrated manner ensuring rights of the migrants.</t>
  </si>
  <si>
    <t xml:space="preserve">Human rights defenders (incl. NGOs, journalists, union leaders, whistleblowers…) </t>
  </si>
  <si>
    <t xml:space="preserve">Farzana Delwar; Mohammad Nazmul Avi Hossain </t>
  </si>
  <si>
    <t xml:space="preserve">To enhance the capacity of the relevant stakeholders on Financial Literacy and Remittance Management, An integrated Approach to Sustainable Reintegration (IAR)migration prone delivery and Awareness Raising for Safe Labour Migration the project delivered in-depth trainings for the officials from 42 District Employment and Manpower Office (DEMO), 10 Technical Training Centers (TTCs), selected officials from the Wage Earners’ Welfare Board, BMET and MoEWOE and CSOs. District Migration Coordination Committees (DMCC) in ten districts formed to prepare the ground for sustainable reintegration and provided them capacity building workshop on reintegration and financial literacy with the DMCC members - DC offices, DEMOs, TTCs, IMTs, the Department of Women Affairs, PKB, the Department of Youth Development, District Social Services, District Information Offices, the Civil Surgeon Office, the Local Government Engineering Department (LGED), Migration Forum members, and NGOs - to ensure better migration management at the district level These workshops succeeded in creating the synergy among the district level migration actors in the arena of migration management. </t>
  </si>
  <si>
    <t xml:space="preserve">244 persons including staff of the migrant welfare centers, government officials, CSO officials and community members were oriented and trained on Integrtaed Aproach to Reintegration, reintegrtaion counseling, Financial Literacy and safe migrtaion to build their capacity to facilitate safe migration and reintegration of the migrants.   45 trainers and intructors have been received Training of Trainers on newly developed Housekeeping Curriculum by IOM as response to the request from Bureau of Manpower, Employment and Training to to equip participants with the skills, knowledge and tools needed to deliver the housekeeping training in line with the newly developed curriculum and to cascade this training to future trainers.                                                                   The two-month long training curriculum has been designed to provide comprehensive training on housekeeping skills, and guidance on cultural context, language, rights and regulations, health, and employment issues, to female migrants, and empower them with the necessary skills and knowledge. The training is expected to help the female migrants prepare and adapt into the host communities and help reduce the vulnerabilities of migrant workers. It will enable aspirant female migrant workers to maximize benefits from overseas employment with better tools and knowledge about the destination countries.              </t>
  </si>
  <si>
    <t xml:space="preserve">UN Women: No activities has taken place during this reporting period. However, support was provided to the Ministry of Expatriates’ Welfare and Overseas Employment (MoEWOE)  to refine the text of the National Reintegration Policy, including an introduction and preamble, with a comprehensive definition of “Reintegration” in the 2024 version, in line with the Overseas Employment and Migration Act-2013 (amended in 2023). </t>
  </si>
  <si>
    <t>5.2 (sub-outcome)</t>
  </si>
  <si>
    <t>Reform of public administration</t>
  </si>
  <si>
    <t xml:space="preserve">5.2.3  Strengthen gender mainstreaming capacities of justice, security and governance institutions to finance, implement and monitor the WPS agenda at national and subnational levels, in collaboration with civil society. </t>
  </si>
  <si>
    <t xml:space="preserve">5.2.3  Strengthen gender mainstreaming capacities of justice, security and governance institutions to finance, implement and monitor the WPS agenda at national and subnational levels, in collaboration with civil society. 
Implementing partners: UN Women: line ministries including Ministry of Interior (MoI); SEII; National Police of Timor-Leste (PNTL); Defense Force of Timor-Leste (F-FDTL)
Funding: SIDA;DFAT
</t>
  </si>
  <si>
    <t>Australian Department of Foreign Affairs and Trade ; Core Funding; UN Women; United Kingdom Department for International Development</t>
  </si>
  <si>
    <t>North Macedonia Ministry of Interior; Timor-Leste Defence Force; Timor-Leste National Police</t>
  </si>
  <si>
    <t>5.3.3 Expand participation of children, adolescents and youth in policy making, state planning and budgeting, including local governance</t>
  </si>
  <si>
    <t xml:space="preserve">5.3.3 Expand participation of children, adolescents and youth in policy making, state planning and budgeting, including local governance
Implementing partners: SSYS, SECOMS
</t>
  </si>
  <si>
    <t>UNDP; UNICEF</t>
  </si>
  <si>
    <t>United Nations Children's Fund; United Nations Development Programme</t>
  </si>
  <si>
    <t>Australian Department of Foreign Affairs and Trade ; Government of Japan; Government of Timor-Leste; UN Women; United Nations Children's Fund; United Nations Development Programme</t>
  </si>
  <si>
    <t>Timor-Leste National Parliament; Timor-Leste Secretary State of Social Communication; Timor-Leste Secretary State of Youth and Sports</t>
  </si>
  <si>
    <t>Timor-Leste; Ermera; Bobonaro; Dili</t>
  </si>
  <si>
    <t>FJ 3 Governance systems are risk-informed to manage and finance disasters and shocks</t>
  </si>
  <si>
    <t xml:space="preserve">Governance systems are risk-informed to manage and finance disasters and shocks
</t>
  </si>
  <si>
    <t>Australia Department of Home Affairs</t>
  </si>
  <si>
    <t>Fiji Ministry for Rural, Maritime Development and Disaster Management</t>
  </si>
  <si>
    <t>13.3 Improve education, awareness-raising and human and institutional capacity on climate change mitigation, adaptation, impact reduction and early warning.,14.a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</si>
  <si>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Fiji</t>
  </si>
  <si>
    <t>Peasants &amp; Rural Workers</t>
  </si>
  <si>
    <t xml:space="preserve">The contributions towards this are progressive. There is integrated approach to ensuring the progress made on building risk informed governance systems to manage and finance disaster and shocks. This progress ties in to strengthening capacity at sub-national level and national level to better manage and coordinate support and community level by enhancing policy and capacity. </t>
  </si>
  <si>
    <t>3.2.1</t>
  </si>
  <si>
    <t>Strengthened coordination and collaboration to enhance inclusive and equitable services and programmes for marginalised and vulnerable communities</t>
  </si>
  <si>
    <t>Provide technical support to governance and implementation structures for the delivery of the forestry sector’s multiple socio-economic and ecosystem services and goods</t>
  </si>
  <si>
    <t>Cambodia, Ministry of Environment</t>
  </si>
  <si>
    <t>15.2 By 2020, promote the implementation of sustainable management of all types of forests, halt deforestation, restore degraded forests and substantially increase afforestation and reforestation globally.</t>
  </si>
  <si>
    <t>Phnom Penh; Cambodia</t>
  </si>
  <si>
    <t>Outcome 3 - By 2027, communities and eco-systems in Mongolia are more resilient to climate change with improved capacity for evidence-informed and gender-responsive sustainable natural resource and environmental management and disaster risk reduction</t>
  </si>
  <si>
    <t>Output 3.1 - Regulatory systems for climate responsive planning and development strengthened to improve adaptive capacity and reduce socio-economic vulnerabilities and risks including disaster displacement risk</t>
  </si>
  <si>
    <t xml:space="preserve">3.1.11 </t>
  </si>
  <si>
    <t xml:space="preserve">3.1.11 Capacity building of National Government in strengthening disaster risk governance </t>
  </si>
  <si>
    <t>UNDRR</t>
  </si>
  <si>
    <t>United Nations Office for Disaster Risk Reduction</t>
  </si>
  <si>
    <t>Australian Department of Foreign Affairs and Trade ; Bi-lateral donors</t>
  </si>
  <si>
    <t>Mongolia National Emergency Management Agency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</si>
  <si>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</si>
  <si>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A Capacity for Disaster Reduction Initiative (CADRI) diagnosis, led by the National Emergency Management Authority (NEMA) and UNRCO was supported. Together with UNCT in Mongolia, 14 experts were mobilized from UNDP, UNDRR, FAO, UN Habitat, UNFPA, OCHA/UNDAC, IOM, World Vision, WMO (Korean Meteorological Agency and Shanghai Meteorological Service), UNICEF, and CADRI Secretariat to conduct the capacity assessment. The assessment report, available early 2024, will inform immediate legal and policy reforms in disaster risk reduction, including the country’s next mid-term Strategy for Implementation Sendai Framework for DRR (2026-2030). It also supports the transformation of the 20-year establishment of NEMA to become a stronger institution to promote disaster risk reduction in Mongolia and the region.  In addition to the continuous advancement in disaster risk governance in the country, Mongolia demonstrated leadership and actively participated in learning and exchanges on disaster risk reduction at regional and global fora in 2023 supported by UNDRR. NEMA participated in the Sendai Framework for Disaster Risk Reduction Mid-term review High-Level Forum (New York, May), International Disaster Resilience Leaders Forum (Incheon, October), and Northeast Asia regional exchanges of best practices on earthquake risk reduction (Online, August in partnership with Trilateral Cooperation Secretariat). </t>
  </si>
  <si>
    <t xml:space="preserve">Capacity of Disaster Reduction Initiative (CADRI) diagnosis report and policy digest were translated into Mongolian, and the document was tabled at the National DRR Council on 17 December 2025. The Council, chaired by the Deputy Prime Minister, decided to implement the recommendations of the CADRI diagnosis report.  The Government of Mongolia’s participation at the Asia-Pacific Ministerial Conference for Disaster Risk Reduction (APMCDRR) was supported by UNDRR. The Mongolian Government made a contribution as session panelists and presenters for anticipatory action/early action and other key sessions during the conference.  </t>
  </si>
  <si>
    <t>SP 3 Voice and accountability</t>
  </si>
  <si>
    <t>Outcome 3.1 Fostering voice and strengthening accountability</t>
  </si>
  <si>
    <t>Output 3.1.1 - Improved normative protection mechanisms, by revision of laws in accordance with international standards, and monitoring mechanisms are in place or strengthened for the protection of human rights especially of the poor and marginalized with attention to gender-based violence.</t>
  </si>
  <si>
    <t>3.1.1.15</t>
  </si>
  <si>
    <t>3.1.1.15 - UNDP - SEPA - environmental governance and business human rights</t>
  </si>
  <si>
    <t>UNDP - SEPA - environmental governance and business human rights</t>
  </si>
  <si>
    <t>Swedish Environmental Protection Agency</t>
  </si>
  <si>
    <t>Mongolia Ministry of Environment and Climate Change; Mongolia Ministry of Industry and Mineral Resources; Mongolia National Emergency Management Agency; Mongolia National Human Right Commission</t>
  </si>
  <si>
    <t>Mongolia; To'v; Dornogovi; Zavkhan; Dornod; Omnogovi</t>
  </si>
  <si>
    <t>Ariunbileg Barkhas</t>
  </si>
  <si>
    <t xml:space="preserve">For business and human rights project has made progress under all three outputs in 2022 including:  Completion of a National Baseline Assessment on Business and Human Rights to inform a National Action Plan. The assessment benefitted from extensive consultative process with over 1000 stakeholders from business sector, government, and civil society. Innovative and sector-specific approach for engagement with businesses through Human Rights Due Diligence initiative in collaboration with three business associations to provide comprehensive Human Rights Due Diligence training and absorption of HRDD practices. this model is presented as part of a Best-Practices Approach to HRDD and will be scaled up by the respective associations to their member companies. Contribution to access to remedy mechanisms through capacity building of civil society and businesses and developing policy recommendations based on a detailed case studies of adverse human rights impacts caused by urban redevelopment projects and extractive process.  In addition, public outreach of business and human rights agenda was amplified as a result of communications and advocacy strategy implemented by the project. </t>
  </si>
  <si>
    <t>3.1.1.5</t>
  </si>
  <si>
    <t>3.1.1.5 - Labour market governance and rights at work</t>
  </si>
  <si>
    <t>Promote labour market governance and strenghthen national capacity (trainings, legislation, resource mobilization) to promote fundamental principles and rights at work.</t>
  </si>
  <si>
    <t>European Commission; International Labour Organisation</t>
  </si>
  <si>
    <t>MON AFCYD; MON CMTU; MON MBA; MON MONEF; MON MoLSP; MON NCGE; MON NHRC</t>
  </si>
  <si>
    <t>8.8 Protect labour rights and promote safe and secure working environments for all workers, including migrant workers, in particular women migrants, and those in precarious employment.,16.3 Promote the rule of law at the national and international levels and ensure equal access to justice for all.,16.10 Ensure public access to information and protect fundamental freedoms, in accordance with national legislation and international agreements.</t>
  </si>
  <si>
    <t>8 Decent Jobs and Economic Growth; 16 Peace and Justice - Strong Institutions</t>
  </si>
  <si>
    <t xml:space="preserve">- Parliament of Mongolia approved the revision of Labour Law on July 2, 2021. The new Labour Law represents significant improvement of legal framework governing employment relations and conditions of work. This new law is better aligned with ILS, it broadens the legislative scope, prohibits all types of forced and child labour, prevents and eliminates all types of harassment and violence at workplaces, and regulates newly emerging labour relations in more effective ways. New labour relations concerning domestic workers and assistant herders, and working rosters or in triangular relations are now properly regulated, while offering access to dispute resolution mechanism for workers of small, micro-enterprises, informal enterprises and household businesses. It is a result of tripartite debate and joint work for almost a decade, technically supported and facilitated by the ILO, with EU support. 
- The National Statistics Office has been conducting Child Labour Survey with support of the ILO. Data collection started in October 2021, and will complete in September 2022. the Report is expected to be released in 2023. This is the first child labour survey in past 10 years, and is being conducted with new methodology approved by the International Conference of Labour Statisticians in 2018, and the first time being conducted in Mongolia. This is a stand alone survey.
- National Statistics office is also conducting a Forced Labour Study as a Module to Labour Force Survey. the Data will be collected for two consecutive quarters, from January to June 2022, though preparations such as capacity development trainings and development of survey questionnaire have started in October 2021. the Survey report will be expected in September 2022.
- National Human Rights Commission, with support of the ILO, is conducing a survey on prison labour. The work has started in September 2021 which includes capacity development trainings and discussion on survey methodology and questionnaires. 
- The Parliament also approved Law on Labour Migration, in December 2021, which is more aligned with international labour standards, and used the ILO Principles and Operating Guidelines on Fair Recruitment, which is available in Mongolian language. ILO has provided Technical Comments on Draft Labour Migration law in May 2019 and again in May 2021 and supported the tripartite consultation on the draft laws. Government has submitted reports to all ratified conventions on time.
</t>
  </si>
  <si>
    <t>Bhutan</t>
  </si>
  <si>
    <t>Governance</t>
  </si>
  <si>
    <t>Outcome 3: By 2023, national stakeholders provide equal opportunities for all, particularly women and vulnerable groups</t>
  </si>
  <si>
    <t>3.1 - Improved enabling environment for civil society to advance opportunities for, and increase resilience of targeted vulnerable groups</t>
  </si>
  <si>
    <t>3.1.21</t>
  </si>
  <si>
    <t>Develop training module for CSOs on anticorruption and justice on anti-corruption and governance principles, policies &amp; measures (continuation of support to implement the CSO engagement programme document)</t>
  </si>
  <si>
    <t>Bhutan Anti-Corruption Commission</t>
  </si>
  <si>
    <t>16.5 Substantially reduce corruption and bribery in all their forms.,16.6 Develop effective, accountable and transparent institutions at all levels.</t>
  </si>
  <si>
    <t>Ugyen Dorji</t>
  </si>
  <si>
    <t>Strategic Priority 3 - Pillar III - Governance</t>
  </si>
  <si>
    <t>Outcome 3.1 - Institution Building</t>
  </si>
  <si>
    <t>Output 3.1.2 - Public Service</t>
  </si>
  <si>
    <t>3.1.2.1</t>
  </si>
  <si>
    <t>3.1.2.1 - Governance for Inclusive Development (GIDP)</t>
  </si>
  <si>
    <t>GIDP supports the government’s strong desire to strengthen its public administration’s ability to achieve the goals of better service delivery, promote wider governance improvements and increase citizens’ systematic engagement, especially at the local levels where basic services are coordinated, planned, tracked and reported.</t>
  </si>
  <si>
    <t>UNCDF</t>
  </si>
  <si>
    <t>United Nations Capital Development Fund</t>
  </si>
  <si>
    <t>Swiss Agency for Development and Cooperation; United Nations Capital Development Fund; United Nations Development Programme</t>
  </si>
  <si>
    <t>MOHA</t>
  </si>
  <si>
    <t>Lao People's Democratic Republic; Xaysetha; Bachiangchaleunsook; Xiengkhor; Hinboon; Sing; Khua; Thongmyxay; Xaysathan; Lakhonepheng; Lao Ngarm; Samuoi; Saravane; Xay; La; Dakcheung; Viengphoukha</t>
  </si>
  <si>
    <t>Capacity Development/Technical Assistance; Direct Support/ Service Delivery</t>
  </si>
  <si>
    <t>3.1.2.2</t>
  </si>
  <si>
    <t>3.1.2.2 - Governance and Inclusive Development (GID)</t>
  </si>
  <si>
    <t>GPAR GIDP supports the government's strong desire to strengthen its public administrations' ability to achieve the goals of better service deliver, promote wider governance improvements and increase citizens' systematic engagement, especially at the local levels where basic services are coordinated, planned, tracked and reported. The linkage to national partnerships and the Governance Sector Working Group (GSWG) provides the opportunity for national policy advocacy and discussions on the progress of the GID Joint Programme and on governance matters in general</t>
  </si>
  <si>
    <t>Swiss Agency for Development and Cooperation; United Nations Development Programme</t>
  </si>
  <si>
    <t>Lao People's Democratic Republic; Khong; Thakhek; Bachiangchaleunsook; Phouvong; Xaysathan; Thongmyxay; Xaysetha; Khua; Lao Ngarm; Saravane; Lakhonepheng; Samuoi; Xiengkhor; Hoon; Dakcheung; Thateng</t>
  </si>
  <si>
    <t>3.1.2 2022 and 2023</t>
  </si>
  <si>
    <t>Gender-sensitive sustainable practices, policies and strategies for natural resource management are implemented and integrated in  local development planning, to enhance protection, governance and management of terrestrial and marine ecosystems</t>
  </si>
  <si>
    <t>Gender-sensitive sustainable practices, policies and strategies for natural resource management are implemented and integrated in  local development planning, to enhance protection, governance and management of terrestrial and marine ecosystems - CPD output 2.1.1</t>
  </si>
  <si>
    <t>Global Fund for Coral Reefs; United Nations Development Programme</t>
  </si>
  <si>
    <t>Maldives Ministry of Economic Development; Maldives Ministry of Environment, Climate Change and Technology; Maldives Ministry of Fisheries, Marine Resources and Agriculture; Maldives Ministry of Tourism; Maldives Non - Governmental Organizations</t>
  </si>
  <si>
    <t>5.5 Ensure women's full and effective participation and equal opportunities for leadership at all levels of decision-making in political, economic and public life</t>
  </si>
  <si>
    <t>Normative Support; Data Collection and Analysis; Policy Advice and Thought Leadership; Capacity Development/Technical Assistance</t>
  </si>
  <si>
    <t xml:space="preserve">Interests of Women, Marginalized groups, indigenous groups are prioritized in planning process. </t>
  </si>
  <si>
    <t>UPDATE: The GFCR Project was approved in 2023 and early initiation activities were undertaken within the year. The project's inception workshop was held in December 2023 and implementation of main activities are expected to roll out in 2024.</t>
  </si>
  <si>
    <t>3.1.2.3</t>
  </si>
  <si>
    <t>3.1.2.3 - Country Strategic Plan 2017-2021; Strategic Outcome 4: National and local governance institutions are strengthened to ensure improved service delivery, especially in hard-to-reach areas by 2025</t>
  </si>
  <si>
    <t>Invest in national capacity for food and nutrition security governance, provide technical assistance to the Ministry of Planning and Investment in monitoring SDG 2 and 17 and reporting on progress, through regular data collection and analysis. Build the capacity of villagers to lead and prepare three-year multi-sectoral nutrition-sensitive village development plans enabling, in a long-term, communities to ensure local food and nutrition security with their own resources and capacity, and enhance government capacity at all levels to prepare for and efficiently respond to natural disasters</t>
  </si>
  <si>
    <t>Insurance recovery; PD; The World Bank; United Nations World Food Programme</t>
  </si>
  <si>
    <t>MAF; MOLSW; MONRE; MPI</t>
  </si>
  <si>
    <t>Lao People's Democratic Republic; Huameuang; Khong; Sopbao; Xiengkhor; Xon; Phonthong; La; Namor; Boontay; Khua; May; Samphanh; Kaleum; Dakcheung; Kham; Nonghed</t>
  </si>
  <si>
    <t>Strategic Priority 3 - Disaster and Climate Resilience</t>
  </si>
  <si>
    <t>Outcome 3.1 - Institutions, communities and people actively apply and implement low carbon development, sustainable natural resources management and disaster resilience approaches that are all gender sensitive.</t>
  </si>
  <si>
    <t>Output 3.1.6 - Strengthened and expanded protection, governance and management of terrestrial and aquatic ecosystems, habitats and species</t>
  </si>
  <si>
    <t>3.1.6.13</t>
  </si>
  <si>
    <t xml:space="preserve">3.1.6.13 - Strengthening sustainability in commodity and food systems, land restoration and land use governance (GCF/INS/806/GFF)       </t>
  </si>
  <si>
    <t>FOLUR Program Objective: To promote sustainable, integrated landscapes and efficient food value &amp;amp; supply chains at scale. Indonesia FOLUR Child Project objective: Ensuring sustainable value chains of palm oil, coffee, cocoa, and rice via application of a comprehensive land use approach integrating biodiversity conservation, restoration, and production at scale.</t>
  </si>
  <si>
    <t>FAO; UNDP</t>
  </si>
  <si>
    <t>Food and Agriculture Organization of the United Nations; United Nations Development Programme</t>
  </si>
  <si>
    <t>Coordinating Ministries of Economic Affairs; Indonesia  Ministry of Maritime Affairs and Fisheries/KKP; Indonesia Ministry of Forestry; Indonesia Ministry of National Development Planning (BAPPENAS)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</si>
  <si>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</si>
  <si>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Dikot Harahap; Dikot Harahap</t>
  </si>
  <si>
    <t xml:space="preserve">UNDP: Through implementation of the project, UNDP was able to mobilize resources and engage national and sub-national partners. Several national consultation meetings have been conducted to revisit project management arrangement, organigram and understand financial management of each government partner. Tour of duty within the government partner’s institutions required another effort to explain the project framework and obtain agreed project implementation arrangement. </t>
  </si>
  <si>
    <t>The project is delay in its implementation due to administrative matters. The activities are still on data collection and coordination meetings with national and sub-national governments.</t>
  </si>
  <si>
    <t>The project is delay in its implementation due to administrative matters. Several preparation activities have been conducted: multi-stakeholder dialogues, technical discussion, consultations, and field visits.</t>
  </si>
  <si>
    <t>Strategic Priority 3 - Health and WASH</t>
  </si>
  <si>
    <t>Outcome 3.1 - By 2022, the people in Pakistan, especially the most vulnerable and marginalized, have access to, and benefit from, improved universal health coverage, including sexual and reproductive health, and equitable WASH services.</t>
  </si>
  <si>
    <t>Output 3.1.6 - Strengthened health systems through better health policies, strategies and plans including financial risk protection (WHO, UNICEF, UNODC, UNFPA, UNAIDS)</t>
  </si>
  <si>
    <t>3.1.6.2</t>
  </si>
  <si>
    <t>3.1.6.2 - Improved country governance capacity to formulate, implement and review comprehensive national health policies, strategies and plans (including multisectoral action, a "Health in All Policies" approach and equity policies) - WHO</t>
  </si>
  <si>
    <t>The Activity has a link with outcome 9.1, output 9.1.3 and  WHO activity 9.1.3.12. the financial figure related to SDG-3 and HiAP component would be uploaded in outcome 9 (Governance) _x000D_
- Technical Support for  Implementation of National HiAP Strategic Framework in alignment with SDGs in Pakistan_x000D_
- Improved country governance capacity to formulate, implement and review comprehensive national health policies, strategies and plans (including multisectoral action, a "Health in All Policies" approach and equity policies) through:_x000D_
   - Support of the national health authorities on the federal and provincial level in implementation and monitoring of the national health vision in addition to capacity building in leadership and resilience of health system_x000D_
   - Support to the design  minimum package of services based on the assessment of access and socioeconomic status to achieve equity within the UHC _x000D_
   - Strengthen health governance functions and institutions applying HDPNx approach at both Federal and provincial levels to improve health systems performance and advance towards UHC_x000D_
 Improved national health financing strategies aimed at moving towards universal health coverage through:_x000D_
   - Health Financing Policy and Strategy Development_x000D_
   - Capacity development for enhancing GHIs grant management system at federal and provincial level _x000D_
   - blended approach and training</t>
  </si>
  <si>
    <t>Ministry of National Health Services, Regulations and Coordination; Provincial Health Department</t>
  </si>
  <si>
    <t>Capacity Development/Technical Assistance; Policy Advice and Thought Leadership; Data Collection and Analysis</t>
  </si>
  <si>
    <t>In order to improve governance capacity of the Ministry of Health to formulate, implement and review policies and plans implementation including multisectoral action plan, WHO provided support to Ministry of Health for:i. Developing updated Provincial Health Strategies aligned with National Health Vision to support health systems reforms and service delivery improvementii. Capacity building of provincial health care commissions to regulate health sector / facilities  aligning national / provincial level patient standards for QoC with the global patient safety indicators including in private sectoriii. Development  endorsement of provincial HRH strategies aligned with HRH vision to challenges related to shortage, capacity and inadequate skill mix of health workforceiv. Development and endorsement of LHW strategic plan and its implementation to expand  revitalizing the LHW programv. Organizing government led dialogues with all stakeholders to sensitize on the need for improving health sector governance to build resilient health systems to advance UHC, and tackle health emergenciesvi. Developing robust and realistic health policies and plans based on evidence and facilitating their implementationvii. A high level PHC for UHC mission of SDG GAP partners (led by WHO) was organized to advocate for prioritizing PHC and UHC in health plans to strengthen health systemsviii. WHO supported government to develop robust and realistic health policies and plans for PHC  UHC strengthening, including costed provincial EPHS, aligned with NHVix. Through piloting PHC oriented Model of Care (MOC) project in 2 districts (ICT  Charsadda), WHO supported government in initiating UHC-BP implementation. This initiative was led by federal, provincial and authorities to build their capacity to implement the UHC-BP through holistic health and intersectoral approaches with crucial engagement of private sector and communityx. Strengthened governance capacity of MONHSRC as technical lead on policy, planning and analysis as well as monitoring of initiatives through TAsx. Strengthening community engagement (notification of community health committees (CHC), trainings, building linkages with CSO, and their participation in health awareness and plans at basic level, school health education)xii. For improving multisectoral coordination, WHO facilitated govt in development of UHC BPs / costed EPHS as well as intersectoral package of interventions to address social determinants of health.Key results achieved:Sensitization of key stakeholders (federal  provincial govts) to galvanize the support for improving governance of health sectorAvailability of updated strategies, frameworks and plans including UHC BP based on DCP3 and costed EPHSCapacity building of federal, provincial and district health authorities for implementation of key initiatives (MOC for EPHS implementation) for advancing UHCCapacity building of health care commissions for regulation of health sector (public  private)Development of LHW strategic plan, which will help to revitalize the LHW program</t>
  </si>
  <si>
    <t>3.1.6.25</t>
  </si>
  <si>
    <t>3.1.6.25 00127927 FOLUR - Strengthening sustainability in commodity and food system land restoration and land use governance through integrated landscape management for multiple benefits in Indonesia</t>
  </si>
  <si>
    <t>UNSDCF Indonesia 2021-2025
OUTPUT 3.2: Strengthened and expanded protection, governance and management of terrestrial and aquatic ecosystems, habitats, and species.
OUTPUT 3.4: Conservation and resilience strategies with local priorities (income and food security) contribute to global environment benefits.
UNDP Strategic Plan 2022-2025
OUTPUT 4.1: Natural resources protected and managed to enhance sustainable productivity and livelihood.</t>
  </si>
  <si>
    <t>Government of Indonesia</t>
  </si>
  <si>
    <t>Convening/Partnerships/Knowledge Sharing; Data Collection and Analysis; Capacity Development/Technical Assistance</t>
  </si>
  <si>
    <t xml:space="preserve">FOLUR Project Indonesia is in the second year of implementation since the project was officially launched in August 2022. Up to now, FOLUR Project Indonesia has taken initial yet critical set step in progressing with implementing the Integrated Landscape Management (ILM) approach. Whilst the definitive baseline will be determined in year 3 after the ILM plans are endorsed, in the meantime, through an inclusive and participative multi stakeholder dialogue process, project has made initial assessment with regard to the potential area for intervention at district level, which will inform the more comprehensive baseline assessment for area of land restored. This also reflects the progress of CPD Indicator related to Output Indicator 3.4.1: Number of adaptive landscape management strategies that build social, economic and ecological resilience tested/adopted at the district level.  Component 1: ILM FOLUR Project Indonesia has taken initial yet critical set in progressing with implementing the Integrated Landscape Management (ILM) approach.  Whilst the definitive baseline will be determined in year 3 after the ILM plans are endorsed, in the meantime, through an inclusive and participative multi stakeholder dialogue process, project has made initial assessment with regard to the potential area for intervention at district level, which will inform the more comprehensive baseline assessment for area of land restored.  TSA and HCV studies currently have been done in three project locations to provide a more robust baseline, namely in: Central Aceh, Aceh; Mandailing Natal, North Sumatera; and Luwu, South Sulawesi. TSA and HCV studies currently underway in two project locations to provide a more robust baseline, namely in: Sanggau District, Kalimantan Barat Province and Sorong District, Papua Barat Daya Province. Decisions Support Tool system: under development of initial term of reference.  CPD Indicator related to Output Indicator 3.4.1: Number of adaptive landscape management strategies that build social, economic and ecological resilience tested/adopted at the district level. Project has been identified 65 indicative villages then 25 villages have been verified as priority intervention sites in five district of FOLUR site locations. Facilitation on establishing multistakeholher forum (task force) for Papua Barat Daya and Kalimantan Barat Provinces. Formulation of Sustainable Palm Oil Regional Action Plan (RAD-KSB) in Mandailing Natal and Sanggau Districts have been facilitated for supporting sustainable commodity action plan.  Component 2: Sustainable Commodity Production The preparatory work to identify potential targeted sites and beneficiaries in the 5 targeted districts was completed.  This included a series of more than 30 participative multistakeholder dialogues ILM related activities both at national and sub-national level through which consultations were undertaken with more than 5000 potential beneficiaries, of which around 2000 were women, creating ownership in the process with them.  As a result, a clearer indication and picture of initial beneficiaries was obtained in Sorong, Central Aceh, Mandailing Natal, Sanggau and Luwu and is estimated at 52,838 (22,644 women).  In terms of CPD Indicator, this refers to the progress of CPD Indicator related to Output Indicator 3.1.3: Number of men and women who have benefitted from improved governance of commodities productions at land and sea.  Component 3: Conservation and Restoration In the meantime, the project has not restored any degraded areas yet, but to progress towards defining the baseline of restoring the area of land including forest land, the project has determined the possible area that can be restored in each of the 5 districts.  58,894 hectares in total were identified including 5,380 hectares in Central Aceh, 3,651 hectares in Mandailing Natal, 5,222 in Sanggau, 34,172 in Sorong and 10,469 hectares in Luwu.  The project also made an initial determination that restoration could be targeted on forest land equaling 37,910. The project is on track to have more specific estimates by year 3 and is expected to meet the 20,000 hectares end target. </t>
  </si>
  <si>
    <t>3.1.6.27</t>
  </si>
  <si>
    <t>3.1.6.27 - Strengthening sustainability in commodity and food systems, land restoration and land use governance through integrated landscape management for multiple benefits in Indonesia (GCP/INS/806/GFF)</t>
  </si>
  <si>
    <t>FOLUR Program Objective: To promote sustainable, integrated landscapes and efficient food value and supply chains at scale. Indonesia FOLUR Child Project Objective: To transform the management of oil palm-, cocoa-, coffee-, and rice-based food systems and landscapes in Indonesia for the generation of multiple environmental benefits.</t>
  </si>
  <si>
    <t>Indonesia  Ministry of Maritime Affairs and Fisheries/KKP; Indonesia Coordinating Ministry of Economic Affairs; Indonesia Ministry of Forestry; Indonesia Ministry of National Development Planning (BAPPENAS)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</si>
  <si>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t>
  </si>
  <si>
    <t>1 No Poverty; 2 Zero Hunger; 5 Gender Equality</t>
  </si>
  <si>
    <t>Kalimantan Barat; Papua Barat; Indonesia; Aceh; Sumatera Utara; Sulawesi Selatan</t>
  </si>
  <si>
    <t>Convening/Partnerships/Knowledge Sharing; Data Collection and Analysis; Capacity Development/Technical Assistance; Policy Advice and Thought Leadership</t>
  </si>
  <si>
    <t>Aiming to support women to have an equal access for economic and land production</t>
  </si>
  <si>
    <t>Output 3.1.7 - Increased institutional capacities to collect and analyze data and information on land use change and degradation to support land management, planning and policy processes</t>
  </si>
  <si>
    <t>3.1.7.4</t>
  </si>
  <si>
    <t>3.1.7.4 - Technical Assistance to Strengthen Land Governance in relevant Policies and Approaches (TCP/INS/3806/C4)</t>
  </si>
  <si>
    <t>Support for the development of land law and associated legislation.</t>
  </si>
  <si>
    <t>Indonesia Ministry of Agrarian Affairs and Spatial Planning (MAASP)</t>
  </si>
  <si>
    <t>5.a Undertake reforms to give women equal rights to economic resources, as well as access to ownership and control over land and other forms of property, financial services, inheritance and natural resources, in accordance with national laws.</t>
  </si>
  <si>
    <t>Data Collection and Analysis; Capacity Development/Technical Assistance</t>
  </si>
  <si>
    <t xml:space="preserve">FAO: The project is now extended until Dec 2022 </t>
  </si>
  <si>
    <t>3.1.7.7</t>
  </si>
  <si>
    <t>3.1.7.7 - Outcomes 1, 2 and 4 of the ongoing (regional) EU-funded ‘Forest law enforcement, governance, and trade (FLEGT) programme’ (GCP/GLO/397/EC)</t>
  </si>
  <si>
    <t>European Union; Food and Agriculture Organization of the United Nations; Swedish International Development Agency; United Kingdom Department for International Development; United Kingdom Foreign, Commonwealth &amp; Development Office</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</si>
  <si>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planning.,15.b Mobilize significant resources from all sources and at all levels to finance sustainable forest management and provide adequate incentives to developing countries to advance such management, including for conservation and reforestation.</t>
  </si>
  <si>
    <t>1 No Poverty; 2 Zero Hunger; 13 Climate Action; 15 Life on Land</t>
  </si>
  <si>
    <t>Indonesia; ; Ngawi; Jombang; Jawa Tengah; ; Kalimantan Tengah; Sumedang; ; Maluku Utara; ; ; ; Papua Barat; ; ; Kalimantan Selatan; ; Jawa Timur; Jawa Barat; Trenggalek; Pasuruan; Jambi; Kota Surakarta; Klaten; Kota Surabaya; Madiun; Sulawesi Selatan; Daerah Istimewa Yogyakarta; Jepara</t>
  </si>
  <si>
    <t>Output 3.2: The government at all levels, communities, the people and other stakeholders in the Maldives have enhanced capacities to mitigate and adapt to climate change and disaster risks.</t>
  </si>
  <si>
    <t>3.2.2 2022 and 2023</t>
  </si>
  <si>
    <t>Evidenced-based, gender-sensitive, climate-resilient DRR strategies and enhanced protection, governance and management of terrestrial and marine ecosystems are incorporated in Island Development Plans</t>
  </si>
  <si>
    <t>Evidenced-based, gender-sensitive, climate-resilient DRR strategies and enhanced protection, governance and management of terrestrial and marine ecosystems are incorporated in Island Development Plans (CPD output 2.2.1)</t>
  </si>
  <si>
    <t>Government of Japan; United Nations Development Programme</t>
  </si>
  <si>
    <t>Maldives Local Government Authority; Maldives Ministry of Economic Development; Maldives Ministry of Fisheries, Marine Resources and Agriculture; Maldives Ministry of Tourism; Maldives National Disaster Management Authority</t>
  </si>
  <si>
    <t>11.a Support positive economic, social and environmental links between urban, peri-urban and rural areas by strengthening national and regional development planning.</t>
  </si>
  <si>
    <t>11 Sustainable Cities and Communities</t>
  </si>
  <si>
    <t>Support Functions; Policy Advice and Thought Leadership; Data Collection and Analysis; Capacity Development/Technical Assistance</t>
  </si>
  <si>
    <t>3.2 Output 3.2: The government at all levels, communities, the people and other stakeholders in the Maldives have enhanced capacities to mitigate and adapt to climate change and disaster risks.</t>
  </si>
  <si>
    <t xml:space="preserve">HR impact minimal and restricted to the right to access healthy environment and (LNOB) equal access to economic activities . Interests of Women, Marginalized groups, indigenous groups are prioritized in planning process. </t>
  </si>
  <si>
    <t>Strategic Priority 3- ENVIRONMENTAL SUSTAINABILITY, CLIMATE AND DISASTER RESILIENCE</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</si>
  <si>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</si>
  <si>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Federal, provincial, and local governments are capacitated to implement and provide comprehensive and integrated climate adaptation, disaster risk preparedness, management, response and recovery programmes and services</t>
  </si>
  <si>
    <t>3.2.2.21</t>
  </si>
  <si>
    <t>Strengthening the Governance of Climate Finance to Promote Inclusive Climate Resilience in Asia Pacific-Phase III (GCCF III)</t>
  </si>
  <si>
    <t xml:space="preserve">Objective: To enhance governance and transparency in climate finance, ensuring that financial resources are effectively mobilized and managed for climate change mitigation and adaptation efforts. 
GCCF-III aims to address gaps and mismatches in climate financing, institutional capacity constraints, and fiscal weaknesses, aiming to strengthen Nepal's capacity to effectively mobilize, manage, and utilize climate finance for improved climate action at all levels. </t>
  </si>
  <si>
    <t>Swedish International Development Cooperation Agency</t>
  </si>
  <si>
    <t>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communities.,17.3 Mobilize additional financial resources for developing countries from multiple sources.</t>
  </si>
  <si>
    <t>13 Climate Action; 17 Partnerships for the Goals</t>
  </si>
  <si>
    <t>Normative Support; Convening/Partnerships/Knowledge Sharing; Policy Advice and Thought Leadership; Capacity Development/Technical Assistance</t>
  </si>
  <si>
    <t>Persons With Disabilities; Indigenous Peoples; Minorities; Other; Peasants &amp; Rural Workers; Women &amp; Girls; Youth</t>
  </si>
  <si>
    <t>Anders Magnusson</t>
  </si>
  <si>
    <t>To enhanceNepal’s access to climate finance, the Central Bank of Nepal approved a Green Finance Taxonomy (C41),developed with UNDP’s support. In collaboration with the Ministry of Finance (MoF) and UNDP, theCentral Bank also paved the way for issuance of green bonds, through advocacy and capacitydevelopment initiatives. UNDP’s continued advocacy for climate-responsive budgeting at all levelsresulted in an increase of climate allocations to approx. US$ 13.99 billion (13% of national budget) in FY2080/81, compared to approx. US$ 13.29 billion (12.15% of national budget) in FY 2079/80. UNDPsupported the finalization of several key frameworks and studies, including the second National ClimateChange Survey, developed by the National Statistics Office, and the National Climate Change FinancingFramework (CCFF), developed by MoF. The CCFF will enable full implementation of Nepal’s NDCs andNational Adaptation Plan.</t>
  </si>
  <si>
    <t>Output 3.2 - Strengthen the resilience of resource-dependent herder communities through climate informed use and sustainable management of land, forest, biodiversity and water resources, improved livestock product value chains and effective planning and coordination of emergency response measures</t>
  </si>
  <si>
    <t>3.2.3</t>
  </si>
  <si>
    <t>3.2.3: Conservation and sustainable use of forest, rangeland and freshwater ecosystems and their services promoted through stronger decentralized natural resource governance, enhanced capacities of local government institutions and herder communities and mobilization of innovative climate finance linked to sustainable development and nature-based solutions.</t>
  </si>
  <si>
    <t>Conservation and sustainable use of forest, rangeland and freshwater ecosystems and their services promoted through stronger decentralized natural resource governance, enhanced capacities of local government institutions and herder communities and mobilization of innovative climate finance linked to sustainable development and nature-based solutions.</t>
  </si>
  <si>
    <t>Mongolia Ministry of Environment and Climate Change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</si>
  <si>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</si>
  <si>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Integrated Land Management plan was approved incorporating environmental considerations and ensuring landscape integrity in the Eastern Mongolia (land use mapping in 27 PAs, water protection zone of Sukhbaatar approved) and Selenge aimag. Improved rangeland management practices has been adopted in 82,000 hectors and 5 soums from 2 eastern aimags adopted community driven local rangeland use regulations covering 2,055,795 ha of community rangelands. </t>
  </si>
  <si>
    <t>FAO supported the development and approval of regulations and guidelines for land management, addressing land degradation, climate change, and biodiversity.A monitoring dashboard and biodiversity database were integrated into the National Land System (www.egazar.gov.mn), facilitating land use planning by incorporating wildlife data.</t>
  </si>
  <si>
    <t>Climate Change and the Environment</t>
  </si>
  <si>
    <t>Outcome 3: By 2027, people living in the Indus River Basin, particularly the most vulnerable, including women, girls, boys, persons with special needs and senior citizens, have their lives positively impacted by the restored and protected health of the Indus Basin, and by being better equipped to adapt to climate change and to mitigate its impact.</t>
  </si>
  <si>
    <t>Output 3.3: Clean, efficient and sustainable use of surface and groundwater and other resources of the Indus Basin increase the health and economy of basin (Urban/Rural) communities.</t>
  </si>
  <si>
    <t>3.3.1</t>
  </si>
  <si>
    <t>Governance structures and capacities are sustainably and equitably supported to deliver evidence-based oversight of water and land resources at provincial, river basin, watershed and community levels to anticipate and cope with natural climate-related calamities through inclusive approaches</t>
  </si>
  <si>
    <t>1. Transforming the Indus Basin with Climate Resilient Agriculture and Water Management  - FAO                                                                            
2. Sustainable Management of Rice Production systems and landscapes in Sindh, Pakistan - FAO                                                                      
3.Sindh Water and Agriculture Transformation Project   - FAO                      
4. Valorizing Banana Waste in Pakistan’s textile supply chain  - FAO  
5. Conservation and management of water ecosystems and resources in a sustainable manner  - FAO  
6. Support mainstreaming of climate change in education systems - UNICEF
7. Improve Youth Participation in Climate Action and Awareness creation including Youth green job creation"
8. Support federal, provincial, and local Governments and Provinces to address issue of water scarcity, regulation, and governance through supporting Water Acts, integrated water resource management and promotion of nature-based solutions for groundwater recharge  - UNICEF</t>
  </si>
  <si>
    <t>FAO; UNESCO</t>
  </si>
  <si>
    <t>Food and Agriculture Organization of the United Nations; United Nations Educational, Scientific and Cultural Organisation</t>
  </si>
  <si>
    <t>Core Funding; European Union; Government of Pakistan; The Green Climate Fund; UNICEF Other Resources</t>
  </si>
  <si>
    <t>6.4 By 2030, substantially increase water-use efficiency across all sectors and ensure sustainable withdrawals and supply of freshwater to address water scarcity and substantially reduce the number of people suffering from water scarcity.,6.6 By 2020, protect and restore water-related ecosystems, including mountains, forests, wetlands, rivers, aquifers and lakes.</t>
  </si>
  <si>
    <t>Pakistan; PAK (Pakistan Administrated Kashmir); Gilgit Baltistan; Sindh; Punjab; Khyber Pakhtunkhwa; Balochistan; Federal Capital Territory</t>
  </si>
  <si>
    <t>Other (including coordination)</t>
  </si>
  <si>
    <t>Asif Shah</t>
  </si>
  <si>
    <t xml:space="preserve">UNICEF:UNICEF implemented interventions such as nature-based groundwater recharge facilities in drought prone and water scarce locations of KP and Balochistan, in collaboration with PCRWR. UNICEF also collaborated with the government of Punjab to develop a model for wastewater treatment using floating wetlands, offering a nature-based solution for domestic sewage treatment, and enhancing overall environmental and water quality. This innovative project was developed in partnership with the Punjab Municipal Development Fund Company. After careful feasibility assessments, UNICEF implemented recharge facilities in 13 selected sites (nine in KP and four in Balochistan), completed the construction of groundwater recharge facilities in six sites in Kohat and Hangu, KP, and ongoing in five others (one in KP and four in Balochistan), these facilities are monitored with local PHEDs. In Punjab, UNICEF supported PCRWR in a feasibility study for rainwater harvesting, aquifer recharge, and groundwater quality improvement. </t>
  </si>
  <si>
    <t>FAO Pakistan has significantly strengthened the governance structure and capacities across provincial, river basin, watershed, and community levels to support evidence-based management of agriculture, livestock, water management and rangeland resources in Balochistan. FAO has trained 287 government officials from the Irrigation, Livestock, Agriculture, and Forestry departments, as Master Trainers in climate-resilient/smart agriculture, livestock, regenerative agricultural production system, agri-business, sustainable rangeland management, Farmer Climate Schools (FCS), Farmer Field Schools (FFS), and Groundwater Management Schools (GWMS). FAO engaged 113 government officials from the same departments to oversee and sustainable manage ground and surface water resources across the Pishin, Nari, Hingol, and Hamu-e-Mashkil river basins in Balochistan province. This inclusive approach bolsters resilience and ensures equitable, evidence-driven oversight essential for adapting to natural and climate-related risks.The following studies were conducted in close coordination with the Government of Balochistan, contributing to sustainable water management:1.    Mapping of Aquifer Recharge Zones in Four Selected River Basins: In collaboration with the International Water Management Institute (IWMI), this study mapped aquifer recharge zones in the four selected river basins (Pishin Lora, Nari, Hingol, and Hamun-e-Mashkhel). It produced critical thematic maps to pinpoint areas of groundwater depletion and identify optimal zones for recharge. This study provides a strategic foundation for targeted groundwater recharge interventions across 32 selected watersheds.2.    Participatory Assessment and Improvement of Water Harvesting Techniques in Balochistan: Conducted with Water-Sprint Consultant, this assessment, evaluated and optimised traditional water harvesting practices, such as spate irrigation and karez rehabilitation. This assessment yielded comprehensive zone maps and strategic recommendations to maximise rain and floodwater harvesting, thereby supporting resilient water management and sustainable resource use across the province.3.    Assessment of Rangeland Resources in terms of productivity, services and functions: It covered 32 watersheds within four river basins of Balochistan.Under the GCF-funded project in Sindh and Punjab, a total of 133 participants (including 42 women) from water and agriculture institutions in both provinces were trained in Water Accounting (WA). These sessions focused on water supply, demand, accessibility, and usage, with participants expected to produce water accounting reports. Training sessions were conducted to enhance the capacity of irrigation and water management officials in both Punjab and Sindh provinces. Significant developments were observed in the Evapotranspiration (ET) Monitoring System, including the installation of weather stations and the launch of high-resolution ET mapping. Progress has been made in the development of the ACWA Information Portal, with the completion of a demo version and successful stakeholder workshops. Water Accounts are currently being developed and are expected to be completed by December 2024. Five (05) evapotranspiration (ET) Automatic Weather Stations (AWS) have been procured internationally, with FAO team providing a list of five (05) selected sites to the vendor. The installation of six (06) AWSs by the GCF project has significantly increased the availability of weather data availability. Additionally, flux towers that also produce weather data have been installed. FAO Pakistan supported a study tour to Spain on climate resilient agriculture for six (06) government officials from the Planning  Development, Agriculture, Supply  Prices Department, SID, and SIDA.UNESCO:UNESCO organized four Focus Group Discussions (FGDs) on the Science-Policy-Practice Interface Guidelines for Water Resource Management in Pakistan, gathering valuable insights from diverse stakeholders. A total of 174 participants took part in the consultations: 44 individuals (40 men and 4 women) in Lahore, 46 participants (38 men and 8 women) in Peshawar, 43 participants (39 men and 4 women) in Karachi, and 41 participants (33 men and 8 women) in Quetta. A fifth consultation is planned in Islamabad for January 2025 to ensure comprehensive stakeholder engagement. The drafting process for the guidelines has been initiated, incorporating inputs from the FGDs, with targeted feedback sessions with key stakeholders, including the National Intergovernmental Hydrological Programme (IHP) Committee, civil servants, parliamentarians, and civil society, to ensure alignment and relevance. A panel discussion was organized in alignment with World Water Day 2024’s theme, "Water for Prosperity and Peace," to raise public awareness on critical water and sanitation issues, which also featured the launch of the UN World Water Report 2024. As part of Pakistan Water Week 2024, a Water Board Game activity was conducted, engaging 12 (8 boys and 4 girls )students from grades 8-10 in understanding Integrated Water Resource Management (IWRM) concepts and strategies to mitigate flood and drought risks effectively</t>
  </si>
  <si>
    <t>INCLUSIVE HUMAN DEVELOPMENT</t>
  </si>
  <si>
    <t>By 2028, people in Papua New Guinea, especially the most marginalized, benefit from gender-sensitive, shock-responsive, rights-based, and quality basic and social services, and equitably realize their full potential to meaningfully contribute to PNG development.</t>
  </si>
  <si>
    <t xml:space="preserve">Water Sanitation and Hygiene (WASH): WASH systems strengthened to ensure people have equitable access to affordable, gender sensitive, environmentally and climate friendly safe drinking water and sanitation </t>
  </si>
  <si>
    <t>UNICEF: Strengthened governance systems and budgets are delivering child-friendly, gender-responsive, inclusive, climate -resilient WASH services and social and behavioural change.</t>
  </si>
  <si>
    <t>Strengthened governance systems and budgets are delivering child-friendly, gender-responsive, inclusive, climate -resilient WASH services and social and behavioural change. (UNICEF 4.1)</t>
  </si>
  <si>
    <t>Australian National Committee for UNICEF; Consolidated funds from Natcoms; European Commission; Global Thematic - Humanitarian Response; Global Thematic - WASH; Government of Australia; Korea International Cooperation  Agency; New Zealand Committee for UNICEF; United Nations Children's Fund</t>
  </si>
  <si>
    <t>PNG_National Department of Education</t>
  </si>
  <si>
    <t>5.c Adopt and strengthen sound policies and enforceable legislation for the promotion of gender equality and the empowerment of all women and girls at all levels.,6.b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</si>
  <si>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5 Gender Equality; 6 Clean Water and Sanitation; 10 Reduced Inequalities; 13 Climate Action</t>
  </si>
  <si>
    <t>Youth; Children ; Women &amp; Girls</t>
  </si>
  <si>
    <t>4.2.3 Legal and institutional reforms, platforms and space to create an enabling environment for inclusive participation and civic dialogue</t>
  </si>
  <si>
    <t>NAU 15 The Nauru Accountable and Inclusive Governance (NAIG) project</t>
  </si>
  <si>
    <t>The Nauru Accountable and Inclusive Governance (NAIG) Project aims to support key democratic institutions in Nauru which are responsible for ensuring effective, inclusive and accountable political governance. Strengthened the capacity of the Nauru Parliament to effectively undertake its legislative, oversight and representative roles.</t>
  </si>
  <si>
    <t>Australian Department of Foreign Affairs and Trade ; New Zealand Ministry of Foreign Affairs and Trade Aid Programme</t>
  </si>
  <si>
    <t>Nauru Department of Justice and Boarder Control</t>
  </si>
  <si>
    <t>16.5 Substantially reduce corruption and bribery in all their forms.</t>
  </si>
  <si>
    <t>Nauru</t>
  </si>
  <si>
    <t>In Nauru, the parliamentary seats held by women increased to 10.5%, representing the highest ever achieved in the year of 2023.</t>
  </si>
  <si>
    <t>Strategic Priority 2 - Planet</t>
  </si>
  <si>
    <t xml:space="preserve">Outcome 3: People in China and the region benefit from a healthier and more resilient environment. </t>
  </si>
  <si>
    <t>Output 3.4: UN analytical inputs and technical assistance have helped to strengthen China’s capacity to engage in multilateral agreements to which it is a Party and transboundary platform to address emerging environmental, agricultural, and health issues linked to climate change.</t>
  </si>
  <si>
    <t>3.4.5</t>
  </si>
  <si>
    <t>3.4.5 Support China to enhance legal measures that protect the environment, and share beneficial judicial experiences on climate change, biodiversity protection and international environmental governance through World Judicial Conference on Environment</t>
  </si>
  <si>
    <t>UNEP</t>
  </si>
  <si>
    <t>United Nations Environment Programme</t>
  </si>
  <si>
    <t>Provincial governments of China; Supreme People's Court of China</t>
  </si>
  <si>
    <t>16.3 Promote the rule of law at the national and international levels and ensure equal access to justice for all.,16.6 Develop effective, accountable and transparent institutions at all levels.,16.8 Broaden and strengthen the participation of developing countries in the institutions of global governance.</t>
  </si>
  <si>
    <t>TUV 3  Governance systems are risk-informed to manage and finance disasters and shocks</t>
  </si>
  <si>
    <t xml:space="preserve"> Agence de promotion des Investissements Privés; European Union; Global Environment Facility - Capacity Building Initiative for Transparency; Government of Australia; Government of China; Government of India; Government of Japan; Government of New Zealand; Government of Sweden; Government of the United Kingdom; Korea International Cooperation  Agency</t>
  </si>
  <si>
    <t>Tuvalu   Ministry of Public Works, Infrastructure,Environment, Labour, Meteorology and Disaster</t>
  </si>
  <si>
    <t>13.1 Strengthen resilience and adaptive capacity to climate-related hazards and natural disasters in all countries.,14.7 By 2030, increase the economic benefits to Small Island developing States and least developed countries from the sustainable use of marine resources, including through sustainable management of fisheries, aquaculture and tourism.,15.3 By 2030, combat desertification, restore degraded land and soil, including land affected by desertification, drought and floods, and strive to achieve a land degradation-neutral world.</t>
  </si>
  <si>
    <t>Tuvalu</t>
  </si>
  <si>
    <t xml:space="preserve">Tuvalu is actively working toward risk-informed governance systems to enhance disaster preparedness, response, and recovery. By integrating risk reduction strategies, Tuvalu aims to build resilience and protect its communities from shocks and disasters. </t>
  </si>
  <si>
    <t>4.1.3 Improved knowledge and skills of right-holders to participate in the public sphere and exercise their rights.</t>
  </si>
  <si>
    <t>TUV 1  Institutions and systems accelerate inclusive development through responsive, participatory, and transparent governance processes</t>
  </si>
  <si>
    <t xml:space="preserve"> Institutions and systems accelerate inclusive development through responsive, participatory, and transparent governance processes
</t>
  </si>
  <si>
    <t>Tuvalu   Ministry of Justice Communication and Foreign Affairs</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</si>
  <si>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t>
  </si>
  <si>
    <t xml:space="preserve">Tuvalu’s commitment to inclusive development through transparent governance processes aims to empower citizens, strengthen institutions, and promote sustainable progress. In Tuvalu, the commitment to inclusive development is paramount. Institutions and systems contribute to this goal through responsive, participatory, and transparent governance. The Tuvalu Constitutional Review Project, supported by the United Nations Development Programme (UNDP), aims to review Tuvalu’s national constitution. Ensuring proficiency, inclusivity, participatory, transparent and aligning to international human right convention remains a priority. </t>
  </si>
  <si>
    <t>VAN 1 OUTPUT 3.2: Institutions and systems accelerate inclusive development through responsive, participatory, and transparent governance processes</t>
  </si>
  <si>
    <t>Vanuatu Ministry of Justice and Community Services</t>
  </si>
  <si>
    <t>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</si>
  <si>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Vanuatu</t>
  </si>
  <si>
    <t xml:space="preserve">Vanuatu’s commitment to inclusive development through responsive governance processes fosters a more equitable and participatory future for its people. Through strong collaborations that aims to enhance accountable and transparent governance in the Pacific region. </t>
  </si>
  <si>
    <t>4.1.4 Increased compliance of domestic laws with international human rights standards</t>
  </si>
  <si>
    <t xml:space="preserve">VAN 1 OUTPUT 3.1: Governance institutions are accountable and have improved capacities for service delivery </t>
  </si>
  <si>
    <t>Vanuatu Minister of Finance and Economic Management</t>
  </si>
  <si>
    <t>10.6 Ensure enhanced representation and voice for developing countries in decision-making in global international economic and financial institutions in order to deliver more effective, credible, accountable and legitimate institutions.,16.6 Develop effective, accountable and transparent institutions at all levels.</t>
  </si>
  <si>
    <t>The continuous support towards governance institution in improved capacity for service delivery remains key. In 2023, the UNDP has also supported national and provincial parliaments of Vanuatu securing a higher allocation of reserved seats for women. This continuous support has allowed a more gender inclusive space for women to form collaborative alliance, empowering women as change agents and engaging communities in advancing gender equality. Additionally, this has resulted in the development of inclusive policies and guidelines, such as the Vanuatu's Survivor Charter. Looking ahead, bridging the gap between civil society's gender equality initiatives and governmental institutions is crucial to ensure sustainable, policy-driven community changes.</t>
  </si>
  <si>
    <t>Enhance Governance and Coordination Mechanisms at all levels to address the emergence of animal health diseases</t>
  </si>
  <si>
    <t>United States Agency for International Development</t>
  </si>
  <si>
    <t>Cambodia, Ministry of Agriculture, Forestry and Fishery</t>
  </si>
  <si>
    <t>2.1 By 2030, end hunger and ensure access by all people, in particular the poor and people in vulnerable situations, including infants, to safe, nutritious and sufficient food all year round.</t>
  </si>
  <si>
    <t xml:space="preserve">FJ 2  Governance institutions are accountable and have improved capacities for service delivery </t>
  </si>
  <si>
    <t xml:space="preserve"> Governance institutions are accountable and have improved capacities for service delivery 
</t>
  </si>
  <si>
    <t>Fiji Ministry for Trade, Cooperatives and SMEs and Communications</t>
  </si>
  <si>
    <t>This remains a priority towards UNDP's approach to strengthening governance institution. This is an ongoing initiative towards strengthening governance institution building capacity.</t>
  </si>
  <si>
    <t>Outcome 5.2 - Urban authorities plan, manage and coordinate regulated quality services* to the public in a more participatory manner, responsive to the needs of urban populations, and informed by data, evidence and best practices</t>
  </si>
  <si>
    <t>5.2.1</t>
  </si>
  <si>
    <t>Enhanced capacity of national and sub national authorities to provide quality services to the public including improving infrastructure in a more participatory manner, responsive to the needs of people</t>
  </si>
  <si>
    <t>Provision of support to national and sub-national governments to plan and engage communities in water governance and wastewater management in Sihanoukville</t>
  </si>
  <si>
    <t>UNDP trust fund</t>
  </si>
  <si>
    <t>Cambodia, Ministry of Environment; Cambodia, Provincial administration</t>
  </si>
  <si>
    <t>Cambodia; Preah Sihanouk</t>
  </si>
  <si>
    <t>Peace</t>
  </si>
  <si>
    <t>By 2025, Malaysia has strengthened democratic governance, and all people living in Malaysia benefit from a more cohesive society, strengthened governance and participation.</t>
  </si>
  <si>
    <t>Institutions are more capable of undertaking inclusive political processes and are more citizen-centric and protective of fundamental freedoms.</t>
  </si>
  <si>
    <t>Strengthening governance for promotion of child rights</t>
  </si>
  <si>
    <t>1) Strengthening Parliamentary engagement on child rights and wellbeing
2) Development of a costed Plan of Action and M&amp;E framework for the Child Policy, and development of Child Development Index based on indicators of the Child Policy</t>
  </si>
  <si>
    <t>Malaysia Ministry of Women, Family and Community Development</t>
  </si>
  <si>
    <t>1.2 By 2030, reduce at least by half the proportion of men, women and children of all ages living in poverty in all its dimensions according to national definitions.,16.2 End abuse, exploitations, trafficking and all forms of violence against and torture of children.,16.7 Ensure responsive, inclusive, participatory and representative decision-making at all levels.</t>
  </si>
  <si>
    <t>1 No Poverty; 16 Peace and Justice - Strong Institutions</t>
  </si>
  <si>
    <t>Kian Kheong Ho; Kwai Yan Lee</t>
  </si>
  <si>
    <t>VAN 10 Output 1.2: Governance systems are risk-informed to manage and finance disasters and shocks</t>
  </si>
  <si>
    <t>European Union; Government of Australia; Government of China; Government of Japan; Government of New Zealand; Government of Sweden; Government of the United Kingdom; Korea International Cooperation  Agency</t>
  </si>
  <si>
    <t>Vanuatu Ministry of Climate Change Adaptation, Meteorogology and Geo-Harzards, Energy, Environment and Disaster Management</t>
  </si>
  <si>
    <t xml:space="preserve">Through the support rendered, Vanuatu continues to work on risk informed governance to address challenges posed by disasters, economic fluctuations and climate change. Continuous collaborative efforts in securing long term initiatives to enhance resilience in development planning remains key priority. </t>
  </si>
  <si>
    <t>Social Cohesion and Inclusive Governance &amp; Justice</t>
  </si>
  <si>
    <t>Inclusive Governance, Justice and Rule of Law</t>
  </si>
  <si>
    <t>Governance and State institutions, systems and mechanisms at all levels demonstrate strengthened commitment to people-centric, independent, inclusive and transparent democratic governance and administration.</t>
  </si>
  <si>
    <t>4.1.11</t>
  </si>
  <si>
    <t>Promoting Economic Governance through Anti-Corruption Policy Support (JSB-Anti-Corruption) (ID 1001970)</t>
  </si>
  <si>
    <t>Sri Lanka’s ongoing socio-economic crisis has reversed development gains achieved and threatens further advancement. Deep rooted transparency and accountability gaps have been identified as a key contributor to the economic crisis of the country. Whilst progress has been made in enacting anti-corruption law and policy frameworks per the UN Convention against Corruption (ratified in 2005), major challenges remain in their implementation. Amongst the key challenges are  a) lack of public trust in, capacity of, and resources for key anti-corruption institutions – resulting in unsuccessful prosecutions, and an increase in corruption in the absence of a deterrent; b) Inadequate legal frameworks, policies and regulations to cover emerging and sophisticated forms of corruption; c) Ineffective coordination among key institutions and stakeholders, including with the private sector and civil society; and d) Resistance to digitalization that could advance transparency and accountability in service delivery. The proposed action seeks to (1) strengthen legal and policy frameworks; (2) improve coordination among key institutions combating financial &amp; tax crimes; and (3) enhance strategic institutional and individual skills and capacities around combating anticorruption through strategic action under three main outcomes.</t>
  </si>
  <si>
    <t>16.5 Substantially reduce corruption and bribery in all their forms.,17.1 Strengthen domestic resource mobilization, including through international support to developing countries, to improve domestic capacity for tax and other revenue collection.</t>
  </si>
  <si>
    <t>16 Peace and Justice - Strong Institutions; 17 Partnerships for the Goals</t>
  </si>
  <si>
    <t xml:space="preserve">Corruption tends to exacerbate gender inequalities and gender inequalities breeds corruption. The outputs under each outcome are designed to tackle corruption in a multi-dimensional and holistic manner. Under each outcome gender has been given significant consideration. It can be noted that under Gender Equality Marker, outputs under all three outcomes can be considered as promoting gender equality in a significant manner </t>
  </si>
  <si>
    <t>The project strengthened national anti-corruption mechanisms by facilitating the development of the Anti-Corruption National Action Plan (2025-2029) through an inclusive, nationwide process. Engaging 10,000 stakeholders, including youth, judiciary, media, parliamentarians, the private sector, and public officials, the initiative incorporated public insights through provincial consultations, focus group discussions, surveys, and media outreach, reinforcing governance accountability and transparency.Public engagement in anti-corruption efforts increased through a nationwide awareness campaign supporting the implementation of the new Anti-Corruption Law. This led to a 118% rise in complaints submitted to the Commission to Investigate Allegations of Bribery or Corruption (CIABOC), from 539 in Q1 2023 to 1,178 in Q1 2024, demonstrating strengthened public trust in accountability mechanisms.Institutional capacity was enhanced through training for 723 representatives from CIABOC, the Criminal Investigation Division (CID), the Financial Intelligence Unit (FIU), the Inland Revenue Department, and Sri Lanka Customs, improving expertise in financial crimes and legal enforcement. Additionally, 20,000 government officers and 8,314 individuals strengthened their understanding of anti-corruption frameworks, prevention strategies, and legal reforms.The project significantly advanced anti-corruption efforts, fostering greater institutional accountability, transparent governance, and sustained public vigilance.</t>
  </si>
  <si>
    <t>Strategic Priority 4 - GOVERNANCE, FEDERALISM, PARTICIPATION AND INCLUSION</t>
  </si>
  <si>
    <t>Outcome 4 - By 2027, more people, especially women, youth and the most marginalized and poor increasingly participate in and benefit from coordinated, inclusive, accessible, participatory, transparent, and gender-responsive governance, access to justice and human rights at federal, provincial, and local levels.</t>
  </si>
  <si>
    <t>Federal, provincial, and local governments institutions are better equipped to develop, implement, and monitor legal, and policy frameworks rooted in a gender-responsive and human rights-based approach, and to collect, analyse, and use data, to deliver inclusive services for all</t>
  </si>
  <si>
    <t>4.1.1.12</t>
  </si>
  <si>
    <t xml:space="preserve">Initial Support to Nepal's E-Governance Commission </t>
  </si>
  <si>
    <t xml:space="preserve">The project aims to provide initial support to the E-Governance Comission to strengthen their capacity and develop the E-Governance Commission Blueprint (Strategy). </t>
  </si>
  <si>
    <t xml:space="preserve">Nepal's E-Governance Commission was formally established. Additional support will be provided in 2024 and beyond. </t>
  </si>
  <si>
    <t xml:space="preserve">Building on 2023 support to establish Nepal’s E-Governance Commission, a draft E-Governance Blueprint wasdeveloped with UNDP’s technical support. The Blueprint, which highlights data exchange, internetaccessibility, accountability, and access to services, aims to provide a robust framework and guidance oncritical aspects of promoting an inclusive digital society. It is expected to be finalized in 2025. </t>
  </si>
  <si>
    <t>4.1.1.17</t>
  </si>
  <si>
    <t>Development of Migration Governance Indicator of Nepal</t>
  </si>
  <si>
    <t>Provides a comprehensive overview of sectoral migration policies of Nepal.</t>
  </si>
  <si>
    <t>Capacity Development/Technical Assistance; Data Collection and Analysis; Policy Advice and Thought Leadership</t>
  </si>
  <si>
    <t>Women &amp; Girls; Migrants; Youth</t>
  </si>
  <si>
    <t>The Migration Governance Indicator/MGI tool, created by IOM and the Economist Impact, helps governments to assess migration governance. So far, more than 110 countries have participated in this initiative. Nepal is participating for the second time (starting December 2023). The first orientation for government officials from different participating ministries took place in December 2023. The MGI will be finalized in 2024.</t>
  </si>
  <si>
    <t xml:space="preserve">The Migration Governance Indicators (MGIs), developed in 2024 based on the experiences of the 2015 framework, provide governments with a comprehensive tool to assess and enhance their migration governance structures. Rooted in the Migration Governance Framework (MiGOF), the MGIs consist of nearly 100 indicators that help states evaluate their policies, identify strengths and gaps, and set priorities in line with their national context. The MGIs remain voluntary, context-sensitive, and process-oriented, ensuring that they spark discussions on well-managed migration rather than ranking countries on policy performance. While they do not measure policy outcomes or institutional effectiveness, they serve as a benchmarking tool to guide governments in strengthening their migration policies. In Nepal, various government bodies, including the National Planning Commission and the Ministry of Labour, Employment, and Social Security, have engaged in the MGI process, contributing to an in-depth review of migration policies and their progress since the first assessment in 2018. </t>
  </si>
  <si>
    <t>INCLUSIVE, TRANSPARENT AND ACCOUNTABLE GOVERNANCE AND RULE OF LAW</t>
  </si>
  <si>
    <t>BY 2028, BHUTAN HAS MORE INCLUSIVE, TRANSPARENT AND ACCOUNTABLE GOVERNANCE AND RULE OF LAW.</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</si>
  <si>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</si>
  <si>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4.1.12</t>
  </si>
  <si>
    <t>Digitalization and technology-driven approaches for service delivery, economic diversification, e-governance and learning enabled.</t>
  </si>
  <si>
    <t>4.1.12.1. Support policy, strategic framework and institutional capacity on livestock farm registration_x0002_ - TA
4.1.12.2. Develop frameworks, models and intervention plans to support sustainable and resilient food systems- Cash/TA
4.1.12.3. a. Support policies, legislation, institutional framework for rural finance, agriculture financing and food systems pathway tracking- TA
4.1.12.4. b. Support policies, legislation, institutional framework for rural finance, agriculture financing and food systems pathway tracking- TA</t>
  </si>
  <si>
    <t>European Union; Food and Agriculture Organization of the United Nations; The Global Environment Facility</t>
  </si>
  <si>
    <t>Department of Macro-fiscal and Development Finance, Ministry of Finance Bhutan; Ministry of Agriculture and Livestock Bhutan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</si>
  <si>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status.,12.a Support developing countries to strengthen their scientific and technological capacity to move towards more sustainable patterns of consumption and production.,17.14 Enhance policy coherence for sustainable development.</t>
  </si>
  <si>
    <t>8 Decent Jobs and Economic Growth; 10 Reduced Inequalities; 12 Responsible Consumption and Production; 17 Partnerships for the Goals</t>
  </si>
  <si>
    <t>Gender mainstreaming will be considered in all the frameworks, models and plans developed.</t>
  </si>
  <si>
    <t>Older Persons; Peasants &amp; Rural Workers; Women &amp; Girls; Youth</t>
  </si>
  <si>
    <t>Tshewang Choden; Nima Phuntsho Sherpa</t>
  </si>
  <si>
    <t xml:space="preserve"> Supplied Herringbone Milking Parlor to DoL.  Web-based registration system initiated.     Developed and launched Country Programming Framework 2024-29 Supported MoAL in drafting, finalization, designing and printing of 13th FYP Supported DoL, MoAL in developing SOPs for AAS and GCMS.Assessment report completed for Digital Finance Ecosystem Rural Finance Ecosystem in Bhutan. </t>
  </si>
  <si>
    <t>4.1.1.4</t>
  </si>
  <si>
    <t>Governance of Labour Migration in South and South-East Asia</t>
  </si>
  <si>
    <t xml:space="preserve">Aimed at ensuring labour migration is safe, orderly and regular for all women and men from Colombo Process Member States through strengthened collaboration and effective migration governance.
</t>
  </si>
  <si>
    <t>IOM supported the Government of Nepal in participating in regional consultations of Colombo Process member states. Expenditure details is N/A.</t>
  </si>
  <si>
    <t xml:space="preserve">IOM supported the participation of two government officials from the Ministry of Labour, Employment, and Social Security in the Joint Thematic Area Working Group (TAWG) meeting of the Colombo Process, held from 26–28 November 2024 in Bangkok, Thailand. The TAWG unites 12 countries to strengthen labor migration governance and advance fair, ethical recruitment practices across the region. </t>
  </si>
  <si>
    <t>FOCUS AREA 4: PROMOTING JUSTICE, PEACE AND INCLUSIVE GOVERNANCE</t>
  </si>
  <si>
    <t>Outcome 4.1 - Outcome 4.1: Participatory decision-making and responsive institutions: By 2021, participatory and transparent decision-making processes and accountable institutions are strengthened, with policies and implementation mechanisms that are responsive to all people, particularly vulnerable groups, women, youth and children.</t>
  </si>
  <si>
    <t>Output 4.1.1 - Institutional mechanisms developed and regulatory environment strengthened to ensure participatory, transparent and effective engagement of people in public decision making, including women, disadvantaged and marginalized groups</t>
  </si>
  <si>
    <t>4.1.1.40</t>
  </si>
  <si>
    <t>4.1.1.40 - Conduct Provincial Governance and Public Administration Performance Index (PAPI): Collecting citizen feedback to promote civil service reforms and enhance government functioning</t>
  </si>
  <si>
    <t>Citizen survey results to inform policy dialogues between UNDP and Government Agencies based on findings of the 2018 PAPI index and Implementing the survey of the 2019 Viet Nam Provincial Governance and Public Administration Performance Index.</t>
  </si>
  <si>
    <t>Australian Agency for International Development; Irish Department of Foreign Affairs ; United Nations Development Programme</t>
  </si>
  <si>
    <t>16.5 Substantially reduce corruption and bribery in all their forms.,16.6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</si>
  <si>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Environment, Climate Change, and Resilience</t>
  </si>
  <si>
    <t>4 Environment, Climate Change, and Resilience</t>
  </si>
  <si>
    <t>4.1 Green Growth</t>
  </si>
  <si>
    <t>4.1.27</t>
  </si>
  <si>
    <t>Readiness assessment on Laos' governance and financial mechanisms for implementing NDCs aligned with LTS</t>
  </si>
  <si>
    <t>Lao PDR has set ambitious mitigation and adaptation targets in 2021 in the form of the Updated Nationally Determined Contributions (NDCs) and is expected to enhance these NDCs in 2025. It has solidified this commitment with detailed plans in the form of an actionable NDC Implementation Plan and a data-driven Long-Term Low Emission Development Strategy (LT-LEDS). This follows a series of national policies and plans aiming to transition Lao PDR towards a climate-resilient and low-carbon economy.
However, financial and governance capacities are crucial to achieving these climate commitments. These capacities need to exist in the Ministry of Natural Resources and Environment and beyond to ensure that ambitious climate commitments are maintained and followed through. Financial mechanisms are understood to include public expenditures at national and sub-national levels in Laos, grants as well as equity- and debt-based finance by multilateral development banks and other multilateral organizations, bilateral donors, and the Laos private sector. But financial mechanisms also include revenue-generating mechanisms such as import duties, taxes, and levies. Governance mechanisms related to climate commitments include policies and plans at the national and sub-national level.
This project aims to evaluate, enhance, and build financial and governance capacities in Lao PDR for NDC implementation in the agriculture and renewable energy (RE) sector. It will be implemented by the UNEP Copenhagen Climate Centre and local consultants.</t>
  </si>
  <si>
    <t>Nationally Determined Contributions Partnership / Climate Action Enhancement Package</t>
  </si>
  <si>
    <t>7.2 By 2030, increase substantially the share of renewable energy in the global energy mix.,7.3 By 2030, double the global rate of improvement in energy efficiency.,7.a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communities.,17.3 Mobilize additional financial resources for developing countries from multiple sources.</t>
  </si>
  <si>
    <t>7 Affordable and Clean Energy; 8 Decent Jobs and Economic Growth; 13 Climate Action; 17 Partnerships for the Goals</t>
  </si>
  <si>
    <t>Gender will be mainstreamed into this project by introducing a gender-sensitive approach to workshops, training, interviews.</t>
  </si>
  <si>
    <t>4.1.3</t>
  </si>
  <si>
    <t>Diagnostic assessment of labour migration governance system in the Maldives</t>
  </si>
  <si>
    <t>Maldives Ministry of Economic Development</t>
  </si>
  <si>
    <t>8.8 Protect labour rights and promote safe and secure working environments for all workers, including migrant workers, in particular women migrants, and those in precarious employment.</t>
  </si>
  <si>
    <t>8 Decent Jobs and Economic Growth</t>
  </si>
  <si>
    <t xml:space="preserve">Climate Change and Disaster Risk Reduction </t>
  </si>
  <si>
    <t>Outcome 4: By 2023, Bhutan’s communities and its economy are more resilient to climate-induced and other disasters and biodiversity loss as well as economic vulnerability</t>
  </si>
  <si>
    <t>4.1 - Inclusive, risk-informed systems and capacities in place to enable people to benefit from conservation and sustainable management of natural resources, and reduced environmental and health risks</t>
  </si>
  <si>
    <t>4.1.31</t>
  </si>
  <si>
    <t>Governance operationalized and management effectiveness enhanced for the targeted biological corridors, including strengthened personnel capacity and sustainable financing (NAPA III Project Output - 2.2)</t>
  </si>
  <si>
    <t>Bhutan Department of Forests and Park Services</t>
  </si>
  <si>
    <t>Haa; Paro; Thimphu; Punakha; Trongsa; Wangduephodrang; Bumthang; Monggar; Lhuentse; Tsirang; Sarpang; Zhemgang; Bhutan</t>
  </si>
  <si>
    <t>The Sustainable Development Goals (SDGs) are better integrated in planning, budgeting, implementation, and monitoring at three tiers of government</t>
  </si>
  <si>
    <t>4.1.3.8</t>
  </si>
  <si>
    <t>UNDP Country Programme Document Support - Governance, Federalism, Inclusion, Participation, SDG implementation</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</si>
  <si>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t>
  </si>
  <si>
    <t>5 Gender Equality; 10 Reduced Inequalities; 16 Peace and Justice - Strong Institutions</t>
  </si>
  <si>
    <t>Support Functions; Convening/Partnerships/Knowledge Sharing; Direct Support/ Service Delivery; Capacity Development/Technical Assistance; Data Collection and Analysis; Normative Support; Other (including coordination); Policy Advice and Thought Leadership</t>
  </si>
  <si>
    <t>Persons With Disabilities; Indigenous Peoples; Migrants; Minorities; Older Persons; LGBTI persons (sexual orientation and gender identity); Other; Peasants &amp; Rural Workers; Women &amp; Girls; Youth</t>
  </si>
  <si>
    <t>Following long engagement and advocacy by inter/national organizations, including UNDP, the Bill toAmend the Disappeared Persons’ Enquiry, Truth and Reconciliation Commission Act, 2071, was passedby the Federal Parliament, in line with the Supreme Court’s decision. UNDP supported severalconsultations and interactions with stakeholders and provided inputs to the draft Bill in partnership withthe National Human Rights Commission. While some concerns remain about content, particularly relatedto the definition of human rights violations, and prosecution procedures, the enactment of the Bill marks avital step forward in concluding Nepal’s transitional justice process. The Act has confirmed mandates andterms of the Truth and Reconciliation Commission (TRC), and the Commission of Investigation onEnforced Disappeared Persons (CIEDP). Building on the UPR recommendations Action Plan developedin 2023 with UNDP support, out of 199 UPR recommendations received, 22 are fully implemented, while41 are under implementation.</t>
  </si>
  <si>
    <t>4.1.5</t>
  </si>
  <si>
    <t>Operationalize the governance and management effectiveness for the targeted biological corridors, including strengthening personnel capacity and sustainable financing (NAPA _Outout_2.2)</t>
  </si>
  <si>
    <t>NAPA</t>
  </si>
  <si>
    <t>Office of Cabinet Affairs and Strategic Coordination</t>
  </si>
  <si>
    <t>13.1 Strengthen resilience and adaptive capacity to climate-related hazards and natural disasters in all countries.,13.3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globally.,15.a Mobilize and significantly increase financial resources from all sources to conserve and sustainable use biodiversity and ecosystems.,15.b Mobilize significant resources from all sources and at all levels to finance sustainable forest management and provide adequate incentives to developing countries to advance such management, including for conservation and reforestation.,15.c Enhance global support for efforts to combat poaching and trafficking of protected species, including by increasing the capacity of local communities to pursue sustainable livelihood opportunities.</t>
  </si>
  <si>
    <t>13 Climate Action; 15 Life on Land</t>
  </si>
  <si>
    <t>Bhutan; Lhuentse; Trongsa; Paro; Bumthang; Thimphu; Haa; Punakha; Monggar; Wangduephodrang; Zhemgang; Sarpang; Tsirang</t>
  </si>
  <si>
    <t>4.1.6</t>
  </si>
  <si>
    <t>Maldives Immigration</t>
  </si>
  <si>
    <t>4.1.65</t>
  </si>
  <si>
    <t>Governance operationalized and management effectiveness enhanced for the targeted biological corridors, including strengthened personnel capacity and sustainable financing (NAPAIII Project - Output 2.2)</t>
  </si>
  <si>
    <t>Bhutan Department of Forests and Park Services; Department of Macro-fiscal and Development Finance, Ministry of Finance Bhutan</t>
  </si>
  <si>
    <t>1.5 By 2030, build the resilience of the poor and those in vulnerable situations and reduce their exposure and vulnerability to climate-related extreme events and other economic, social and environmental shocks and disasters.,13.2 Integrate climate change measures into national policies, strategies and planning.,15.4 By 2030, ensure the conservation of mountain ecosystems, including their biodiversity, in order to enhance their capacity to provide benefits that are essential for sustainable development.</t>
  </si>
  <si>
    <t>1 No Poverty; 13 Climate Action; 15 Life on Land</t>
  </si>
  <si>
    <t>Dawa Chogyel</t>
  </si>
  <si>
    <t>1. Established basic infrastructure (e.g. signage, patrol/ camping sites, boundary pillars) and provide equipment essential for management of the BCs in accordance with their conservation management plans2. Raised awareness and understanding of the BC/PA concept, goals, regulations and conservation/ socio-economic benefits in the community and among the local stakeholders (about 2000 people, 1150F, 850M)</t>
  </si>
  <si>
    <t>4.2.1</t>
  </si>
  <si>
    <t>Increased participation and inclusion of more people, especially women, youth and most marginalised and poor, in development and decision-making at all levels</t>
  </si>
  <si>
    <t>4.2.1.12</t>
  </si>
  <si>
    <t>Provincial and Local Governance Strengthening Programme</t>
  </si>
  <si>
    <t xml:space="preserve">The Provincial and Local Governance Strengthening Programme (PLGSP) is a national flagship programme of the Government of Nepal (GoN) aimed at building institutional, organizational and individual capacity at all levels of government, with a particular focus on the provincial and local levels. </t>
  </si>
  <si>
    <t>UN Women; United Nations Development Programme</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</si>
  <si>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</si>
  <si>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4.1.3 The Sustainable Development Goals (SDGs) are better integrated in planning, budgeting, implementation, and monitoring at three tiers of government</t>
  </si>
  <si>
    <t>Women &amp; Girls; Youth; Persons With Disabilities; Minorities; LGBTI persons (sexual orientation and gender identity); Indigenous Peoples</t>
  </si>
  <si>
    <t>Rabin Rai</t>
  </si>
  <si>
    <t>4.2.1.24</t>
  </si>
  <si>
    <t>Enhancing Migration Governance In Nepal: A Collaborative Approach for Strengthening Coordination Mechanism and Knowledge Management (ENGIN)</t>
  </si>
  <si>
    <t>Government and key stakeholders engage in evidence-informed dialogue and learning exchange on policies and processes supporting good migration governance and roll out of the Global Compact for Migration. Promoting civil and political rights of the Nepali migrants and diaspora.</t>
  </si>
  <si>
    <t>German Agency for International Cooperation; International Organization for Migration</t>
  </si>
  <si>
    <t>Strategic Priority 4: Transformative, Participatory and Inclusive Governance</t>
  </si>
  <si>
    <t xml:space="preserve">Outcome 4: By 2026, more people, especially the most vulnerable, benefit from more equitable, nondiscriminatory, gender-responsive, participatory, accountable governance and justice, in a peaceful and tolerant society governed by the rule of law. </t>
  </si>
  <si>
    <t>4.2 Public institutions and other quasi-formal institutions, and normative and policy framework have enhanced capacities, to ensure accountable and gender-responsive governance according to the rule of law</t>
  </si>
  <si>
    <t>4.2.18</t>
  </si>
  <si>
    <t>Public institutions strengthened to foster a policy environment that embodies the "leave no one behind" principle, while driving innovative capabilities for inclusive governance and service delivery.</t>
  </si>
  <si>
    <t>Swedish International Development Cooperation Agency; Swiss Agency for Development and Cooperation; United Nations Development Programme</t>
  </si>
  <si>
    <t>Bangladesh Bangladesh Parliament Secretariat; Bangladesh Prime Minister’s Office; National Human Rights Commission</t>
  </si>
  <si>
    <t>5.5 Ensure women's full and effective participation and equal opportunities for leadership at all levels of decision-making in political, economic and public life,10.3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levels.,16.7 Ensure responsive, inclusive, participatory and representative decision-making at all levels.</t>
  </si>
  <si>
    <t>Bangladesh; Dhaka</t>
  </si>
  <si>
    <t>Activities make a substantial contribution to gender equality/women’s empowerment</t>
  </si>
  <si>
    <t>Contribution to human rights is minor to the overall outcomes of the initiative.</t>
  </si>
  <si>
    <t xml:space="preserve">Women &amp; Girls; Youth; Human rights defenders (incl. NGOs, journalists, union leaders, whistleblowers…) </t>
  </si>
  <si>
    <t>A notable success example is the collaborative effort of the Ministry of Law and Bangladesh Women Judges Association with UNDP. Together, they conducted research to identify gaps in delivering timely access to justice for women in both mainstream and marginalized communities in Bangladesh. The study resulted in recommendations for gender-responsive justice and rule of law services, spanning from the initial point of justice to the disposal stage. This initiative demonstrates a successful partnership working towards enhancing access to justice for women.</t>
  </si>
  <si>
    <t>India</t>
  </si>
  <si>
    <t>United Nations Sustainable Development Cooperation Framework 2023-2027</t>
  </si>
  <si>
    <t>PROSPERITY: An economy that is equipped with the skills, technology, and an enabling environment for realising the demographic dividend</t>
  </si>
  <si>
    <t>Economic growth and decent work: By 2027, people will benefit from and contribute to sustainable and inclusive growth through higher productivity, competitiveness and diversification in economic activities that create decent work, livelihoods, and income, particularly for youth and women</t>
  </si>
  <si>
    <t>Improved Productivity and Decent Working Conditions: All enterprises, particularly MSMEs, cooperatives and self help groups, have access to appropriate business development services and innovation, to enhance productivity and working conditions.</t>
  </si>
  <si>
    <t>4.2.5</t>
  </si>
  <si>
    <t>Promote responsible business practices, good  corporate-governance, formalization and compliance to protect human, labour, community and consumer rights, ensure equality, achieve health and safety at work with decent working conditions in the formal and informal economy and prevent violence and harassment in the world of work (ILO, UNDP, IOM, UNHCR, UN Women, UNIDO)</t>
  </si>
  <si>
    <t>Supporting communities to adopt natural and eco-friendly materials, processes and practices resulting in responsible production and consumption of the handicraft products (UNESCO)</t>
  </si>
  <si>
    <t>ILO; UN ESCAP; UN Women; UNDP; UNESCO; UNIDO</t>
  </si>
  <si>
    <t>International Labour Organisation; UN Women; United Nations Development Programme; United Nations Economic and Social Commission for Asia and the Pacific; United Nations Educational, Scientific and Cultural Organisation; United Nations Industrial Development Organization</t>
  </si>
  <si>
    <t>European Union; H&amp;M Foundation; Japan Ministry of Foreign Affairs; UN Women; United Kingdom Foreign, Commonwealth &amp; Development Office</t>
  </si>
  <si>
    <t>Indian Institute of Corporate Affairs; The Confederation of Indian Industry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</si>
  <si>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employment.,8.a Increase Aid for Trade support for developing countries, in particular least developed countries, including through the Enhanced Integrated Framework for Trade-Related Technical Assistance to Least Developed Countries.</t>
  </si>
  <si>
    <t>India; WEST BENGAL; RAJASTHAN</t>
  </si>
  <si>
    <t>Human rights defenders (incl. NGOs, journalists, union leaders, whistleblowers…) ; Women &amp; Girls; Youth; Victims of grave human rights violations of (slavery, torture, trafficking, sexual exploitation and abuse...); Minorities; Migrants; Children ; Indigenous Peoples</t>
  </si>
  <si>
    <t>UNDP strengthened BHR discourse with the private sector including under India's G20 Presidency (collaboration with B20 India Secretariat). Additionally, work was done with the private sector on uptake of HRDD processes. Collaboration with CSOs on strengthening access to remedy for corporate accountability was also a priority area of work in 2023. ILO provided technical support to all India Organizations of Employers and Employers Federation of India, through organizing consultations on Convention No. 190. The ILO facilitated training sessions on gender discrimination, violence, and harassment for 150 trainers identifies by trade unions in four stated of India (Bihar, Tamil Nadu, Delhi, and Maharashtra). ILO provided technical support to unions in the development of a plan to reach out to more than 17000 unorganized workers (construction workers, plantation workers, care workers, self-employed weavers, street vendors) in India to sensitise them on key labour rights, register them in and raise their awareness on current social security schemes and provide them with leadership training skills. The ILO also worked to advocate for the proper implementation of Sexual Harassment Act 2013. This contribution led to the development and the issuing of the guidelines by the Supreme Court of India.</t>
  </si>
  <si>
    <t>UNDPUNDP supported over 140 businesses in strengthening their human rights due diligence capacity and helped 38 businesses integrate Diversity, Equity, and Inclusion (DEI) strategies through targeted training. These efforts promoted responsible business practices, improved corporate governance, and contributed to safer, more equitable work environments, ensuring compliance with labour and human rights standards.UN Women WEE:UN Women launched the first ever multi stakeholder Textile Industry Coalition (TiC) with the Department of Textiles and Department of Social Welfare and Women’s Empowerment of the Government of Tamil Nadu in February 2024, to address sexual harassment and gender based violence in textile supply chains. TiC is a multistakeholder coalition comprising government entities, brands, factories, industry bodies, trade unions and civil society to mobilize industry wide commitment and uphold accountabilities for an enabling and safe work environment for women and girls. Apart from HM, UN Women successfully mobilized another brand TARGET as TiC member with financial contribution and in principle commitments from three government departments (Labour, Home Affairs and Police, Tamil Nadu State Women’s Commission) as well district administration from six project districts, three industry bodies (Confederation of Indian Industries, Southern India Mills Association, Tirupur Exporters Association), seven civil society organizations (BSR, Fairwear Foundation, Catalyst Group, Tamil Nadu Alliance, SAVE, READ, CARE) and one trade union (Tamil Nadu Textile and Common Labour Union) for participation in TIC. As part of implementation activities 38 officials were trained on Prevention of Sexual Harassment at Workplace (POSH), Protection of Children against Sexual Offences Act (POCSO) and Protection of Women from Domestic Violence (PWDV) Act resulting in development of 6 District level action plans.UN Women strengthened capacity of 190 government officials (Protection Officers, Gender Specialist, District Child Protection Officers, District Social Welfare Officers, State team from State Hub for Empowerment of Women) ) across 38 districts of Tamil Nadu on gender responsive implementation of Prevention of Sexual Harassment at Workplace ( PoSH), The Protection of Children from Sexual Offences ( POCSO), and The Protection of Women from Domestic Violence Act ( PWDV ) Acts, resulting in development of six district action plans by district social welfare officials around improved awareness of their provisions, monitoring and reporting by women under these schemes. As a result of the trainings and continued advocacy, the Department of Social Welfare and Women Empowerment, Government of Tamil Nadu issued its first-ever notification integrating the Prevention of Sexual Harassment at Workplace (PoSH) Act into the state’s labour, education, and industrial safety frameworks, improving institutional accountability and enforcement. UN Women strengthened capacity of 310 private sector factory representatives from 13 textile factories on creating safe workplaces for women aligned with Women’s Empowerment Principle 3 on health, safety and freedom from violence. As a result, all 13 factories introduced dedicated display slots and audio messaging on zero tolerance for workplace sexual harassment and violence during daily morning assemblies/roll calls, reinforcing the commitment and intent of factory leadership in creating safe workplaces for women and girls.</t>
  </si>
  <si>
    <t>4.2 - National policies and programme foster food self-sufficiency, innovative financing, an inclusive business environment and improved livelihoods through climate resilient value chains and nature-based solutions</t>
  </si>
  <si>
    <t>4.2.50</t>
  </si>
  <si>
    <t>Integrated governance enhanced to deliver NDC outcome</t>
  </si>
  <si>
    <t>Bhutan National Commission for Women and Children</t>
  </si>
  <si>
    <t>5.c Adopt and strengthen sound policies and enforceable legislation for the promotion of gender equality and the empowerment of all women and girls at all levels.</t>
  </si>
  <si>
    <t>SUSTAINABLE ECONOMIC TRANSFORMATION</t>
  </si>
  <si>
    <t>By 2028, people in Papua New Guinea, especially the most vulnerable and marginalized, benefit from improved and sustainable livelihoods and expanded access to diversified economic opportunities that deliver inclusive and green growth.</t>
  </si>
  <si>
    <t>Enterprise Development: Enhanced growth of Micro Small Medium Enterprise (MSME) and value chain development in agriculture, manufacturing, and services</t>
  </si>
  <si>
    <t>4.2.7</t>
  </si>
  <si>
    <t>Promoting inclusive productive and commercial Alliances and investment to strengthen value chain governance and MSME competitiveness through dedicated Work Stream 2. Increasing small farmers and processors value addition, productivity and competitiveness through dedicated Work Streams</t>
  </si>
  <si>
    <t xml:space="preserve">The EU-ACP Business-Friendly: Supporting value chains through inclusive policies, investment promotion and alliances is an Intra-ACP action funded by the European Union and the Organisation of African, Caribbean and Pacific States (OACPS). It seeks to improve the ability of agribusiness firms in ACP countries to compete, grow and prosper in domestic, regional and international markets, ultimately generating inclusive, sustainable jobs and economic growth. Micro-level interventions are led by ITC through its Alliances for Action approach that promotes inclusive and sustainable agricultural value chains. Interventions aim to enhance value chain operators individual and collective competitiveness with specific attention to family farmers, agri-entrepreneurs and processors. In Papua New Guinea the programme is focusing on the coconut value chain.
"
"The UK Trade Partnerships Programme focuses on enhancing export capacities and activating market opportunities for MSMEs in PNG. SME level interventions cover capacity-building trainings and workshops focusing on a range of topics including digital marketing and social media; women in export leadership; and strategic business influence, as well as trade fair participation and B2B activities. At the institutional level, UKTP supports national business support organization to enhance their operations and services for the benefit of businesses as well as the formation of new sector associations, thereby fostering a conducive business environment. 
</t>
  </si>
  <si>
    <t>Secretariat of the Pacific Community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</si>
  <si>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</si>
  <si>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The EU-ACP Business-Friendly project in Papua New Guinea (PNG) supports coconut value chains through inclusive policies, investment promotion, and strategic alliances. ITC and SPC, together with key partners, aim to boost smallholder farmer productivity, income diversification, market integration, and value chain competitiveness through the Alliances for Action (A4A) approach.In 2024, the programme made significant progress in strengthening value chain governance and investment within PNG’s coconut sector. Key achievements included establishing public-private partnerships between Kokonas Indastri Koporesen (KIK) and the Credit Guarantee Corporation (CGC) to improve access to finance through targeted credit guarantee schemes. Market linkages were enhanced through engagement workshops and successful trade agreements, including a major contract between Coconut Resource Ltd (CRL) and Punjas Fiji to supply 500 tons of white copra monthly.Capacity-building efforts included the establishment of two coconut nurseries with solar water pumps and training for 22 KIK staff through a virtual Training of Trainers program. Knowledge-sharing initiatives connected stakeholders from the Pacific and Caribbean regions, promoting best practices and fostering cross-regional collaboration. Additionally, 300 beneficiaries were reached through workshops, facilitating knowledge exchange and fostering meaningful interactions among stakeholders. These efforts collectively enhanced productivity, improved market access, and positioned the coconut value chain for sustainable growth and increased competitiveness.</t>
  </si>
  <si>
    <t>4.3 - Greenhouse gas emissions managed in selected sectors</t>
  </si>
  <si>
    <t>4.3.12</t>
  </si>
  <si>
    <t>Integrated governance enhanced to deliver NDC results (Gender NDC)</t>
  </si>
  <si>
    <t>European Union; German Federal Ministry for Economic Cooperation and Development; Germany Federal Ministry for the Environment, Nature Conservation, Building and Nuclear Safety/International Climate Initiative</t>
  </si>
  <si>
    <t>Bhutan National Commission for Women and Children; Department of Environment and Climate Change Bhutan</t>
  </si>
  <si>
    <t>13.3 Improve education, awareness-raising and human and institutional capacity on climate change mitigation, adaptation, impact reduction and early warning.</t>
  </si>
  <si>
    <t>Justice sector institutions and stakeholders have enhanced capacity and demonstrate commitment to ensure equal access to affordable, non-discriminatory justice and rule of law in a transparent and accountable manner.</t>
  </si>
  <si>
    <t>4.3.8</t>
  </si>
  <si>
    <t>Anti Corruption (Econ. Governance) Initiative Assessment (ID133972)</t>
  </si>
  <si>
    <t>This project aims to facilitate innovative development cooperation, including SSC and TrC, to catalyse the 
achievement of the SDGs.
USPC will expand its support at country level through upscaled ‘SDG Partnerships’ as well as other USPC 
initiatives.</t>
  </si>
  <si>
    <t>UNDP Seoul Policy Centre</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</si>
  <si>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</si>
  <si>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 xml:space="preserve">The most marginalized, vulnerable, and at-risk people and groups benefit from more inclusive and quality services and live in more supportive environments where their nutrition, food security, health and life-long learning are ensured and protected. </t>
  </si>
  <si>
    <t>Output 4: Social protection systems effectively shored.</t>
  </si>
  <si>
    <t>Bridging Recruitment to Reintegration in Migration Governance:</t>
  </si>
  <si>
    <t>Bridging Recruitment to Reintegration in Migration Governance: Philippines (BRIDGE) will ensure that: government initiatives for fair and ethical recruitment and reintegration are evidence-based, gender-responsive and coordinated; and the government has mechanisms that translate evidence into policy and practices of recruitment and reintegration. It will create positive effects of migration by increasing national capacity for regular migration and decent work.</t>
  </si>
  <si>
    <t>ILO; IOM; UN Women</t>
  </si>
  <si>
    <t>International Labour Organisation; International Organization for Migration; UN Women</t>
  </si>
  <si>
    <t>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</si>
  <si>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Bangsamoro Autonomous Region in Muslim Mindanao; National Capital Region; Philippines; Maguindanao; Lanao del Sur; Basilan; Tawi-Tawi; Sulu; Manila City; NCR, Third District; NCR, Fourth District; NCR, Second District</t>
  </si>
  <si>
    <t>4 Output 4: Social protection systems effectively shored.</t>
  </si>
  <si>
    <t>Gilbert Guevarra</t>
  </si>
  <si>
    <t xml:space="preserve">Outcome 1: Fair and ethical recruitment and sustainable reintegration of migrant workers are promoted through whole-of-government and evidence based approach that is gender-responsive· Meeting was held with private recruitment associations on 1) Industry Mapping and 2) reviewing/monitoring fair recruitment standards and practices, including industry Code of Conduct. · Research is being conducted on the impact of migration on the educational outcomes of children of migrants in partnership with Yale University and Innovations for Poverty Action.Outcome 2: Improved policies and practices pertaining to fair and ethical recruitment, and sustainable reintegration that are informed by evidence and international standards.· Work is ongoing development of OFW Reintegration Advisor and Referral Pathways.· Meeting was held on 27 May 2021 with the National Economic Development Authority (NEDA) and the Department of Foreign Affairs (DFA), as the Chair and Co-chair, respectively, of the Sub-Committee on International Migration and Development. · A roundtable discussion was held on 29 June 2021 entitled “Tackling Vulnerabilities and Seizing Opportunities: Promoting a Gender Perspective in Migration from Recruitment to Reintegration in the Philippines”. · A series of consultation meetings with the Overseas Workers Welfare Administration (OWWA) and the National Reintegration Center for OFWs (NRCO) have been held to map out existing programmes on reintegration and to identify gaps in their monitoring systems and data management. · On 18 June 2021, the findings of the COVID-19 Impact Assessment on Returned Overseas Filipinos were presented to OWWA’s regional offices. Outcome 3: Improved alignment of policy and practices to GCM objectives on reintegration and fair and ethical recruitment· The inception report to develop a National Action Plan (NAP) and Monitoring Framework for the Global Compact for Migration was completed. </t>
  </si>
  <si>
    <t>UN Women's key achievements in terms of promoting a whole-of-government and evidence-based approach to migrant worker recruitment and reintegration that is gender-responsive, under the BRIDGE Programme:1) Package of knowledge products developed and published on UN Women's website in 1H 2023:- Gender and Labor Migration Data (https://asiapacific.unwomen.org/en/digital-library/publications/2023/04/gender-and-labor-migration-data)- Gender and Reintegration of Overseas Filipino Workers (https://asiapacific.unwomen.org/en/digital-library/publications/2023/04/gender-and-reintegration-of-overseas-filipino-workers)- Indigenous Knowledge Systems and Migration (https://asiapacific.unwomen.org/en/digital-library/publications/2023/05/indigenous-knowledge-systems-and-migration)- Finding for Good: Stories of Migration and Reintegration (https://asiapacific.unwomen.org/en/digital-library/publications/2023/06/finding-for-good)2) Collaboration in drafting the IOM Handbook on Reintegration Programming, which mainstreams gender as well as highlighting the need for gender-responsiveness through a gender recap at the end of each chapter. UN Women likewise served as resource at the training of trainers organized by IOM in Jan/Feb 2023 on the use of the handbook by government and CSO personnel involved in migrant worker reintegration.3) Development and dissemination of IECs on gender-responsive migration governance, including a mini-documentary (https://www.youtube.com/watch?v=HdY5Okns2zc) and social media materials. These are part of a bigger package of IECs that included 3 explainer videos produced in 2022, but also shown at BRIDGE activities in 2023.The BRIDGE programme was jointly implemented with ILO, IoM and UN Women and this will end this June 2023. Supposedly the JP should end this April 2023 but this was extended on wrapping up the narrative and finances reporting requirements in each of the PUNOs. The external evaluation was already conducted and it's very interesting about the results. The independent final evaluation of the BRIDGE Programme undertaken in Q2 2023 found significant contribution by the joint programme to the improvement of policies and practices pertaining to fair and ethical recruitment and sustainable reintegration that are informed by evidence and international standards.Excerpts from the Final Evaluation include the following:Finding No 1: "...the direct outputs of the various activity clusters are designed to allow for better coordinated evidence-based activities and are aligned with international practices and standards in mind."Finding No. 4: "The BRIDGE Joint Programme has produced results (outputs) that take into consideration the specific needs of female OFWs and their families, and that are sensitive to the specific needs of SOGIESC OFWs...The newly created Department of Migrant Workers reported improve their capacity to offer enhanced services with the help of the BRIDGE joint programme, as shown by the testimonial of the department's minister, Secretary Susan 'Toots' Ople in the short documentary Bridging Recruitment to Reintegration in Migration Governance - YouTube, as well as in the independent final evaluation fo the joint programme. As stated in the Final Evaluation Report (Finding No. 3), "While, as explained below, the impact on OFWs will only be felt once the DMW puts to use the instruments that the JP has made available, the BRIDGE Joint Programme is already having an important positive impact. The Department of Migration Workers has taken ownership of the policy instruments and operational tools that the BRIDGE Joint Programme has developed jointly with its forebearer institutions."</t>
  </si>
  <si>
    <t>FJ 1 Institutions and systems accelerate inclusive development through responsive, participatory, and transparent governance processes</t>
  </si>
  <si>
    <t xml:space="preserve">Institutions and systems accelerate inclusive development through responsive, participatory, and transparent governance processes
</t>
  </si>
  <si>
    <t>Fiji Ministry for Finance, Strategic Planning, National Development and Statistics</t>
  </si>
  <si>
    <t xml:space="preserve">UNDP's partnership with Fiji is focused on promoting inclusive development through a transparent governance process economic transformation and climate action. Through engaging initiatives related to Blue and Green economic transformation, which includes Fiji Electrification Fund, Blue Bond and green/blue accelerator grant schemes for social enterprises are efforts aimed to unlock additional investment and opportunities for a more sustainable development. </t>
  </si>
  <si>
    <t>Strengthening the proficiency of government officials in incorporating human rights principles into their responsibilities, fostering a more inclusive and rights-based approach to governance</t>
  </si>
  <si>
    <t>Original statement: "Enhancing the capacity of government officials in mainstreaming human rights into their work"
Revised statement: "Strengthening the proficiency of government officials in incorporating human rights principles into their responsibilities, fostering a more inclusive and rights-based approach to governance"</t>
  </si>
  <si>
    <t>Thailand Ministry of Justice</t>
  </si>
  <si>
    <t>5.1 End all forms of discrimination against all women and girls everywhere.,5.c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agreements.,16.b Promote and enforce non-discriminatory laws and policies for sustainable development.</t>
  </si>
  <si>
    <t>SOI 1 OUTPUT 3.2: Institutions and systems accelerate inclusive development through responsive, participatory, and transparent governance processes</t>
  </si>
  <si>
    <t>Environmental Concerns Action Network Of Solomon Islands</t>
  </si>
  <si>
    <t xml:space="preserve">The crucial role in fostering development must include systems that prioritize responsive, participatory, and transparent governance processes. By ensuring that institutions are accountable, inclusive, and accessible, they contribute to sustainable progress and equitable outcomes. </t>
  </si>
  <si>
    <t>5.1.1</t>
  </si>
  <si>
    <t>5.1.1 Strengthen the awareness and capacity of key decision makers of Chinese institutions (e.g. development banks, SOEs, private sectors) on sustainable investment and financing to ensure adherence to international best practice as well as ‘Environment, Social and Governance (ESG)’, and transparency and accountability principles</t>
  </si>
  <si>
    <t>China Development Bank (CDB); Peace and Development Fund ; Tanoto Foundation</t>
  </si>
  <si>
    <t>China Center for International Economic Exchanges (CCIEE); China Development Bank (CDB); National Development and Reform Commission (NDRC) of China; OXFAM; United Nations Development Programme</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</si>
  <si>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</si>
  <si>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Convening/Partnerships/Knowledge Sharing; Policy Advice and Thought Leadership; Capacity Development/Technical Assistance</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</si>
  <si>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</si>
  <si>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Output 5.1 Democratic governance of state institutions and systems, including, legislative bodies, local governments and electoral management bodies, strengthened to be effective and responsive to people’s needs, for transparent and equitable service delivery, with a focus on data governance systems &amp; digital solutions.</t>
  </si>
  <si>
    <t>5.1.4</t>
  </si>
  <si>
    <t>Strengthened data governance and innovative digital solutions to simplify and improve data management at national and sub national levels, and collate  gender statistics for reporting on international commitments and policy implementation/reform</t>
  </si>
  <si>
    <t xml:space="preserve">ILO works closely with statistics institutions to improve data collection and governance through use of ICT for reporting on ILS.
For strengthening gender data,  UN Women will support Federal Ministry of Human Rights for preparation of 6th periodic state report on CEDAW. 
NGDP for data Collection. </t>
  </si>
  <si>
    <t>ILO; UN Women; UN-HABITAT; UNFPA; UNICEF; UNODC</t>
  </si>
  <si>
    <t>International Labour Organisation; UN Women; United Nations Children's Fund; United Nations Human Settlement Programme; United Nations Office on Drugs and Crime; United Nations Population Fund</t>
  </si>
  <si>
    <t>Danish Ministry of Foreign Affair; European Commission; European Union; German Agency for International Cooperation; Global Affairs Canada; Government of Australia; Government of Kuwait; Government of Norway; Government of the Netherlands; Government of the Republic of Korea; Government of the United States of America; Ministry of Foreign Affairs, Netherlands; The US Government Department of State's Bureau of International Narcotics and Law Enforcement Affairs; The US Government Department of State's Bureau of Population, Refugees and Migration; United Kingdom Foreign, Commonwealth &amp; Development Office; United Nations Children's Fund; United Nations Office for the Coordination of Humanitarian Affairs; United Nations Peace and Development Trust Fund; United Nations Population Fund; United Nations World Food Programme; United States Agency for International Development</t>
  </si>
  <si>
    <t>United Nations Population Fund</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</si>
  <si>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</si>
  <si>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 Gender Equality; 16 Peace and Justice - Strong Institutions; 17 Partnerships for the Goals</t>
  </si>
  <si>
    <t>PAK (Pakistan Administrated Kashmir); Gilgit Baltistan; Sindh; Federal Capital Territory; Pakistan; Balochistan; Punjab; Khyber Pakhtunkhwa</t>
  </si>
  <si>
    <t>Data Collection and Analysis; Policy Advice and Thought Leadership; Capacity Development/Technical Assistance</t>
  </si>
  <si>
    <t>For UNODC, Gender Marker is 1</t>
  </si>
  <si>
    <t>For UNODC, Human Rights Marker is 2</t>
  </si>
  <si>
    <t>UN Women:﻿For strengthening gender data, during reporting period UN Women supported Federal Ministry of Human Rights for preparation of 6th periodic state report on CEDAW. An indicator matrix was developed which carries 97 indicators and trainings were conducted for provincial and federal departments responsible for collection and provision of relevant data. A total of 5 training sessions were conducted in which 185 officials were trained. Presently data is being collected for writing of the report by MoHR.                                                                                                                                       As an ongoing initiative to strengthen gender data regime in Pakistan UN Women continued its support to the National Commission on the Status of Women for strengthening the National Gender Data Portal (NGDP). During the period trainings on understanding the indicator matrix (143 quantitively indicators) and reporting were held at provincial level for 49 concerned departments including all four Provincial Bureaus of Statistics.United Nations Office on Drugs and Crime (UNODC)UNODC upgraded the Database Management Information System (DBMIS), creating a digital interface that automates processes and visualizes situational analysis through a dashboard. This system fosters connectivity among key rule of law stakeholders, promoting efficient collaboration among various entities involved in the justice system.UNODC is actively involved in the implementation of the Prison Management Information System (PMIS) in KP and Balochistan, with installations in 38 prisons in KP and 13 prisons in Balochistan. In this regard, 219 prison officials including 20 females were trained on PMIS. Additionally, efforts are underway to enhance collaboration between the Punjab Prosecution Department and Punjab Prisons Department, focusing on improving the Case Flow Management System (CFMS) and integrating it with PMIS. Moreover, the Case Management and Monitoring System (CMMS) has been initiated, further enhancing the digital infrastructure for efficient data governance.UNODC also conducted a targeted training workshop for 16 police staff members, providing them with essential skills to effectively utilize the specialized software implemented in the Smart Police Stations and Police Khidmat Markaz.Moreover, UNODC initiated the process of establishing four eLearning centres in each Provincial Counter Terrorism Department across Pakistan and the localisation of 10 eLearning modules on CT and gender-related subjects. 106 officials of the FIA including 70 constables, 28 FIA Inspectors and 8 Assistant Directors completed various online eLearning courses relevant to their agency’s mandate.</t>
  </si>
  <si>
    <t>UN Women will start Interventions in the next reporting year.UNODC: Justice sector institutions now operate with greater efficiency and coordination due to the enhanced Database Management Information System (DBMIS), which enables real-time situational analysis and automated processes. This transformation has strengthened inter-agency collaboration, ensuring data-driven decision-making and more effective service delivery.Prison management has been modernized, with 40 prisons in KP and 13 in Balochistan now using the Prison Management Information System (PMIS). As a result, 302 prison officials (21 females) have the technical capacity to manage prison data effectively, improving record-keeping, security, and inmate management. Additionally, 71 officials (15 females) in Punjab now have the skills to integrate and manage the Case Flow Management System (CFMS) with PMIS, ensuring faster case processing and better coordination between prosecution and prison departments.Police operations have been strengthened, with 37 officers (5 females) from Smart Police Stations now proficient in using digital case management systems, leading to greater efficiency in policing and crime data management.The judicial system has been modernized, with the establishment of six fully operational e-Courts (five in Sindh and one in Balochistan). These courts now facilitate secure and efficient remote testimonies, reducing risks for witnesses and expediting case proceedings. This advancement ensures that terrorism cases are handled more effectively, enhancing judicial transparency and compliance with international witness protection standards.Through these reforms, justice sector institutions now operate with stronger digital infrastructure, improved data management, and greater coordination, resulting in a more responsive, transparent, and technology-driven legal system.ILO is supporting National Statistics Offices to collect and analyse data to report on ILS reporting obligations including on gender indicators in the labour market like gender pay gap, measuring informal work. This is administered through the LSF 2024. A similar exercise is started in Sindh  and will complete in 2025.</t>
  </si>
  <si>
    <t>Strategic Priority 5 - Food Security</t>
  </si>
  <si>
    <t>Outcome 5.1 - By 22, children, adolescent girls and pregnant and lactating women have improved availability of, access to, and consumption of safe, nutritious and sufficient food, while promoting sustainable management of cultural and natural resources.</t>
  </si>
  <si>
    <t>Output 5.1.5 - Livelihoods rebuilt through the rehabilitation of agriculture, natural resource management and food assistance for assets (FFA) including offering of food and cash assistance, coupled with agriculture and livestock inputs, in response to shocks, disasters, or displacement.</t>
  </si>
  <si>
    <t>5.1.5.3</t>
  </si>
  <si>
    <t>5.1.5.3 - Support Government of Sindh to promote and contribute to improved land governance (GCP/PAK/137/EC) - FAO</t>
  </si>
  <si>
    <t>Sindh; Pakistan</t>
  </si>
  <si>
    <t>Policy Advice and Thought Leadership; Direct Support/ Service Delivery; Capacity Development/Technical Assistance</t>
  </si>
  <si>
    <t xml:space="preserve">FAO
Improved land tenure and food security conditions for tenants/sharecroppers in Sindh
FAO continued to hold consultation meetings with the Sindh Board of Revenue to get the recommendations on VGGT strategy Sindh endorsed from the department. A technical committee comprising of FAO Land Tenure Specialist and Technical Director has been working to finalize the draft to be presented to the Board for endorsement. 
A total of 1120 (703 women signed) informal tenancy agreements were signed during the reporting period, these informal agreements recognize haris status and tenant rights and support haris in formal registration at Union Council level. Elections of 80 Village Redressal Committees (VGRCs) were held during the reporting period during which higher number of women was elected by the villagers. Out of total 688 VGRC members, 319 (i.e. 46%) are women who are actively taking part in the decision making in the disputes related to land, crops and irrigation water distribution.  </t>
  </si>
  <si>
    <t>FSM 37 Strengthen policy and othe inistitional mecanishm elated to environmental governance, climate change and disaster risk reduction (DRR),</t>
  </si>
  <si>
    <t>Governance for Resilience: The project support policy reform aimed toward mainstreaming  environment, climate change and DRR considerations into development and project planning for key sectors</t>
  </si>
  <si>
    <t>Australian Department of Foreign Affairs and Trade ; Government of the United Kingdom; Korea International Cooperation  Agency; New Zealand Ministry of Foreign Affairs and Trade Aid Programme</t>
  </si>
  <si>
    <t>FSM Department of Environment, Climate Change &amp; Emergency Management</t>
  </si>
  <si>
    <t>13.1 Strengthen resilience and adaptive capacity to climate-related hazards and natural disasters in all countries.,13.2 Integrate climate change measures into national policies, strategies and planning.</t>
  </si>
  <si>
    <t>Micronesia, Federated States of</t>
  </si>
  <si>
    <t>Capacity Development/Technical Assistance; Convening/Partnerships/Knowledge Sharing; Data Collection and Analysis; Direct Support/ Service Delivery</t>
  </si>
  <si>
    <t>The Federared States of Micronesia (FSM) is actively working to enhance its ability to access and manage climate change and reduce disaster risk. Being the fourth country globally and the first in the Pacific to have developed and endorsed a national GCF Country Program aimed to facilitate climate finance in its efforts towards a sustainable development. FSM is committed to strengthening policy and institutional mechanisms related to environmental governance, climate change, and disaster risk reduction to ensure a resilient and sustainable future for its people and resources.</t>
  </si>
  <si>
    <t>TON 1 : Institutions and systems accelerate inclusive development through responsive, participatory, and transparent governance processes</t>
  </si>
  <si>
    <t xml:space="preserve">: Institutions and systems accelerate inclusive development through responsive, participatory, and transparent governance processes
</t>
  </si>
  <si>
    <t>Tonga Ministry of Justice</t>
  </si>
  <si>
    <t>Commitment to inclusive development is underscored by a focus on responsive, participatory, and transparent governance processes. These principles guide efforts to create a more equitable and sustainable society. By strengthening institutions and systems, Tonga aims to foster development that benefits all its citizens. Tonga’s commitment to inclusive development through transparent governance processes reflects its dedication to a more accountable, resilient, and just future for all.</t>
  </si>
  <si>
    <t xml:space="preserve">TON 1  Governance institutions are accountable and have improved capacities for service delivery </t>
  </si>
  <si>
    <t>Tonga Ministry of Internal Affairs; Tonga Ministry of Justice</t>
  </si>
  <si>
    <t>10.6 Ensure enhanced representation and voice for developing countries in decision-making in global international economic and financial institutions in order to deliver more effective, credible, accountable and legitimate institutions.,16.8 Broaden and strengthen the participation of developing countries in the institutions of global governance.</t>
  </si>
  <si>
    <t>Convening/Partnerships/Knowledge Sharing; Capacity Development/Technical Assistance; Data Collection and Analysis; Direct Support/ Service Delivery</t>
  </si>
  <si>
    <t xml:space="preserve">UNDP’s commitment to effective governance contributes to achieving the Sustainable Development Goals (SDGs) and creating a more just, inclusive, and sustainable world. </t>
  </si>
  <si>
    <t xml:space="preserve">TUV 1 Governance institutions are accountable and have improved capacities for service delivery </t>
  </si>
  <si>
    <t xml:space="preserve">Governance institutions are accountable and have improved capacities for service delivery 
</t>
  </si>
  <si>
    <t>Tuvalu   Ministry of Justice Communication and Foreign Affairs; Tuvalu  Ministry of Health, Social Welfare and Gender Affairs</t>
  </si>
  <si>
    <t>Through inclusive and accountable governance, decent employment generation and essential services of health, education, security, justice, protection and recovery systems reach the most vulnerable in Mindanao, resulting in socially cohesive and resilient communities.</t>
  </si>
  <si>
    <t>Output 13: Community-based conflicts reduced, community security effectively addressed, and community economic empowerment strengthened.</t>
  </si>
  <si>
    <t>Justice Sector Reform Programme: Governance in Justice II (GOJUST)</t>
  </si>
  <si>
    <t xml:space="preserve">The programme aims to strengthen the Rule of Law through a two-pronged approach by combining improved administration of justice and enhanced promotion and protection of human rights, giving continuity to the actions and support provided through the programme Justice Sector Reform Programme: Governance in Justice (GOJUST). UNOPS will be providing support to the Justice Component on procurement of goods and services, logistics, grant management, and communication and visibility. </t>
  </si>
  <si>
    <t>Civil Society Organizations (CSOs); Philippines Department of Justice; Philippines Department of the Interior and Local Government; Philippines Supreme Court</t>
  </si>
  <si>
    <t>5.1 End all forms of discrimination against all women and girls everywhere.,16.1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</si>
  <si>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13 Output 13: Community-based conflicts reduced, community security effectively addressed, and community economic empowerment strengthened.</t>
  </si>
  <si>
    <t>Oscar Marenco; Sonia Ben Hlel</t>
  </si>
  <si>
    <t xml:space="preserve">4.3.3 Enhanced rights-based migration policy and its implementation, capacities, tools, mechanisms and initiatives on trans-boundary and migration governance and human mobility. </t>
  </si>
  <si>
    <t>FSM 15 [PO.0196] Contribute to improved policy frameworks that facilitate and support migration governance in FSM and enhance the benefits of migration for national development.</t>
  </si>
  <si>
    <t>Will enhance coordination at the different levels of government around the four pillars of migration management: migration and development, facilitating migration, regulating migration, and forced migration.</t>
  </si>
  <si>
    <t>FSM Department of Foreign Affairs</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</si>
  <si>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</si>
  <si>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Yamy Pretrick</t>
  </si>
  <si>
    <t xml:space="preserve">​During this first reporting period (1 February 2023 to 31 July 2023) experienced numerous challenges due to the change in government administration after the presidential elections, delayed publication of the National Census results, and lack of qualified applicants for the role of the National Officer.  ​ ​IOM has conducted three recruitment cycles to select a National Officer, however no qualified applicants were received. Given the need to wait until the Cabinet is appointed, the recruitment has been put on hold. In the meantime, a consultant has been identified for the research and the policy development work, and the recruitment process will follow. The challenges and actions taken are further detailed under Section 3 of this report. ​ ​As a result of these challenges, there has been a delay in project implementation and there are no key achievements to report for this project during this reporting period. ​During the reporting period between 1 August 2023 and 31 January 2024, progress towards government coordination was achieved, despite facing challenges. Unforeseen circumstances have necessitated adjustments to the project timeline. ​ ​The absence of a permanent Secretary of Justice initially presented a hurdle. However, IOM Micronesia proactively engaged with the Department of Foreign Affairs, confirming the Department of Justice as the project's focal point. Subsequently, the Chief of Mission (CoM) met with the Acting Secretary of Justice, who expressed commitment to the project but requested additional time to coordinate with the Cabinet. ​ ​Similarly, the selection process for the National Project Assistant position was relaunched but subsequently placed on hold due to uncertainty surrounding the project's exact start date. This uncertainty also led to the postponement of research activities, as the National Census data, crucial for the project, is still unavailable from the Department of Statistics. Preliminary data is expected in the first half of 2024. ​ ​As a consequence of these challenges, and the lack of key achievements during this reporting period, a 12-month no-cost extension (NCE) will be requested to compensate for the delays and ensure successful project implementation. </t>
  </si>
  <si>
    <t>Malaysia makes significant progress towards inter-ethnic and cultural harmony and cohesion.</t>
  </si>
  <si>
    <t>Supporting Malaysia's commitment to ensuring businesses fulfill the mandate for good governance, integrity and accountability through protecting, respecting and remedying human rights.</t>
  </si>
  <si>
    <t>the B+HR Asia project will contribute to ensuring inclusive economic growth, environmental sustainability, and strengthened human rights conditions in business operations and global supply chains. As such, the project will facilitate sustainable trade relations between EU and Asia, reduce risks of disruption to supply chains and engender greater awareness of the positive role that EU-Asia trade and investment plays in the region, including in furtherance of sustainable development. B+HR Asia will reach its objectives through three (3) component workstreams: 1) awareness raising of the UNGPs and peer-to-peer exchange on lessons learned among key stakeholders to build knowledge and political will in furtherance of policy convergence and compliance; 2) communication and publicdiplomacy efforts to build public support of business and human rights agenda and; 3) promotion of access to remedy to ensure rights-based solutions and prevent future human rights abuses.</t>
  </si>
  <si>
    <t>Human Rights Commission of Malaysia; United Nations Development Programme</t>
  </si>
  <si>
    <t>16.3 Promote the rule of law at the national and international levels and ensure equal access to justice for all.,16.6 Develop effective, accountable and transparent institutions at all levels.,17.13 Enhance global macroeconomic stability, including through policy coordination and policy coherence.</t>
  </si>
  <si>
    <t>Aisyah Razihan</t>
  </si>
  <si>
    <t>UNDP Results:In 2023, the Business  Human Rights initiatives achieved:Completion of the National Baseline Assessment which feeds into the development of the National Action Plan on BHR, due in 2024Convene a national BHR conference jointly with Legal Affairs Division, Prime Minister's Department and the Minister of Law gave opening remarksConducted Human Rights and Environmental Due Diligence Training, anchored on the UN Guiding Principles on Business and Human Rights (“UNGPs”), to the supply chain of a multinational corporation in the electronic and electrical (EE) sector - reaching 228 SMEs in the EE sector and 182 operational staff and senior management of Panasonic MalaysiaIn 2024, the NAP BHR is expected to be completed.</t>
  </si>
  <si>
    <t>In 2024, the project achieved the following:Launched the National Baseline Assessment for Business and Human Rights in Malaysia. This report will lay the foundation for the development of the National Action Plan for Business and Human Rights (NAPBHR).Conducted stakeholder engagement workshop with governments in preparation for the NAPBHR.</t>
  </si>
  <si>
    <t>United Nations Development Assistance Framework</t>
  </si>
  <si>
    <t>Strategic Priority 6 - Skilling, entrepreneurship, and job creation</t>
  </si>
  <si>
    <t>Outcome 6.1 - Skilling, entrepreneurship, and job creation</t>
  </si>
  <si>
    <t>Output 6.1.1 - By 2022, government and social partners have improved capacity to design evidence-based forward-looking policies on skill development, employment generation, formalisation and enterprise development including labour governance mechanism</t>
  </si>
  <si>
    <t>6.1.1.3</t>
  </si>
  <si>
    <t>6.1.1.3 - Technical inputs provided for improved labour governance mechanisms including safe and informed migration</t>
  </si>
  <si>
    <t>ILO; IOM; UN Women; UNDP; UNESCO</t>
  </si>
  <si>
    <t>International Labour Organisation; International Organization for Migration; UN Women; United Nations Development Programme; United Nations Educational, Scientific and Cultural Organisation</t>
  </si>
  <si>
    <t>International Labour Organisation; International Organization for Migration; Non-core funds; UN Women; United Nations Educational, Scientific and Cultural Organisation</t>
  </si>
  <si>
    <t>Civil Society Organizations; Destination Country Governments; Ministry of Labour and Employment; Ministry of Skill Development and Entrepreneurship; Sector Skill Councils; Social partners; State governments</t>
  </si>
  <si>
    <t>8.6 By 2020, substantially reduce the proportion of youth not in employment, education or training.,8.8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</si>
  <si>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 xml:space="preserve">India; ; ; ; ; ; ; </t>
  </si>
  <si>
    <t>State level events were organized to launch the “Pre-departure Handbook for Indians going to the EU” in Punjab, Andhra Pradesh and Telangana. Hosted the “Consultation on Labour Migration: Advancing resilient, inclusive and sustainable policies and institutions in India, promoting decent work for all”. Shri Bhupender Yadav, Minister of Labour and Employment and Environment Forest and Climate Change delivered the chief guest address. The consultation saw detailed discussions on international and internal labour migration to advance ILO’s Fair Migration Agenda and policy vision to achieve SDG 2030, the challenges, and opportunities in a post-COVID-19 world, the latest FPRW principle adopted - OSH, bridging skill gaps and reintegration to be achieved through overarching gender responsive policy perspectives. Two state-level stakeholder consultations on women migrant workers were organized in Andhra Pradesh and Delhi. The lessons learned on safe migration in the region, in the past decade of ILO's work was shared with the stakeholders.</t>
  </si>
  <si>
    <t>Strategic Priority 6 - Resilience</t>
  </si>
  <si>
    <t>Outcome 6.1 - By 2022, the resilience of the people of Pakistan, especially the most vulnerable populations is increased by addressing and mitigating natural and human induced disasters, including climate change mitigation and adaptation measures, and sustainable management of cultural and natural resources.</t>
  </si>
  <si>
    <t>Output 6.1.2 - Provision of technical assistance and programmatic support to the Federal Government to meet its international environmental obligations;</t>
  </si>
  <si>
    <t>6.1.2.5</t>
  </si>
  <si>
    <t>Develop Governance Framework for the Protection of Karezes of Balochistan</t>
  </si>
  <si>
    <t>6.4 By 2030, substantially increase water-use efficiency across all sectors and ensure sustainable withdrawals and supply of freshwater to address water scarcity and substantially reduce the number of people suffering from water scarcity.</t>
  </si>
  <si>
    <t>Balochistan; Pakistan</t>
  </si>
  <si>
    <t>For the development of governance framework for protection of karez cultural landscape, implementing partner Pakistan Council of Research in Water Resources (PCRWR) completed the desk review of existing instruments available on protection of karezes at Federal, Provincial and community level. Four focus group discussions (FGD) are completed in Quetta. The inputs from desk review and FGDs will provide guidance on the development of legal framework.</t>
  </si>
  <si>
    <t>PARTICIPATION: Inclusive communities and institutions that nurture diversity and represent all, leaving no one behind</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</si>
  <si>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</si>
  <si>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SDG Localisation: SDG localisation processes and systems are strengthened, and administration of public services, including public finance and local governance, are more accountable to respond to vulnerable groups.</t>
  </si>
  <si>
    <t>6.1.5</t>
  </si>
  <si>
    <t>Strengthen local governance systems and structures in rural and urban context to enhance participation, inclusion and protection and increased access to services of vulnerable groups</t>
  </si>
  <si>
    <t>UN Women; UN-HABITAT; UNAIDS; UNDP; UNFPA; UNHCR; UNICEF; WHO</t>
  </si>
  <si>
    <t>UN Women; United Nations Children's Fund; United Nations Development Programme; United Nations High Commissioner for Refugees; United Nations Human Settlement Programme; United Nations Joint Programme on HIV and AIDS Secretariat; United Nations Population Fund; World Health Organization</t>
  </si>
  <si>
    <t>Fondation Botnar; INDIA NATIONAL AIDS CONTROL ORGANIZATION; India Ministry of Panchayati Raj; International Organization for Migration; Norwegian Ministry of Foreign Affairs; Omidyar Network Fund Inc.; The Global Programme to End Child Marriage ; UN Women; UNAIDS; United Nations Children's Fund; United Nations Development Programme; United Nations High Commissioner for Refugees; United Nations Human Settlement Programme; United Nations Joint Programme on HIV and AIDS Secretariat; United Nations Office on Drugs and Crime; United Nations Population Fund; World Health Organization</t>
  </si>
  <si>
    <t>Action Aid; Adventist Development and Relief Agency India; Development and Justice Initiative India; Gandhi National Memorial Society India; INDIA NATIONAL AIDS CONTROL ORGANIZATION; India BOSCO; India Ministry of Panchayati Raj; India Ministry of Social Justice and Empowerment; Institute of Rural Management Anand India; Kerala Insitute of Local Administration; NATIONAL INSTITUTE OF MENTAL HEALTH AND NEUROSCIENCES INDIA; National Institute of Rural Development India; SAVE Tiruppur India; Spiritual Life in Christ; UNAIDS; United Nations Population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</si>
  <si>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programmes.,4.c By 2030, substantially increase the supply of qualified teachers, including through international cooperation for teacher training in developing countries, especially least developed countries and small island developing States.,5.1 End all forms of discrimination against all women and girls everywhere.,10.6 Ensure enhanced representation and voice for developing countries in decision-making in global international economic and financial institutions in order to deliver more effective, credible, accountable and legitimate institutions.,11.7 By 2030, provide universal access to safe, inclusive and accessible, green and public spaces, in particular for women and children, older persons and persons with disabilities.</t>
  </si>
  <si>
    <t>1 No Poverty; 3 Good Health and Well-being; 4 Quality Education; 5 Gender Equality; 10 Reduced Inequalities; 11 Sustainable Cities and Communities</t>
  </si>
  <si>
    <t xml:space="preserve">WHO: Advocating for regular and sustained momentum as a means to reorient the health system towards reaching out to vulnerable groups, thereby accelerating progress towards related Sustainable Development Goal 5;  UN Habitat: The key objectives of the Young Gamechangers Initiative are to: 1) strengthen governance frameworks to advance the health and wellbeing of young people; 2) empower young people with voice and agency and have the right digital skills to engage in governance; 3) support local authorities in delivering public spaces that are safe, accessible, inclusive, and promote health and wellbeing of community. Under these objectives, gender-disaggregated data is being collected to gauge if employability prospects of young people have increased due to acquired digital skills and if youth wellbeing is enhanced due to their engagement in public space upgrading. Moreover, out of the dedicated 15 ‘Young Gamechangers’ selected from the local community, there are 8 girls, 5 boys and 2 who identify as transgender. They are all working directly with the Municipality, local entities, SHGs, transgender community, and ward residents to improve their capacities to influence policies, co-create innovative urban solutions, and enhance their employability.| UNFPA: The primary focus is on strengthening local governance to address discriminatory practices harming women and girls. This involves capacity building for elected representatives at block, district, and Panchayat levels, as well as for field functionaries and communities. Additionally, other initiatives includes providing life skills education to adolescent girls from vulnerable communities, empowering them with the tools they need to thrive and advocate for their rights.| UNHCR: Targeted programs are in place to enhance access of refugee women and girls to services. UNICEF SPSP: Women led local governance efforts are key to local governance pieces ias part of UNICEF SPSSP intervetnnsion. Child focused interventions look at gender disaggregated data and activities focusing on the girl child as well. </t>
  </si>
  <si>
    <t xml:space="preserve">Youth; Refugees &amp; Asylum Seekers; Women &amp; Girls; Children </t>
  </si>
  <si>
    <t>UNICEF- UNICEF partnered with the Ministry of Panchayati Raj (MoPR) to institutionalize its participation in the preparation of Gram Panchayat Development Plans (GPDPs), using evidence gathered from the field on the efficacy of a participatory governance model and experimenting with the participation of women, children and adolescents in village planning, budgeting and programme implementation. To this end, mobilization of women, children and adolescents was supported at the Gram Panchayat (GP) level, with associated awareness and capacity enhancement for officials. UNICEF developed an Urban Social Protection Framework and Urban Child Data Framework, which were launched at the International Mayoral Summit.WHO1. Self-care recommendations, kit and wheel: WHO works closely with the government on inclusion of self-care interventions based on the WHO Guidelines on Self-care Interventions for Health and Wellbeing in the public health system including setting up of 'family planning self-care kits' that provide contraceptives, free of cost to all, in primary health centres across states/UT on government order. Further, country office successfully partnered with the HQ team to develop innovative tool- Self-care wheel, winner of the WHO Director General's Excellence Award for Innovation. This tool was piloted in Bangladesh, Morocco, Nigeria, and India (specifically at AIIMS), showcasing the effectiveness of the collaboration in the implementation of the Self-care wheel.</t>
  </si>
  <si>
    <t>UN Habitat: Supporting Jatni local authorities and communities to develop public spaces that are youth-friendly, safe, accessible, and inclusive. Towards this:- Onboarded 15 Young Gamechangers (5 boys, 8 girls, and 2 from the transgender community) associated directly with municipality;- Established a Young Gamechangers Lab housed at the Jatni Town Hall building- 5 Training-of-Trainers (ToT) sessions conducted (on city-wide assessments, site-specific assessments, block-by-block design, urban health, and participatory budgeting) along with local officials and experts engaging more than 100 youth participants- Collected and prepared extensive spatial data sets for 20 public and open spaces in Jatni via Kobo Toolbox and Inhabit Place involving over 50 community members- Prioritized two sites for intervention on basis of community public voting with over 350 responses received from Jatni residents- Co-design workshops organized with almost 220 residents to prepare creative designs for 2 priority public places via Minecraft video game- Developing Masterplans for the priority sites with support of international architecture and design experts and through recce visits with local vendors, artisans, and craftworkers- Conducting participatory budgeting and cost mapping processes in collaboration with the Municipality for public voting and prioritization of interventions on a virtual platformLink: https://www.unhabitatyouth.org/en/young-gamechangers/UNICEF: Based on technical advise provided by UNICEF to MoPR, the CFLG  WFLG has been institutionalised across 16 states led by SPSP. Related capacity building activities were initiated through SIRDPRs and DPRCs in all teh states in mobilising and organising women and chidlren to identify their priorities and build them into teh GPDPs. UNFPA: UNFPA is collaborating with the Ministry of Panchayati Raj to establish 770 Women and Girl Friendly Gram Panchayats across all districts in India. These local governance structures are being reshaped to better serve women and girls through pilot interventions, training, and evidence-based advocacy. UNFPA also supported the Ministry in developing key training resources on GBV and harmful practices, which will be rolled out nationwide to build capacities of elected representatives.WHO: Developing technical guidance and operational tools as well as providing training and technical support to districts; documenting and disseminating tools; facilitating regular monitoring and exchange;</t>
  </si>
  <si>
    <t>Output 6.1.5 - Protect workers from COVID-19 related health risks, poor quality jobs and non-standard forms of employment in the workplace, and vulnerable sections prevented from unacceptable forms of work</t>
  </si>
  <si>
    <t>6.1.5.4</t>
  </si>
  <si>
    <t>6.1.5.4 - Improve governance of social protection scheme including technical advise to develop new or reformed national social protection strategies, policies or legal frameworks, including institutional capacity building of ESIC</t>
  </si>
  <si>
    <t>International Labour Organisation; Non-core funds</t>
  </si>
  <si>
    <t>Federation of Indian Chambers of Commerce &amp;amp; Industry (FICCI); Ministry of Labour and Employment; Social partners; The Confederation of Indian Industry</t>
  </si>
  <si>
    <t>Dissemination workshop of research study findings on ‘Incentives and obstacles in accessing health services of ESI Scheme’, organized with the ESIC/ MOLE, social partners and other stakeholders</t>
  </si>
  <si>
    <t>SOI 1 Governance systems are risk-informed to manage and finance disasters and shocks</t>
  </si>
  <si>
    <t xml:space="preserve">Governance systems are risk-informed to manage and finance disasters and shocks
</t>
  </si>
  <si>
    <t>13.1 Strengthen resilience and adaptive capacity to climate-related hazards and natural disasters in all countries.,15.a Mobilize and significantly increase financial resources from all sources to conserve and sustainable use biodiversity and ecosystems.</t>
  </si>
  <si>
    <t xml:space="preserve">UNDP continues to reinforce its commitments improving governance systems being risk informed to manage and finance disasters and shocks. </t>
  </si>
  <si>
    <t>FJ 1 [IB.0189] To contribute to the Government of Fiji achieving strengthened migration governance through enhancing border security and travel facilitation.</t>
  </si>
  <si>
    <t xml:space="preserve">To contribute to the Government of Fiji achieving strengthened migration governance through enhancing border security and travel facilitation.
</t>
  </si>
  <si>
    <t>Fiji Ministry for Home Affairs and Immigration</t>
  </si>
  <si>
    <t>10.7 Facilitate orderly, safe, regular and responsible migration and mobility of people, including through the implementation of planned and well-managed migration policies.,17.14 Enhance policy coherence for sustainable development.</t>
  </si>
  <si>
    <t>Migrants; Refugees &amp; Asylum Seekers</t>
  </si>
  <si>
    <t>Imogen Nicholls; Ashmita Singh; Etsuko INOUE; Maite de Muller</t>
  </si>
  <si>
    <t>The key achievements during this reporting period include the launch of the training programme and the successful delivery of the modules to trainers and immigration officers. In addition, a 5-year draft institutional strategy was developed and the Fiji Immigration Department included this as a key document to inform the new national development plan for the Government of Fiji and the Department’s annual work plan.</t>
  </si>
  <si>
    <t>4.1 (sub-outcome)</t>
  </si>
  <si>
    <t>Primary Health Care</t>
  </si>
  <si>
    <t>4.1.7 Strengthen governance and policies for the health sector in line with the principles of Gender, Equity and Human Rights (GER)</t>
  </si>
  <si>
    <t>4.1.7 Strengthen governance and policies for the health sector in line with the principles of Gender, Equity and Human Rights (GER)
Implementing partners: WHO: EU, DFAT; UNICEF: MOH</t>
  </si>
  <si>
    <t>UNICEF; WHO</t>
  </si>
  <si>
    <t>United Nations Children's Fund; World Health Organization</t>
  </si>
  <si>
    <t>Global Alliance for Vaccines and Immunisation; UNICEF Other Resources; United Nations Children's Fund; United States Department of State; WHO Flexible Fund-Assessed Contributions; WHO Voluntary Contributions; World Health Organization</t>
  </si>
  <si>
    <t>Australian Department of Foreign Affairs and Trade ; European Union; Timor-Leste Ministry of Health; Timor-Leste Rede Feto</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</si>
  <si>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</si>
  <si>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</si>
  <si>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Strategic Priority 7 - Gender equality and youth development</t>
  </si>
  <si>
    <t>Outcome 7.1 - Gender equality and youth development</t>
  </si>
  <si>
    <t>Output 7.1.1 - Strengthened plans, strategies and budgets at national, state and local levels to realize India’s national and international commitments towards advancing gender equality and rights of women and children</t>
  </si>
  <si>
    <t>7.1.1.1</t>
  </si>
  <si>
    <t>7.1.1.1 - Support national and subnational institutions for increased capacity on gender responsive governance</t>
  </si>
  <si>
    <t>Non-core funds</t>
  </si>
  <si>
    <t>Child Development; Ministry of Finance; Ministry of Panchayati Raj System; Ministry of Women &amp;amp; National Institute of Rural Development and Panchayati Raj; Niti Aayog; State Institutes of Rural Development and Panchayati Raj</t>
  </si>
  <si>
    <t xml:space="preserve">India; ; ; ; ; ; ; ; </t>
  </si>
  <si>
    <t>7.1.1.2</t>
  </si>
  <si>
    <t>7.1.1.2 - Organise, support, and facilitate advocacy meetings organized bringing together women’s collectives/networks/CSOs with national, state and local level institutions of governance and women’s machineries</t>
  </si>
  <si>
    <t>UN ESCAP; UN Women; UNAIDS; UNFPA; UNICEF; WHO</t>
  </si>
  <si>
    <t>UN Women; United Nations Children's Fund; United Nations Economic and Social Commission for Asia and the Pacific; United Nations Joint Programme on HIV and AIDS Secretariat; United Nations Population Fund; World Health Organization</t>
  </si>
  <si>
    <t>Non-core funds; UN Women; United Nations Economic and Social Commission for Asia and the Pacific; United Nations Population Fund</t>
  </si>
  <si>
    <t>Child Development; Family Welfare; Ministry of Finance; Ministry of Health &amp;amp; Ministry of Human Resource Development; Ministry of Panchayati Raj System; Ministry of Women &amp;amp; Niti Aayog</t>
  </si>
  <si>
    <t>5.1 End all forms of discrimination against all women and girls everywhere.,5.3 Eliminate all harmful practices, such as child, early and forced marriage and female genital mutilation.</t>
  </si>
  <si>
    <t>India; ; ; ; ; ; ; ; Sikkim; ; ; ; ; ; ; ; ; ; Udaipur; Sawai Madhopur; Jaisalmer; ; Barwani; Gajapati; ; Dhenkanal; Kalahandi; ; Araria; Gaya</t>
  </si>
  <si>
    <t>ESCAP South and South-West Asia office organized, facilitated various national and international meets, trainings in collaboration with Indian women associations/networks such as UBUNTU Consortium, Federation of Indian Women Entrepreneurs, Madhya Pradesh Association of Women Entrepreneurs, South Asian Women Development Forum (India Chapter), Women Entrepreneurs International Trade and Technology Center (WE-ITTC) , ALEAP India etc. Approx. more than 1200 women entrepreneurs participated and benefited from these collectives. Additionally, ESCAP South and Southwest Asia office organized an advocacy meeting on “E-Commerce and Digital Marketing: Challenges and Opportunities for Women-led SMEs in South Asia”. This meeting brought together women’s networks/CSOs that had partnered for varied state/national/regional meetings, trainings and discussed about policies and related policy advocacy along with strengthening partnerships to address challenges faced by women entrepreneurs and making future interventions more strategic and effective with larger outreach.Periodically organised advocacy meetings of networks of marginalised groups with line Ministries and the National AIDS Control Organisation as well as States AIDS departments to bring community needs to the forefront and their incorporation in policies and guidelines. Community led Monitoring was piloted in 3 Northeast States where the community provided feedback on access, availability and quality of services. The results were shared at the State and National level to advocate for people centric services.</t>
  </si>
  <si>
    <t>Output 3: Food and nutrition security enhanced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</si>
  <si>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countries,14.2 By 2020, sustainably manage and protect marine and coastal ecosystems to avoid significant adverse impacts, including by strengthening their resilience, and take action for their restoration in order to achieve healthy and productive oceans.,14.4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</si>
  <si>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2 Zero Hunger; 14 Life Below Water</t>
  </si>
  <si>
    <t>Output 11: Covid-19 response strengthened and inclusive development for peace accelerated in Mindanao.</t>
  </si>
  <si>
    <t>PEACEBUILDING AND LOCAL GOVERNANCE- PROTECTION FROM CONFLICT AND DISASTERS</t>
  </si>
  <si>
    <t>Strengthened capacities of local government units in BARMM to plan and act for children’s rights.</t>
  </si>
  <si>
    <t>European Commission; Government of Japan; Korea International Cooperation  Agency; UNICEF Private Sector Fundraising; United Nations Children's Fund; United Nations Multi-Partner Trust Fund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</si>
  <si>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regard.,10.6 Ensure enhanced representation and voice for developing countries in decision-making in global international economic and financial institutions in order to deliver more effective, credible, accountable and legitimate institutions.,11.1 By 2030, ensure access for all to adequate, safe and affordable housing and basic services and upgrade slums.</t>
  </si>
  <si>
    <t>1 No Poverty; 10 Reduced Inequalities; 11 Sustainable Cities and Communities</t>
  </si>
  <si>
    <t>Sulu; Tawi-Tawi; Maguindanao; Basilan; Lanao del Sur; Bangsamoro Autonomous Region in Muslim Mindanao; Philippines</t>
  </si>
  <si>
    <t>Capacity Development/Technical Assistance; Convening/Partnerships/Knowledge Sharing; Data Collection and Analysis; Direct Support/ Service Delivery; Normative Support; Policy Advice and Thought Leadership; Support Functions</t>
  </si>
  <si>
    <t>Emergency</t>
  </si>
  <si>
    <t xml:space="preserve">UNICEF supported the institutional capacity enhancement of Ministry of Interior and Local Government (MILG) in mainstreaming children’s rights in the planning and budgeting process of local government units (LGU) in BARMM. This led to MILG in strengthening the child-sensitive local governance of 116 municipalities and 3 city governments in BARMM. Of these, 25 municipalities were awarded the Child-friendly Local Governance (CFLG) certification in 2022.   </t>
  </si>
  <si>
    <t>Strategic Priority 9 - Governance</t>
  </si>
  <si>
    <t>Outcome 9.1 - By 2022, the people in Pakistan, especially the most vulnerable and marginalized, have increased knowledge of their rights and improved access to more accountable, transparent and effective governance mechanisms and rule of law institutions.</t>
  </si>
  <si>
    <t>Output 9.1.1 - Democratic governance of 'State' institutions, including 'Parliament', 'Provincial Assemblies', 'Local Governments' and 'Electoral Management Bodies' (EMBs) strengthened to be transparent, accountable and responsive to citizens' needs for improved service delivery (UNDP/UNODC)</t>
  </si>
  <si>
    <t>9.1.1.3</t>
  </si>
  <si>
    <t>9.1.1.3 - Providing support to GOP for governance reforms and Innovation in public sector for high performance service delivery (UNDP)</t>
  </si>
  <si>
    <t>Government of Germany; Government of Pakistan; The Global Fund to Fight AIDS, Tuberculosis and Malaria; United Kingdom Department for International Development; United Nations Development Programme; United States Agency for International Development</t>
  </si>
  <si>
    <t>Direct implementation</t>
  </si>
  <si>
    <t>Federal Capital Territory; Pakistan</t>
  </si>
  <si>
    <t>9.1.1.4</t>
  </si>
  <si>
    <t>9.1.1.4 - Providing support to GOP to build capacity of governance institutions in FATA to assist in the implementation of FATA Reforms (UNDP)</t>
  </si>
  <si>
    <t>Australian Agency for International Development; Conflict, Stability and Security Fund; United Kingdom Department for International Development; United States Agency for International Development</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</si>
  <si>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all.,16.b Promote and enforce non-discriminatory laws and policies for sustainable development.</t>
  </si>
  <si>
    <t>; Pakistan</t>
  </si>
  <si>
    <t>Governance and Rule of Law</t>
  </si>
  <si>
    <t>3 Governance and Rule of Law</t>
  </si>
  <si>
    <t>3.2 Gender Equality, Women’s Empowerment, and Human Rights</t>
  </si>
  <si>
    <t>JP3.2.04</t>
  </si>
  <si>
    <t>JP3.2.04 Policy dialogue on gender &amp; violence against women to strengthen governance framework and to promote women’s participation (Khan Hom)</t>
  </si>
  <si>
    <t>The project aims to improve the quality of essential services delivery to victim/survivors of violence against women in Lao PDR by providing support to social, health and justice sector institutions to development capacity and awareness on gender and violence against women, including through international knowledge and experience exchange, to implement national policy frameworks aligned with international human rights treaties and mechanisms.</t>
  </si>
  <si>
    <t>Government of the Republic of Korea</t>
  </si>
  <si>
    <t>Lao PDR Women's Union</t>
  </si>
  <si>
    <t>JP3.2.05</t>
  </si>
  <si>
    <t xml:space="preserve">Policy dialogue on gender and vilence against women to strengthen governance framework and to promote women's participation </t>
  </si>
  <si>
    <t>The project aims to improve the quality of essential services delivery to victim/survivors of violence against women in Lao PDR by providing support to social, health and justice sector institutions to development capacity and awareness on gender and violence against women, including through international knowledge and experience exchange, to implement national policy frameworks aligned with international human rights treaties and mechanisms</t>
  </si>
  <si>
    <t>UNFPA</t>
  </si>
  <si>
    <t>Government of the Republic of Korea; United Nations Population Fund</t>
  </si>
  <si>
    <t>5.2 Eliminate all forms of violence against all women and girls in the public and private spheres, including trafficking and sexual and other types of exploitation.</t>
  </si>
  <si>
    <t>Capacity Development/Technical Assistance; Convening/Partnerships/Knowledge Sharing; Data Collection and Analysis; Direct Support/ Service Delivery; Normative Support; Other (including coordination); Policy Advice and Thought Leadership; Support Functions</t>
  </si>
  <si>
    <t>Papua New Guinea United Nations Development Assistance Framework 2018 - 2023</t>
  </si>
  <si>
    <t>Outcome 1.1 - By 2022, Papua New Guinea's social policies, plans and budgets promote inclusive human development, and actors in the social sectors are effectively led, regulated and coordinated.</t>
  </si>
  <si>
    <t>Output 1.1.1 - People Output A: Policies adequately financed, implemented, monitored &amp; evaluated</t>
  </si>
  <si>
    <t>UNICEF_05_01</t>
  </si>
  <si>
    <t>05.01 - STRENGTHENED NATIONAL WASH GOVERNANCE</t>
  </si>
  <si>
    <t>Specific activities under this key activity are listed below and are to be coordinated by different officers within the UNICEF WASH program, however WASH Chief is overall coordinator;_x000D_
- Support DNPM in designing WASH service delivery arrangements at province/ district._x000D_
- Support training and learning modules on MIS capacity building at province and district level._x000D_
- Develop WASH architectural designs for schools &amp;amp; ECD centers and WiNS implementation strategy._x000D_
- Provincial alignment of SLIPs, WiNS and National WASH Policy through regional WASH in Schools advocacy workshop for key stakeholders including school inspectors in ARoB._x000D_
- Develop WASH module for in-service teacher training._x000D_
- Illustration and graphics for WiNS curriculum._x000D_
- Develop and establish an MoU, O&amp;amp;M guidelines on WASH facilities in schools and healthcare centers for provincial department and School/ Healthcare managers.</t>
  </si>
  <si>
    <t>European Commission; Multi-Partner Trust Fund; Non-core funds; United Nations Children's Fund</t>
  </si>
  <si>
    <t>Autonomous Bougainville Government; CARE International; Goroka DDA; Mt Hagen City Authority; NDOE; NDOH; Nawaeb DDA; OXFAM; World Vision International</t>
  </si>
  <si>
    <t>; Eastern Highlands Province; Papua New Guinea; Morobe Province; Western Highlands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</si>
</sst>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A208B-CC9B-3549-AC73-D174FB928ABC}">
  <dimension ref="A1:CO165"/>
  <sheetViews>
    <sheetView tabSelected="1" workbookViewId="0"/>
  </sheetViews>
  <sheetFormatPr baseColWidth="10" defaultRowHeight="16" x14ac:dyDescent="0.2"/>
  <sheetData>
    <row r="1" spans="1:9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ht="409.6" x14ac:dyDescent="0.2">
      <c r="A2" t="s">
        <v>93</v>
      </c>
      <c r="B2" t="s">
        <v>94</v>
      </c>
      <c r="C2">
        <v>5</v>
      </c>
      <c r="D2" t="s">
        <v>95</v>
      </c>
      <c r="E2">
        <v>5</v>
      </c>
      <c r="F2" t="s">
        <v>96</v>
      </c>
      <c r="G2" t="s">
        <v>97</v>
      </c>
      <c r="H2" t="s">
        <v>98</v>
      </c>
      <c r="I2" t="s">
        <v>99</v>
      </c>
      <c r="J2">
        <v>1</v>
      </c>
      <c r="K2" t="s">
        <v>100</v>
      </c>
      <c r="L2">
        <v>33356</v>
      </c>
      <c r="M2" s="1" t="s">
        <v>101</v>
      </c>
      <c r="N2" s="2">
        <v>44197</v>
      </c>
      <c r="O2" s="2">
        <v>46022</v>
      </c>
      <c r="P2" t="s">
        <v>102</v>
      </c>
      <c r="Q2" t="s">
        <v>103</v>
      </c>
      <c r="R2" t="s">
        <v>103</v>
      </c>
      <c r="S2" t="s">
        <v>104</v>
      </c>
      <c r="T2" t="s">
        <v>105</v>
      </c>
      <c r="U2" t="s">
        <v>106</v>
      </c>
      <c r="V2" t="s">
        <v>107</v>
      </c>
      <c r="W2" t="s">
        <v>108</v>
      </c>
      <c r="X2" t="s">
        <v>109</v>
      </c>
      <c r="Y2" t="s">
        <v>93</v>
      </c>
      <c r="Z2" t="s">
        <v>110</v>
      </c>
      <c r="AA2" t="s">
        <v>103</v>
      </c>
      <c r="AB2" t="s">
        <v>103</v>
      </c>
      <c r="AC2" t="s">
        <v>111</v>
      </c>
      <c r="AE2" t="s">
        <v>112</v>
      </c>
      <c r="AF2" t="s">
        <v>103</v>
      </c>
      <c r="AH2" t="s">
        <v>113</v>
      </c>
      <c r="AJ2" t="s">
        <v>103</v>
      </c>
      <c r="AK2" t="s">
        <v>103</v>
      </c>
      <c r="AM2">
        <v>1419990</v>
      </c>
      <c r="AN2">
        <v>1525731</v>
      </c>
      <c r="AO2">
        <v>1243268</v>
      </c>
      <c r="AS2" t="s">
        <v>103</v>
      </c>
      <c r="AW2" t="s">
        <v>103</v>
      </c>
      <c r="BA2" t="s">
        <v>103</v>
      </c>
      <c r="BE2" t="s">
        <v>103</v>
      </c>
      <c r="BI2" t="s">
        <v>103</v>
      </c>
      <c r="BJ2">
        <v>638386</v>
      </c>
      <c r="BK2">
        <v>661786</v>
      </c>
      <c r="BL2">
        <v>614754</v>
      </c>
      <c r="BM2" t="s">
        <v>103</v>
      </c>
      <c r="BN2">
        <v>123400</v>
      </c>
      <c r="BO2">
        <v>331157</v>
      </c>
      <c r="BP2">
        <v>331157</v>
      </c>
      <c r="BQ2" t="s">
        <v>103</v>
      </c>
      <c r="BR2">
        <v>236131</v>
      </c>
      <c r="BS2">
        <v>147788</v>
      </c>
      <c r="BT2">
        <v>68202</v>
      </c>
      <c r="BU2" t="s">
        <v>103</v>
      </c>
      <c r="BV2">
        <v>385000</v>
      </c>
      <c r="BW2">
        <v>385000</v>
      </c>
      <c r="BX2">
        <v>229155</v>
      </c>
      <c r="BY2" t="s">
        <v>103</v>
      </c>
      <c r="BZ2">
        <v>37073</v>
      </c>
      <c r="CC2" t="s">
        <v>103</v>
      </c>
      <c r="CG2" t="s">
        <v>103</v>
      </c>
      <c r="CK2" t="s">
        <v>103</v>
      </c>
      <c r="CO2" t="s">
        <v>103</v>
      </c>
    </row>
    <row r="3" spans="1:93" ht="409.6" x14ac:dyDescent="0.2">
      <c r="A3" t="s">
        <v>93</v>
      </c>
      <c r="B3" t="s">
        <v>94</v>
      </c>
      <c r="C3">
        <v>5</v>
      </c>
      <c r="D3" t="s">
        <v>95</v>
      </c>
      <c r="E3">
        <v>5</v>
      </c>
      <c r="F3" t="s">
        <v>96</v>
      </c>
      <c r="G3" t="s">
        <v>114</v>
      </c>
      <c r="H3" t="s">
        <v>115</v>
      </c>
      <c r="I3" t="s">
        <v>99</v>
      </c>
      <c r="J3">
        <v>1</v>
      </c>
      <c r="K3" t="s">
        <v>116</v>
      </c>
      <c r="L3">
        <v>33366</v>
      </c>
      <c r="M3" s="1" t="s">
        <v>117</v>
      </c>
      <c r="N3" s="2">
        <v>44197</v>
      </c>
      <c r="O3" s="2">
        <v>46022</v>
      </c>
      <c r="P3" t="s">
        <v>102</v>
      </c>
      <c r="Q3" t="s">
        <v>103</v>
      </c>
      <c r="R3" t="s">
        <v>103</v>
      </c>
      <c r="S3" t="s">
        <v>118</v>
      </c>
      <c r="T3" t="s">
        <v>119</v>
      </c>
      <c r="U3" t="s">
        <v>120</v>
      </c>
      <c r="V3" t="s">
        <v>121</v>
      </c>
      <c r="W3" t="s">
        <v>122</v>
      </c>
      <c r="X3" t="s">
        <v>123</v>
      </c>
      <c r="Y3" t="s">
        <v>124</v>
      </c>
      <c r="Z3" t="s">
        <v>125</v>
      </c>
      <c r="AA3" t="s">
        <v>103</v>
      </c>
      <c r="AB3" t="s">
        <v>103</v>
      </c>
      <c r="AC3" t="s">
        <v>111</v>
      </c>
      <c r="AE3" t="s">
        <v>112</v>
      </c>
      <c r="AF3" t="s">
        <v>103</v>
      </c>
      <c r="AH3" t="s">
        <v>126</v>
      </c>
      <c r="AJ3" t="s">
        <v>103</v>
      </c>
      <c r="AK3" t="s">
        <v>103</v>
      </c>
      <c r="AM3">
        <v>10278049</v>
      </c>
      <c r="AN3">
        <v>10149977</v>
      </c>
      <c r="AO3">
        <v>8268458</v>
      </c>
      <c r="AS3" t="s">
        <v>103</v>
      </c>
      <c r="AW3" t="s">
        <v>103</v>
      </c>
      <c r="BA3" t="s">
        <v>103</v>
      </c>
      <c r="BE3" t="s">
        <v>103</v>
      </c>
      <c r="BI3" t="s">
        <v>103</v>
      </c>
      <c r="BJ3">
        <v>4235434</v>
      </c>
      <c r="BK3">
        <v>4235434</v>
      </c>
      <c r="BL3">
        <v>3339740</v>
      </c>
      <c r="BM3" t="s">
        <v>103</v>
      </c>
      <c r="BN3">
        <v>5339245</v>
      </c>
      <c r="BO3">
        <v>5339245</v>
      </c>
      <c r="BP3">
        <v>4603434</v>
      </c>
      <c r="BQ3" t="s">
        <v>103</v>
      </c>
      <c r="BR3">
        <v>301043</v>
      </c>
      <c r="BS3">
        <v>301043</v>
      </c>
      <c r="BT3">
        <v>124799</v>
      </c>
      <c r="BU3" t="s">
        <v>103</v>
      </c>
      <c r="BV3">
        <v>300955</v>
      </c>
      <c r="BW3">
        <v>217155</v>
      </c>
      <c r="BX3">
        <v>200485</v>
      </c>
      <c r="BY3" t="s">
        <v>103</v>
      </c>
      <c r="BZ3">
        <v>101372</v>
      </c>
      <c r="CA3">
        <v>57100</v>
      </c>
      <c r="CC3" t="s">
        <v>103</v>
      </c>
      <c r="CG3" t="s">
        <v>103</v>
      </c>
      <c r="CK3" t="s">
        <v>103</v>
      </c>
      <c r="CO3" t="s">
        <v>103</v>
      </c>
    </row>
    <row r="4" spans="1:93" x14ac:dyDescent="0.2">
      <c r="A4" t="s">
        <v>127</v>
      </c>
      <c r="B4" t="s">
        <v>128</v>
      </c>
      <c r="C4">
        <v>2</v>
      </c>
      <c r="D4" t="s">
        <v>129</v>
      </c>
      <c r="E4">
        <v>2</v>
      </c>
      <c r="F4" t="s">
        <v>130</v>
      </c>
      <c r="G4">
        <v>4</v>
      </c>
      <c r="H4" t="s">
        <v>131</v>
      </c>
      <c r="I4" t="s">
        <v>99</v>
      </c>
      <c r="J4">
        <v>1</v>
      </c>
      <c r="K4" t="s">
        <v>132</v>
      </c>
      <c r="L4">
        <v>149549</v>
      </c>
      <c r="M4" t="s">
        <v>133</v>
      </c>
      <c r="N4" s="2">
        <v>45170</v>
      </c>
      <c r="O4" s="2">
        <v>45900</v>
      </c>
      <c r="P4" t="s">
        <v>102</v>
      </c>
      <c r="Q4" t="s">
        <v>103</v>
      </c>
      <c r="R4" t="s">
        <v>103</v>
      </c>
      <c r="S4" t="s">
        <v>134</v>
      </c>
      <c r="T4" t="s">
        <v>135</v>
      </c>
      <c r="U4" t="s">
        <v>135</v>
      </c>
      <c r="V4" t="s">
        <v>136</v>
      </c>
      <c r="W4" t="s">
        <v>137</v>
      </c>
      <c r="X4" t="s">
        <v>138</v>
      </c>
      <c r="Y4" t="s">
        <v>139</v>
      </c>
      <c r="Z4" t="s">
        <v>110</v>
      </c>
      <c r="AA4" t="s">
        <v>103</v>
      </c>
      <c r="AB4" t="s">
        <v>103</v>
      </c>
      <c r="AC4" t="s">
        <v>140</v>
      </c>
      <c r="AD4" t="s">
        <v>141</v>
      </c>
      <c r="AE4" t="s">
        <v>142</v>
      </c>
      <c r="AF4" t="s">
        <v>103</v>
      </c>
      <c r="AH4" t="s">
        <v>126</v>
      </c>
      <c r="AJ4" t="s">
        <v>103</v>
      </c>
      <c r="AK4" t="s">
        <v>103</v>
      </c>
      <c r="AM4">
        <v>195731</v>
      </c>
      <c r="AN4">
        <v>195731</v>
      </c>
      <c r="AO4">
        <v>8713</v>
      </c>
      <c r="AS4" t="s">
        <v>103</v>
      </c>
      <c r="AW4" t="s">
        <v>103</v>
      </c>
      <c r="BA4" t="s">
        <v>103</v>
      </c>
      <c r="BE4" t="s">
        <v>103</v>
      </c>
      <c r="BI4" t="s">
        <v>103</v>
      </c>
      <c r="BM4" t="s">
        <v>103</v>
      </c>
      <c r="BQ4" t="s">
        <v>103</v>
      </c>
      <c r="BR4">
        <v>43262</v>
      </c>
      <c r="BS4">
        <v>43262</v>
      </c>
      <c r="BT4">
        <v>8713</v>
      </c>
      <c r="BU4" t="s">
        <v>103</v>
      </c>
      <c r="BV4">
        <v>152469</v>
      </c>
      <c r="BW4">
        <v>152469</v>
      </c>
      <c r="BY4" t="s">
        <v>103</v>
      </c>
      <c r="CC4" t="s">
        <v>103</v>
      </c>
      <c r="CG4" t="s">
        <v>103</v>
      </c>
      <c r="CK4" t="s">
        <v>103</v>
      </c>
      <c r="CO4" t="s">
        <v>103</v>
      </c>
    </row>
    <row r="5" spans="1:93" x14ac:dyDescent="0.2">
      <c r="A5" t="s">
        <v>143</v>
      </c>
      <c r="B5" t="s">
        <v>94</v>
      </c>
      <c r="C5">
        <v>3</v>
      </c>
      <c r="D5" t="s">
        <v>144</v>
      </c>
      <c r="E5">
        <v>3</v>
      </c>
      <c r="F5" t="s">
        <v>145</v>
      </c>
      <c r="G5">
        <v>3.3</v>
      </c>
      <c r="H5" t="s">
        <v>146</v>
      </c>
      <c r="I5" t="s">
        <v>99</v>
      </c>
      <c r="J5">
        <v>1</v>
      </c>
      <c r="K5" t="s">
        <v>147</v>
      </c>
      <c r="L5">
        <v>92643</v>
      </c>
      <c r="M5" t="s">
        <v>103</v>
      </c>
      <c r="N5" s="2">
        <v>44336</v>
      </c>
      <c r="O5" s="2">
        <v>44429</v>
      </c>
      <c r="P5" t="s">
        <v>148</v>
      </c>
      <c r="Q5" t="s">
        <v>103</v>
      </c>
      <c r="R5" t="s">
        <v>103</v>
      </c>
      <c r="S5" t="s">
        <v>149</v>
      </c>
      <c r="T5" t="s">
        <v>150</v>
      </c>
      <c r="U5" t="s">
        <v>151</v>
      </c>
      <c r="V5" t="s">
        <v>150</v>
      </c>
      <c r="W5" t="s">
        <v>152</v>
      </c>
      <c r="X5" t="s">
        <v>109</v>
      </c>
      <c r="Y5" t="s">
        <v>143</v>
      </c>
      <c r="Z5" t="s">
        <v>110</v>
      </c>
      <c r="AA5" t="s">
        <v>103</v>
      </c>
      <c r="AB5" t="s">
        <v>103</v>
      </c>
      <c r="AC5" t="s">
        <v>153</v>
      </c>
      <c r="AE5" t="s">
        <v>154</v>
      </c>
      <c r="AF5" t="s">
        <v>103</v>
      </c>
      <c r="AH5" t="s">
        <v>103</v>
      </c>
      <c r="AI5" t="s">
        <v>103</v>
      </c>
      <c r="AJ5" t="s">
        <v>103</v>
      </c>
      <c r="AK5" t="s">
        <v>103</v>
      </c>
      <c r="AM5">
        <v>67000</v>
      </c>
      <c r="AN5">
        <v>0</v>
      </c>
      <c r="AO5">
        <v>0</v>
      </c>
      <c r="AS5" t="s">
        <v>103</v>
      </c>
      <c r="AW5" t="s">
        <v>103</v>
      </c>
      <c r="BA5" t="s">
        <v>103</v>
      </c>
      <c r="BE5" t="s">
        <v>103</v>
      </c>
      <c r="BI5" t="s">
        <v>103</v>
      </c>
      <c r="BJ5">
        <v>67000</v>
      </c>
      <c r="BM5" t="s">
        <v>103</v>
      </c>
      <c r="BQ5" t="s">
        <v>103</v>
      </c>
      <c r="BU5" t="s">
        <v>103</v>
      </c>
      <c r="BY5" t="s">
        <v>103</v>
      </c>
      <c r="CC5" t="s">
        <v>103</v>
      </c>
      <c r="CG5" t="s">
        <v>103</v>
      </c>
      <c r="CK5" t="s">
        <v>103</v>
      </c>
      <c r="CO5" t="s">
        <v>103</v>
      </c>
    </row>
    <row r="6" spans="1:93" x14ac:dyDescent="0.2">
      <c r="A6" t="s">
        <v>155</v>
      </c>
      <c r="B6" t="s">
        <v>94</v>
      </c>
      <c r="C6">
        <v>3</v>
      </c>
      <c r="D6" t="s">
        <v>156</v>
      </c>
      <c r="E6">
        <v>3</v>
      </c>
      <c r="F6" t="s">
        <v>157</v>
      </c>
      <c r="G6">
        <v>6</v>
      </c>
      <c r="H6" t="s">
        <v>158</v>
      </c>
      <c r="I6" t="s">
        <v>99</v>
      </c>
      <c r="J6">
        <v>10</v>
      </c>
      <c r="K6" t="s">
        <v>159</v>
      </c>
      <c r="L6">
        <v>90382</v>
      </c>
      <c r="M6" t="s">
        <v>103</v>
      </c>
      <c r="N6" s="2">
        <v>44562</v>
      </c>
      <c r="O6" s="2">
        <v>46387</v>
      </c>
      <c r="P6" t="s">
        <v>102</v>
      </c>
      <c r="Q6" t="s">
        <v>103</v>
      </c>
      <c r="R6" t="s">
        <v>103</v>
      </c>
      <c r="S6" t="s">
        <v>160</v>
      </c>
      <c r="T6" t="s">
        <v>161</v>
      </c>
      <c r="U6" t="s">
        <v>162</v>
      </c>
      <c r="V6" t="s">
        <v>163</v>
      </c>
      <c r="W6" t="s">
        <v>164</v>
      </c>
      <c r="X6" t="s">
        <v>165</v>
      </c>
      <c r="Y6" t="s">
        <v>155</v>
      </c>
      <c r="Z6" t="s">
        <v>166</v>
      </c>
      <c r="AA6" t="s">
        <v>103</v>
      </c>
      <c r="AB6" t="s">
        <v>103</v>
      </c>
      <c r="AC6" t="s">
        <v>140</v>
      </c>
      <c r="AE6" t="s">
        <v>154</v>
      </c>
      <c r="AF6" t="s">
        <v>103</v>
      </c>
      <c r="AH6" t="s">
        <v>103</v>
      </c>
      <c r="AI6" t="s">
        <v>103</v>
      </c>
      <c r="AJ6" t="s">
        <v>103</v>
      </c>
      <c r="AK6" t="s">
        <v>103</v>
      </c>
      <c r="AM6">
        <v>1607145</v>
      </c>
      <c r="AN6">
        <v>1495299</v>
      </c>
      <c r="AO6">
        <v>703751</v>
      </c>
      <c r="AS6" t="s">
        <v>103</v>
      </c>
      <c r="AW6" t="s">
        <v>103</v>
      </c>
      <c r="BA6" t="s">
        <v>103</v>
      </c>
      <c r="BE6" t="s">
        <v>103</v>
      </c>
      <c r="BI6" t="s">
        <v>103</v>
      </c>
      <c r="BM6" t="s">
        <v>103</v>
      </c>
      <c r="BN6">
        <v>321429</v>
      </c>
      <c r="BO6">
        <v>278833</v>
      </c>
      <c r="BP6">
        <v>205684</v>
      </c>
      <c r="BQ6" t="s">
        <v>103</v>
      </c>
      <c r="BR6">
        <v>321429</v>
      </c>
      <c r="BS6">
        <v>303665</v>
      </c>
      <c r="BT6">
        <v>273994</v>
      </c>
      <c r="BU6" t="s">
        <v>103</v>
      </c>
      <c r="BV6">
        <v>321429</v>
      </c>
      <c r="BW6">
        <v>269943</v>
      </c>
      <c r="BX6">
        <v>224073</v>
      </c>
      <c r="BY6" t="s">
        <v>103</v>
      </c>
      <c r="BZ6">
        <v>321429</v>
      </c>
      <c r="CA6">
        <v>321429</v>
      </c>
      <c r="CC6" t="s">
        <v>103</v>
      </c>
      <c r="CD6">
        <v>321429</v>
      </c>
      <c r="CE6">
        <v>321429</v>
      </c>
      <c r="CG6" t="s">
        <v>103</v>
      </c>
      <c r="CK6" t="s">
        <v>103</v>
      </c>
      <c r="CO6" t="s">
        <v>103</v>
      </c>
    </row>
    <row r="7" spans="1:93" x14ac:dyDescent="0.2">
      <c r="A7" t="s">
        <v>167</v>
      </c>
      <c r="B7" t="s">
        <v>168</v>
      </c>
      <c r="C7">
        <v>1</v>
      </c>
      <c r="D7" t="s">
        <v>169</v>
      </c>
      <c r="E7">
        <v>1</v>
      </c>
      <c r="F7" t="s">
        <v>170</v>
      </c>
      <c r="G7">
        <v>9</v>
      </c>
      <c r="H7" t="s">
        <v>171</v>
      </c>
      <c r="I7" t="s">
        <v>99</v>
      </c>
      <c r="J7">
        <v>10</v>
      </c>
      <c r="K7" t="s">
        <v>172</v>
      </c>
      <c r="L7">
        <v>60610</v>
      </c>
      <c r="M7" t="s">
        <v>103</v>
      </c>
      <c r="N7" s="2">
        <v>44348</v>
      </c>
      <c r="O7" s="2">
        <v>44926</v>
      </c>
      <c r="P7" t="s">
        <v>102</v>
      </c>
      <c r="Q7" t="s">
        <v>103</v>
      </c>
      <c r="R7" t="s">
        <v>103</v>
      </c>
      <c r="S7" t="s">
        <v>173</v>
      </c>
      <c r="T7" t="s">
        <v>174</v>
      </c>
      <c r="U7" t="s">
        <v>175</v>
      </c>
      <c r="V7" t="s">
        <v>176</v>
      </c>
      <c r="W7" t="s">
        <v>177</v>
      </c>
      <c r="X7" t="s">
        <v>178</v>
      </c>
      <c r="Y7" t="s">
        <v>167</v>
      </c>
      <c r="Z7" t="s">
        <v>103</v>
      </c>
      <c r="AA7" t="s">
        <v>103</v>
      </c>
      <c r="AB7" t="s">
        <v>103</v>
      </c>
      <c r="AC7" t="s">
        <v>103</v>
      </c>
      <c r="AD7" t="s">
        <v>103</v>
      </c>
      <c r="AE7" t="s">
        <v>103</v>
      </c>
      <c r="AF7" t="s">
        <v>103</v>
      </c>
      <c r="AG7" t="s">
        <v>103</v>
      </c>
      <c r="AH7" t="s">
        <v>103</v>
      </c>
      <c r="AI7" t="s">
        <v>103</v>
      </c>
      <c r="AJ7" t="s">
        <v>103</v>
      </c>
      <c r="AK7" t="s">
        <v>103</v>
      </c>
      <c r="AM7">
        <v>622000</v>
      </c>
      <c r="AN7">
        <v>44988</v>
      </c>
      <c r="AO7">
        <v>217711</v>
      </c>
      <c r="AS7" t="s">
        <v>103</v>
      </c>
      <c r="AW7" t="s">
        <v>103</v>
      </c>
      <c r="BA7" t="s">
        <v>103</v>
      </c>
      <c r="BE7" t="s">
        <v>103</v>
      </c>
      <c r="BI7" t="s">
        <v>103</v>
      </c>
      <c r="BJ7">
        <v>229158</v>
      </c>
      <c r="BL7">
        <v>172723</v>
      </c>
      <c r="BM7" t="s">
        <v>179</v>
      </c>
      <c r="BN7">
        <v>392842</v>
      </c>
      <c r="BO7">
        <v>44988</v>
      </c>
      <c r="BP7">
        <v>44988</v>
      </c>
      <c r="BQ7" t="s">
        <v>180</v>
      </c>
      <c r="BU7" t="s">
        <v>103</v>
      </c>
      <c r="BY7" t="s">
        <v>103</v>
      </c>
      <c r="CC7" t="s">
        <v>103</v>
      </c>
      <c r="CG7" t="s">
        <v>103</v>
      </c>
      <c r="CK7" t="s">
        <v>103</v>
      </c>
      <c r="CO7" t="s">
        <v>103</v>
      </c>
    </row>
    <row r="8" spans="1:93" x14ac:dyDescent="0.2">
      <c r="A8" t="s">
        <v>93</v>
      </c>
      <c r="B8" t="s">
        <v>94</v>
      </c>
      <c r="C8">
        <v>5</v>
      </c>
      <c r="D8" t="s">
        <v>95</v>
      </c>
      <c r="E8">
        <v>5</v>
      </c>
      <c r="F8" t="s">
        <v>96</v>
      </c>
      <c r="G8" t="s">
        <v>97</v>
      </c>
      <c r="H8" t="s">
        <v>98</v>
      </c>
      <c r="I8" t="s">
        <v>99</v>
      </c>
      <c r="J8">
        <v>1.1000000000000001</v>
      </c>
      <c r="K8" t="s">
        <v>100</v>
      </c>
      <c r="L8">
        <v>176790</v>
      </c>
      <c r="M8" t="s">
        <v>103</v>
      </c>
      <c r="N8" s="2">
        <v>44810</v>
      </c>
      <c r="O8" s="2">
        <v>46022</v>
      </c>
      <c r="P8" t="s">
        <v>102</v>
      </c>
      <c r="Q8" t="s">
        <v>103</v>
      </c>
      <c r="R8" t="s">
        <v>103</v>
      </c>
      <c r="S8" t="s">
        <v>181</v>
      </c>
      <c r="T8" t="s">
        <v>181</v>
      </c>
      <c r="U8" t="s">
        <v>182</v>
      </c>
      <c r="V8" t="s">
        <v>181</v>
      </c>
      <c r="W8" t="s">
        <v>108</v>
      </c>
      <c r="X8" t="s">
        <v>109</v>
      </c>
      <c r="Y8" t="s">
        <v>93</v>
      </c>
      <c r="Z8" t="s">
        <v>110</v>
      </c>
      <c r="AA8" t="s">
        <v>103</v>
      </c>
      <c r="AB8" t="s">
        <v>103</v>
      </c>
      <c r="AC8" t="s">
        <v>111</v>
      </c>
      <c r="AE8" t="s">
        <v>112</v>
      </c>
      <c r="AF8" t="s">
        <v>103</v>
      </c>
      <c r="AH8" t="s">
        <v>103</v>
      </c>
      <c r="AI8" t="s">
        <v>103</v>
      </c>
      <c r="AJ8" t="s">
        <v>103</v>
      </c>
      <c r="AK8" t="s">
        <v>103</v>
      </c>
      <c r="AM8">
        <v>446701</v>
      </c>
      <c r="AN8">
        <v>333386</v>
      </c>
      <c r="AO8">
        <v>166693</v>
      </c>
      <c r="AS8" t="s">
        <v>103</v>
      </c>
      <c r="AW8" t="s">
        <v>103</v>
      </c>
      <c r="BA8" t="s">
        <v>103</v>
      </c>
      <c r="BE8" t="s">
        <v>103</v>
      </c>
      <c r="BI8" t="s">
        <v>103</v>
      </c>
      <c r="BM8" t="s">
        <v>103</v>
      </c>
      <c r="BQ8" t="s">
        <v>103</v>
      </c>
      <c r="BU8" t="s">
        <v>103</v>
      </c>
      <c r="BV8">
        <v>166693</v>
      </c>
      <c r="BW8">
        <v>166693</v>
      </c>
      <c r="BX8">
        <v>166693</v>
      </c>
      <c r="BY8" t="s">
        <v>103</v>
      </c>
      <c r="BZ8">
        <v>280008</v>
      </c>
      <c r="CA8">
        <v>166693</v>
      </c>
      <c r="CC8" t="s">
        <v>103</v>
      </c>
      <c r="CG8" t="s">
        <v>103</v>
      </c>
      <c r="CK8" t="s">
        <v>103</v>
      </c>
      <c r="CO8" t="s">
        <v>103</v>
      </c>
    </row>
    <row r="9" spans="1:93" ht="409.6" x14ac:dyDescent="0.2">
      <c r="A9" t="s">
        <v>183</v>
      </c>
      <c r="B9" t="s">
        <v>184</v>
      </c>
      <c r="C9">
        <v>1</v>
      </c>
      <c r="D9" t="s">
        <v>185</v>
      </c>
      <c r="E9">
        <v>1.1000000000000001</v>
      </c>
      <c r="F9" t="s">
        <v>186</v>
      </c>
      <c r="G9">
        <v>10</v>
      </c>
      <c r="H9" t="s">
        <v>187</v>
      </c>
      <c r="I9" t="s">
        <v>99</v>
      </c>
      <c r="J9" t="s">
        <v>188</v>
      </c>
      <c r="K9" t="s">
        <v>189</v>
      </c>
      <c r="L9">
        <v>29216</v>
      </c>
      <c r="M9" t="s">
        <v>190</v>
      </c>
      <c r="N9" s="2">
        <v>44197</v>
      </c>
      <c r="O9" s="2">
        <v>45565</v>
      </c>
      <c r="P9" t="s">
        <v>148</v>
      </c>
      <c r="Q9" t="s">
        <v>103</v>
      </c>
      <c r="R9" t="s">
        <v>103</v>
      </c>
      <c r="S9" t="s">
        <v>191</v>
      </c>
      <c r="T9" t="s">
        <v>192</v>
      </c>
      <c r="U9" t="s">
        <v>193</v>
      </c>
      <c r="V9" t="s">
        <v>194</v>
      </c>
      <c r="W9" t="s">
        <v>195</v>
      </c>
      <c r="X9" t="s">
        <v>196</v>
      </c>
      <c r="Y9" t="s">
        <v>197</v>
      </c>
      <c r="Z9" t="s">
        <v>110</v>
      </c>
      <c r="AA9" t="s">
        <v>103</v>
      </c>
      <c r="AB9" t="s">
        <v>103</v>
      </c>
      <c r="AC9" t="s">
        <v>153</v>
      </c>
      <c r="AD9" t="s">
        <v>198</v>
      </c>
      <c r="AE9" t="s">
        <v>142</v>
      </c>
      <c r="AF9" t="s">
        <v>103</v>
      </c>
      <c r="AG9" t="s">
        <v>199</v>
      </c>
      <c r="AH9" t="s">
        <v>103</v>
      </c>
      <c r="AI9" t="s">
        <v>103</v>
      </c>
      <c r="AJ9" t="s">
        <v>103</v>
      </c>
      <c r="AK9" t="s">
        <v>200</v>
      </c>
      <c r="AM9">
        <v>2747139</v>
      </c>
      <c r="AN9">
        <v>2749244</v>
      </c>
      <c r="AO9">
        <v>2065373</v>
      </c>
      <c r="AS9" t="s">
        <v>103</v>
      </c>
      <c r="AW9" t="s">
        <v>103</v>
      </c>
      <c r="BA9" t="s">
        <v>103</v>
      </c>
      <c r="BE9" t="s">
        <v>103</v>
      </c>
      <c r="BI9" t="s">
        <v>103</v>
      </c>
      <c r="BJ9">
        <v>297970</v>
      </c>
      <c r="BK9">
        <v>297970</v>
      </c>
      <c r="BL9">
        <v>295866</v>
      </c>
      <c r="BM9" s="1" t="s">
        <v>201</v>
      </c>
      <c r="BN9">
        <v>530700</v>
      </c>
      <c r="BO9">
        <v>530700</v>
      </c>
      <c r="BP9">
        <v>273152</v>
      </c>
      <c r="BQ9" t="s">
        <v>202</v>
      </c>
      <c r="BR9">
        <v>1029286</v>
      </c>
      <c r="BS9">
        <v>1031391</v>
      </c>
      <c r="BT9">
        <v>612052</v>
      </c>
      <c r="BU9" t="s">
        <v>203</v>
      </c>
      <c r="BV9">
        <v>889183</v>
      </c>
      <c r="BW9">
        <v>889183</v>
      </c>
      <c r="BX9">
        <v>884303</v>
      </c>
      <c r="BY9" t="s">
        <v>204</v>
      </c>
      <c r="CC9" t="s">
        <v>103</v>
      </c>
      <c r="CG9" t="s">
        <v>103</v>
      </c>
      <c r="CK9" t="s">
        <v>103</v>
      </c>
      <c r="CO9" t="s">
        <v>103</v>
      </c>
    </row>
    <row r="10" spans="1:93" x14ac:dyDescent="0.2">
      <c r="A10" t="s">
        <v>205</v>
      </c>
      <c r="B10" t="s">
        <v>206</v>
      </c>
      <c r="C10">
        <v>1</v>
      </c>
      <c r="D10" t="s">
        <v>207</v>
      </c>
      <c r="E10">
        <v>1</v>
      </c>
      <c r="F10" t="s">
        <v>208</v>
      </c>
      <c r="G10">
        <v>1.1000000000000001</v>
      </c>
      <c r="H10" t="s">
        <v>209</v>
      </c>
      <c r="I10" t="s">
        <v>99</v>
      </c>
      <c r="J10" t="s">
        <v>210</v>
      </c>
      <c r="K10" t="s">
        <v>211</v>
      </c>
      <c r="L10">
        <v>37216</v>
      </c>
      <c r="M10" t="s">
        <v>103</v>
      </c>
      <c r="N10" s="2">
        <v>44197</v>
      </c>
      <c r="O10" s="2">
        <v>44926</v>
      </c>
      <c r="P10" t="s">
        <v>148</v>
      </c>
      <c r="Q10" t="s">
        <v>103</v>
      </c>
      <c r="R10" t="s">
        <v>103</v>
      </c>
      <c r="S10" t="s">
        <v>212</v>
      </c>
      <c r="T10" t="s">
        <v>213</v>
      </c>
      <c r="U10" t="s">
        <v>214</v>
      </c>
      <c r="V10" t="s">
        <v>215</v>
      </c>
      <c r="W10" t="s">
        <v>216</v>
      </c>
      <c r="X10" t="s">
        <v>217</v>
      </c>
      <c r="Y10" t="s">
        <v>218</v>
      </c>
      <c r="Z10" t="s">
        <v>110</v>
      </c>
      <c r="AA10" t="s">
        <v>103</v>
      </c>
      <c r="AB10" t="s">
        <v>103</v>
      </c>
      <c r="AC10" t="s">
        <v>153</v>
      </c>
      <c r="AE10" t="s">
        <v>142</v>
      </c>
      <c r="AF10" t="s">
        <v>103</v>
      </c>
      <c r="AH10" t="s">
        <v>126</v>
      </c>
      <c r="AJ10" t="s">
        <v>103</v>
      </c>
      <c r="AK10" t="s">
        <v>103</v>
      </c>
      <c r="AM10">
        <v>3188659</v>
      </c>
      <c r="AN10">
        <v>1262003</v>
      </c>
      <c r="AO10">
        <v>0</v>
      </c>
      <c r="AS10" t="s">
        <v>103</v>
      </c>
      <c r="AW10" t="s">
        <v>103</v>
      </c>
      <c r="BA10" t="s">
        <v>103</v>
      </c>
      <c r="BE10" t="s">
        <v>103</v>
      </c>
      <c r="BI10" t="s">
        <v>103</v>
      </c>
      <c r="BJ10">
        <v>1926656</v>
      </c>
      <c r="BM10" t="s">
        <v>103</v>
      </c>
      <c r="BN10">
        <v>1262003</v>
      </c>
      <c r="BO10">
        <v>1262003</v>
      </c>
      <c r="BQ10" t="s">
        <v>103</v>
      </c>
      <c r="BU10" t="s">
        <v>103</v>
      </c>
      <c r="BY10" t="s">
        <v>103</v>
      </c>
      <c r="CC10" t="s">
        <v>103</v>
      </c>
      <c r="CG10" t="s">
        <v>103</v>
      </c>
      <c r="CK10" t="s">
        <v>103</v>
      </c>
      <c r="CO10" t="s">
        <v>103</v>
      </c>
    </row>
    <row r="11" spans="1:93" x14ac:dyDescent="0.2">
      <c r="A11" t="s">
        <v>219</v>
      </c>
      <c r="B11" t="s">
        <v>220</v>
      </c>
      <c r="C11">
        <v>1</v>
      </c>
      <c r="D11" t="s">
        <v>221</v>
      </c>
      <c r="E11">
        <v>1</v>
      </c>
      <c r="F11" t="s">
        <v>222</v>
      </c>
      <c r="G11">
        <v>1</v>
      </c>
      <c r="H11" t="s">
        <v>223</v>
      </c>
      <c r="I11" t="s">
        <v>99</v>
      </c>
      <c r="J11" t="s">
        <v>224</v>
      </c>
      <c r="K11" t="s">
        <v>225</v>
      </c>
      <c r="L11">
        <v>22161</v>
      </c>
      <c r="M11" t="s">
        <v>226</v>
      </c>
      <c r="N11" s="2">
        <v>43799</v>
      </c>
      <c r="O11" s="2">
        <v>44895</v>
      </c>
      <c r="P11" t="s">
        <v>102</v>
      </c>
      <c r="Q11" t="s">
        <v>103</v>
      </c>
      <c r="R11" t="s">
        <v>103</v>
      </c>
      <c r="S11" t="s">
        <v>149</v>
      </c>
      <c r="T11" t="s">
        <v>150</v>
      </c>
      <c r="U11" t="s">
        <v>227</v>
      </c>
      <c r="V11" t="s">
        <v>228</v>
      </c>
      <c r="W11" t="s">
        <v>229</v>
      </c>
      <c r="X11" t="s">
        <v>230</v>
      </c>
      <c r="Y11" t="s">
        <v>219</v>
      </c>
      <c r="Z11" t="s">
        <v>125</v>
      </c>
      <c r="AA11" t="s">
        <v>103</v>
      </c>
      <c r="AB11" t="s">
        <v>103</v>
      </c>
      <c r="AC11" t="s">
        <v>111</v>
      </c>
      <c r="AD11" t="s">
        <v>103</v>
      </c>
      <c r="AE11" t="s">
        <v>112</v>
      </c>
      <c r="AF11" t="s">
        <v>103</v>
      </c>
      <c r="AG11" t="s">
        <v>103</v>
      </c>
      <c r="AH11" t="s">
        <v>103</v>
      </c>
      <c r="AI11" t="s">
        <v>103</v>
      </c>
      <c r="AJ11" t="s">
        <v>103</v>
      </c>
      <c r="AK11" t="s">
        <v>103</v>
      </c>
      <c r="AM11">
        <v>416507.5</v>
      </c>
      <c r="AN11">
        <v>416507.5</v>
      </c>
      <c r="AO11">
        <v>368670</v>
      </c>
      <c r="AS11" t="s">
        <v>103</v>
      </c>
      <c r="AW11" t="s">
        <v>103</v>
      </c>
      <c r="BA11" t="s">
        <v>103</v>
      </c>
      <c r="BC11">
        <v>0</v>
      </c>
      <c r="BE11" t="s">
        <v>103</v>
      </c>
      <c r="BF11">
        <v>128194.5</v>
      </c>
      <c r="BG11">
        <v>128194.5</v>
      </c>
      <c r="BH11">
        <v>91142</v>
      </c>
      <c r="BI11" t="s">
        <v>103</v>
      </c>
      <c r="BJ11">
        <v>156847</v>
      </c>
      <c r="BK11">
        <v>156847</v>
      </c>
      <c r="BL11">
        <v>146353</v>
      </c>
      <c r="BM11" t="s">
        <v>103</v>
      </c>
      <c r="BN11">
        <v>131466</v>
      </c>
      <c r="BO11">
        <v>131466</v>
      </c>
      <c r="BP11">
        <v>131175</v>
      </c>
      <c r="BQ11" t="s">
        <v>231</v>
      </c>
      <c r="BU11" t="s">
        <v>103</v>
      </c>
      <c r="BY11" t="s">
        <v>103</v>
      </c>
      <c r="CC11" t="s">
        <v>103</v>
      </c>
      <c r="CG11" t="s">
        <v>103</v>
      </c>
      <c r="CK11" t="s">
        <v>103</v>
      </c>
      <c r="CO11" t="s">
        <v>103</v>
      </c>
    </row>
    <row r="12" spans="1:93" x14ac:dyDescent="0.2">
      <c r="A12" t="s">
        <v>232</v>
      </c>
      <c r="B12" t="s">
        <v>233</v>
      </c>
      <c r="C12">
        <v>1</v>
      </c>
      <c r="D12" t="s">
        <v>234</v>
      </c>
      <c r="E12">
        <v>1</v>
      </c>
      <c r="F12" t="s">
        <v>235</v>
      </c>
      <c r="G12">
        <v>1.1000000000000001</v>
      </c>
      <c r="H12" t="s">
        <v>236</v>
      </c>
      <c r="I12" t="s">
        <v>99</v>
      </c>
      <c r="J12" t="s">
        <v>237</v>
      </c>
      <c r="K12" t="s">
        <v>238</v>
      </c>
      <c r="L12">
        <v>155087</v>
      </c>
      <c r="M12" t="s">
        <v>239</v>
      </c>
      <c r="N12" s="2">
        <v>45809</v>
      </c>
      <c r="O12" s="2">
        <v>46752</v>
      </c>
      <c r="P12" t="s">
        <v>240</v>
      </c>
      <c r="Q12" t="s">
        <v>103</v>
      </c>
      <c r="R12" t="s">
        <v>103</v>
      </c>
      <c r="S12" t="s">
        <v>149</v>
      </c>
      <c r="T12" t="s">
        <v>150</v>
      </c>
      <c r="U12" t="s">
        <v>241</v>
      </c>
      <c r="V12" t="s">
        <v>241</v>
      </c>
      <c r="W12" t="s">
        <v>242</v>
      </c>
      <c r="X12" t="s">
        <v>165</v>
      </c>
      <c r="Y12" t="s">
        <v>232</v>
      </c>
      <c r="Z12" t="s">
        <v>243</v>
      </c>
      <c r="AA12" t="s">
        <v>103</v>
      </c>
      <c r="AB12" t="s">
        <v>103</v>
      </c>
      <c r="AC12" t="s">
        <v>153</v>
      </c>
      <c r="AE12" t="s">
        <v>142</v>
      </c>
      <c r="AF12" t="s">
        <v>244</v>
      </c>
      <c r="AH12" t="s">
        <v>126</v>
      </c>
      <c r="AJ12" t="s">
        <v>245</v>
      </c>
      <c r="AK12" t="s">
        <v>246</v>
      </c>
      <c r="AM12">
        <v>2960000</v>
      </c>
      <c r="AN12">
        <v>0</v>
      </c>
      <c r="AO12">
        <v>0</v>
      </c>
      <c r="AS12" t="s">
        <v>103</v>
      </c>
      <c r="AW12" t="s">
        <v>103</v>
      </c>
      <c r="BA12" t="s">
        <v>103</v>
      </c>
      <c r="BE12" t="s">
        <v>103</v>
      </c>
      <c r="BI12" t="s">
        <v>103</v>
      </c>
      <c r="BM12" t="s">
        <v>103</v>
      </c>
      <c r="BQ12" t="s">
        <v>103</v>
      </c>
      <c r="BU12" t="s">
        <v>103</v>
      </c>
      <c r="BY12" t="s">
        <v>103</v>
      </c>
      <c r="BZ12">
        <v>900000</v>
      </c>
      <c r="CC12" t="s">
        <v>103</v>
      </c>
      <c r="CD12">
        <v>1060000</v>
      </c>
      <c r="CG12" t="s">
        <v>103</v>
      </c>
      <c r="CH12">
        <v>1000000</v>
      </c>
      <c r="CK12" t="s">
        <v>103</v>
      </c>
      <c r="CO12" t="s">
        <v>103</v>
      </c>
    </row>
    <row r="13" spans="1:93" x14ac:dyDescent="0.2">
      <c r="A13" t="s">
        <v>247</v>
      </c>
      <c r="B13" t="s">
        <v>248</v>
      </c>
      <c r="C13" t="e">
        <f>-PAK-1</f>
        <v>#NAME?</v>
      </c>
      <c r="D13" t="s">
        <v>249</v>
      </c>
      <c r="E13">
        <v>1</v>
      </c>
      <c r="F13" t="s">
        <v>250</v>
      </c>
      <c r="G13">
        <v>1.1000000000000001</v>
      </c>
      <c r="H13" t="s">
        <v>251</v>
      </c>
      <c r="I13" t="s">
        <v>99</v>
      </c>
      <c r="J13" t="s">
        <v>252</v>
      </c>
      <c r="K13" t="s">
        <v>253</v>
      </c>
      <c r="L13">
        <v>109335</v>
      </c>
      <c r="M13" t="s">
        <v>103</v>
      </c>
      <c r="N13" s="2">
        <v>44927</v>
      </c>
      <c r="O13" s="2">
        <v>46752</v>
      </c>
      <c r="P13" t="s">
        <v>102</v>
      </c>
      <c r="Q13" t="s">
        <v>103</v>
      </c>
      <c r="R13" t="s">
        <v>103</v>
      </c>
      <c r="S13" t="s">
        <v>254</v>
      </c>
      <c r="T13" t="s">
        <v>255</v>
      </c>
      <c r="U13" t="s">
        <v>255</v>
      </c>
      <c r="V13" t="s">
        <v>256</v>
      </c>
      <c r="W13" t="s">
        <v>257</v>
      </c>
      <c r="X13" t="s">
        <v>165</v>
      </c>
      <c r="Y13" t="s">
        <v>247</v>
      </c>
      <c r="Z13" t="s">
        <v>110</v>
      </c>
      <c r="AA13" t="s">
        <v>103</v>
      </c>
      <c r="AB13" t="s">
        <v>103</v>
      </c>
      <c r="AC13" t="s">
        <v>140</v>
      </c>
      <c r="AE13" t="s">
        <v>154</v>
      </c>
      <c r="AF13" t="s">
        <v>103</v>
      </c>
      <c r="AH13" t="s">
        <v>103</v>
      </c>
      <c r="AI13" t="s">
        <v>103</v>
      </c>
      <c r="AJ13" t="s">
        <v>103</v>
      </c>
      <c r="AK13" t="s">
        <v>103</v>
      </c>
      <c r="AM13">
        <v>178000</v>
      </c>
      <c r="AN13">
        <v>15000</v>
      </c>
      <c r="AO13">
        <v>15000</v>
      </c>
      <c r="AS13" t="s">
        <v>103</v>
      </c>
      <c r="AW13" t="s">
        <v>103</v>
      </c>
      <c r="BA13" t="s">
        <v>103</v>
      </c>
      <c r="BE13" t="s">
        <v>103</v>
      </c>
      <c r="BI13" t="s">
        <v>103</v>
      </c>
      <c r="BM13" t="s">
        <v>103</v>
      </c>
      <c r="BQ13" t="s">
        <v>103</v>
      </c>
      <c r="BR13">
        <v>25000</v>
      </c>
      <c r="BS13">
        <v>6000</v>
      </c>
      <c r="BT13">
        <v>6000</v>
      </c>
      <c r="BU13" t="s">
        <v>103</v>
      </c>
      <c r="BV13">
        <v>153000</v>
      </c>
      <c r="BW13">
        <v>9000</v>
      </c>
      <c r="BX13">
        <v>9000</v>
      </c>
      <c r="BY13" t="s">
        <v>258</v>
      </c>
      <c r="CC13" t="s">
        <v>103</v>
      </c>
      <c r="CG13" t="s">
        <v>103</v>
      </c>
      <c r="CK13" t="s">
        <v>103</v>
      </c>
      <c r="CO13" t="s">
        <v>103</v>
      </c>
    </row>
    <row r="14" spans="1:93" x14ac:dyDescent="0.2">
      <c r="A14" t="s">
        <v>167</v>
      </c>
      <c r="B14" t="s">
        <v>94</v>
      </c>
      <c r="C14">
        <v>1</v>
      </c>
      <c r="D14" t="s">
        <v>259</v>
      </c>
      <c r="E14">
        <v>1</v>
      </c>
      <c r="F14" t="s">
        <v>260</v>
      </c>
      <c r="G14">
        <v>1.1000000000000001</v>
      </c>
      <c r="H14" t="s">
        <v>261</v>
      </c>
      <c r="I14" t="s">
        <v>99</v>
      </c>
      <c r="J14" t="s">
        <v>262</v>
      </c>
      <c r="K14" t="s">
        <v>263</v>
      </c>
      <c r="L14">
        <v>113900</v>
      </c>
      <c r="M14" t="s">
        <v>264</v>
      </c>
      <c r="N14" s="2">
        <v>44927</v>
      </c>
      <c r="O14" s="2">
        <v>45291</v>
      </c>
      <c r="P14" t="s">
        <v>148</v>
      </c>
      <c r="Q14" t="s">
        <v>103</v>
      </c>
      <c r="R14" t="s">
        <v>103</v>
      </c>
      <c r="S14" t="s">
        <v>160</v>
      </c>
      <c r="T14" t="s">
        <v>161</v>
      </c>
      <c r="U14" t="s">
        <v>265</v>
      </c>
      <c r="V14" t="s">
        <v>266</v>
      </c>
      <c r="W14" t="s">
        <v>164</v>
      </c>
      <c r="X14" t="s">
        <v>165</v>
      </c>
      <c r="Y14" t="s">
        <v>167</v>
      </c>
      <c r="Z14" t="s">
        <v>267</v>
      </c>
      <c r="AA14" t="s">
        <v>103</v>
      </c>
      <c r="AB14" t="s">
        <v>103</v>
      </c>
      <c r="AC14" t="s">
        <v>140</v>
      </c>
      <c r="AE14" t="s">
        <v>142</v>
      </c>
      <c r="AF14" t="s">
        <v>103</v>
      </c>
      <c r="AH14" t="s">
        <v>126</v>
      </c>
      <c r="AJ14" t="s">
        <v>268</v>
      </c>
      <c r="AK14" t="s">
        <v>103</v>
      </c>
      <c r="AM14">
        <v>300000</v>
      </c>
      <c r="AN14">
        <v>300000</v>
      </c>
      <c r="AO14">
        <v>138745</v>
      </c>
      <c r="AS14" t="s">
        <v>103</v>
      </c>
      <c r="AW14" t="s">
        <v>103</v>
      </c>
      <c r="BA14" t="s">
        <v>103</v>
      </c>
      <c r="BE14" t="s">
        <v>103</v>
      </c>
      <c r="BI14" t="s">
        <v>103</v>
      </c>
      <c r="BM14" t="s">
        <v>103</v>
      </c>
      <c r="BQ14" t="s">
        <v>103</v>
      </c>
      <c r="BR14">
        <v>300000</v>
      </c>
      <c r="BS14">
        <v>300000</v>
      </c>
      <c r="BT14">
        <v>138745</v>
      </c>
      <c r="BU14" t="s">
        <v>269</v>
      </c>
      <c r="BY14" t="s">
        <v>103</v>
      </c>
      <c r="CC14" t="s">
        <v>103</v>
      </c>
      <c r="CG14" t="s">
        <v>103</v>
      </c>
      <c r="CK14" t="s">
        <v>103</v>
      </c>
      <c r="CO14" t="s">
        <v>103</v>
      </c>
    </row>
    <row r="15" spans="1:93" x14ac:dyDescent="0.2">
      <c r="A15" t="s">
        <v>247</v>
      </c>
      <c r="B15" t="s">
        <v>248</v>
      </c>
      <c r="C15" t="e">
        <f>-PAK-1</f>
        <v>#NAME?</v>
      </c>
      <c r="D15" t="s">
        <v>249</v>
      </c>
      <c r="E15">
        <v>1</v>
      </c>
      <c r="F15" t="s">
        <v>250</v>
      </c>
      <c r="G15">
        <v>1.1000000000000001</v>
      </c>
      <c r="H15" t="s">
        <v>251</v>
      </c>
      <c r="I15" t="s">
        <v>99</v>
      </c>
      <c r="J15" t="s">
        <v>270</v>
      </c>
      <c r="K15" t="s">
        <v>271</v>
      </c>
      <c r="L15">
        <v>109312</v>
      </c>
      <c r="M15" t="s">
        <v>103</v>
      </c>
      <c r="N15" s="2">
        <v>44927</v>
      </c>
      <c r="O15" s="2">
        <v>46752</v>
      </c>
      <c r="P15" t="s">
        <v>102</v>
      </c>
      <c r="Q15" t="s">
        <v>103</v>
      </c>
      <c r="R15" t="s">
        <v>103</v>
      </c>
      <c r="S15" t="s">
        <v>272</v>
      </c>
      <c r="T15" t="s">
        <v>273</v>
      </c>
      <c r="U15" t="s">
        <v>274</v>
      </c>
      <c r="V15" t="s">
        <v>275</v>
      </c>
      <c r="W15" t="s">
        <v>276</v>
      </c>
      <c r="X15" t="s">
        <v>165</v>
      </c>
      <c r="Y15" t="s">
        <v>277</v>
      </c>
      <c r="Z15" t="s">
        <v>278</v>
      </c>
      <c r="AA15" t="s">
        <v>279</v>
      </c>
      <c r="AC15" t="s">
        <v>140</v>
      </c>
      <c r="AE15" t="s">
        <v>142</v>
      </c>
      <c r="AF15" t="s">
        <v>103</v>
      </c>
      <c r="AH15" t="s">
        <v>103</v>
      </c>
      <c r="AI15" t="s">
        <v>103</v>
      </c>
      <c r="AJ15" t="s">
        <v>103</v>
      </c>
      <c r="AK15" t="s">
        <v>103</v>
      </c>
      <c r="AM15">
        <v>7749000</v>
      </c>
      <c r="AN15">
        <v>20565816</v>
      </c>
      <c r="AO15">
        <v>17288534</v>
      </c>
      <c r="AS15" t="s">
        <v>103</v>
      </c>
      <c r="AW15" t="s">
        <v>103</v>
      </c>
      <c r="BA15" t="s">
        <v>103</v>
      </c>
      <c r="BE15" t="s">
        <v>103</v>
      </c>
      <c r="BI15" t="s">
        <v>103</v>
      </c>
      <c r="BM15" t="s">
        <v>103</v>
      </c>
      <c r="BQ15" t="s">
        <v>103</v>
      </c>
      <c r="BR15">
        <v>2250505</v>
      </c>
      <c r="BS15">
        <v>16243963</v>
      </c>
      <c r="BT15">
        <v>15796963</v>
      </c>
      <c r="BU15" t="s">
        <v>280</v>
      </c>
      <c r="BV15">
        <v>5498495</v>
      </c>
      <c r="BW15">
        <v>3971853</v>
      </c>
      <c r="BX15">
        <v>1491571</v>
      </c>
      <c r="BY15" t="s">
        <v>281</v>
      </c>
      <c r="BZ15">
        <v>0</v>
      </c>
      <c r="CA15">
        <v>350000</v>
      </c>
      <c r="CG15" t="s">
        <v>103</v>
      </c>
      <c r="CK15" t="s">
        <v>103</v>
      </c>
      <c r="CO15" t="s">
        <v>103</v>
      </c>
    </row>
    <row r="16" spans="1:93" x14ac:dyDescent="0.2">
      <c r="A16" t="s">
        <v>232</v>
      </c>
      <c r="B16" t="s">
        <v>233</v>
      </c>
      <c r="C16">
        <v>1</v>
      </c>
      <c r="D16" t="s">
        <v>234</v>
      </c>
      <c r="E16">
        <v>1</v>
      </c>
      <c r="F16" t="s">
        <v>235</v>
      </c>
      <c r="G16">
        <v>1.1000000000000001</v>
      </c>
      <c r="H16" t="s">
        <v>236</v>
      </c>
      <c r="I16" t="s">
        <v>99</v>
      </c>
      <c r="J16" t="s">
        <v>282</v>
      </c>
      <c r="K16" t="s">
        <v>283</v>
      </c>
      <c r="L16">
        <v>180425</v>
      </c>
      <c r="M16" t="s">
        <v>284</v>
      </c>
      <c r="N16" s="2">
        <v>45809</v>
      </c>
      <c r="O16" s="2">
        <v>47118</v>
      </c>
      <c r="P16" t="s">
        <v>240</v>
      </c>
      <c r="Q16" t="s">
        <v>103</v>
      </c>
      <c r="R16" t="s">
        <v>103</v>
      </c>
      <c r="S16" t="s">
        <v>134</v>
      </c>
      <c r="T16" t="s">
        <v>135</v>
      </c>
      <c r="U16" t="s">
        <v>135</v>
      </c>
      <c r="V16" t="s">
        <v>285</v>
      </c>
      <c r="W16" t="s">
        <v>286</v>
      </c>
      <c r="X16" t="s">
        <v>287</v>
      </c>
      <c r="Y16" t="s">
        <v>288</v>
      </c>
      <c r="Z16" t="s">
        <v>110</v>
      </c>
      <c r="AA16" t="s">
        <v>103</v>
      </c>
      <c r="AB16" t="s">
        <v>103</v>
      </c>
      <c r="AC16" t="s">
        <v>153</v>
      </c>
      <c r="AE16" t="s">
        <v>142</v>
      </c>
      <c r="AF16" t="s">
        <v>103</v>
      </c>
      <c r="AH16" t="s">
        <v>289</v>
      </c>
      <c r="AJ16" t="s">
        <v>290</v>
      </c>
      <c r="AK16" t="s">
        <v>103</v>
      </c>
      <c r="AM16">
        <v>8590000</v>
      </c>
      <c r="AN16">
        <v>0</v>
      </c>
      <c r="AO16">
        <v>0</v>
      </c>
      <c r="AS16" t="s">
        <v>103</v>
      </c>
      <c r="AW16" t="s">
        <v>103</v>
      </c>
      <c r="BA16" t="s">
        <v>103</v>
      </c>
      <c r="BE16" t="s">
        <v>103</v>
      </c>
      <c r="BI16" t="s">
        <v>103</v>
      </c>
      <c r="BM16" t="s">
        <v>103</v>
      </c>
      <c r="BQ16" t="s">
        <v>103</v>
      </c>
      <c r="BU16" t="s">
        <v>103</v>
      </c>
      <c r="BY16" t="s">
        <v>103</v>
      </c>
      <c r="BZ16">
        <v>540000</v>
      </c>
      <c r="CC16" t="s">
        <v>103</v>
      </c>
      <c r="CD16">
        <v>2000000</v>
      </c>
      <c r="CG16" t="s">
        <v>103</v>
      </c>
      <c r="CH16">
        <v>2950000</v>
      </c>
      <c r="CK16" t="s">
        <v>103</v>
      </c>
      <c r="CL16">
        <v>3100000</v>
      </c>
      <c r="CO16" t="s">
        <v>103</v>
      </c>
    </row>
    <row r="17" spans="1:93" ht="409.6" x14ac:dyDescent="0.2">
      <c r="A17" t="s">
        <v>183</v>
      </c>
      <c r="B17" t="s">
        <v>184</v>
      </c>
      <c r="C17">
        <v>1</v>
      </c>
      <c r="D17" t="s">
        <v>185</v>
      </c>
      <c r="E17">
        <v>1.1000000000000001</v>
      </c>
      <c r="F17" t="s">
        <v>186</v>
      </c>
      <c r="G17">
        <v>3</v>
      </c>
      <c r="H17" t="s">
        <v>291</v>
      </c>
      <c r="I17" t="s">
        <v>99</v>
      </c>
      <c r="J17" t="s">
        <v>292</v>
      </c>
      <c r="K17" t="s">
        <v>293</v>
      </c>
      <c r="L17">
        <v>29143</v>
      </c>
      <c r="M17" s="1" t="s">
        <v>294</v>
      </c>
      <c r="N17" s="2">
        <v>44197</v>
      </c>
      <c r="O17" s="2">
        <v>46022</v>
      </c>
      <c r="P17" t="s">
        <v>102</v>
      </c>
      <c r="Q17" t="s">
        <v>103</v>
      </c>
      <c r="R17" t="s">
        <v>103</v>
      </c>
      <c r="S17" t="s">
        <v>149</v>
      </c>
      <c r="T17" t="s">
        <v>150</v>
      </c>
      <c r="U17" t="s">
        <v>295</v>
      </c>
      <c r="V17" t="s">
        <v>296</v>
      </c>
      <c r="W17" t="s">
        <v>297</v>
      </c>
      <c r="X17" t="s">
        <v>165</v>
      </c>
      <c r="Y17" t="s">
        <v>298</v>
      </c>
      <c r="Z17" t="s">
        <v>110</v>
      </c>
      <c r="AA17" t="s">
        <v>103</v>
      </c>
      <c r="AB17" t="s">
        <v>103</v>
      </c>
      <c r="AC17" t="s">
        <v>153</v>
      </c>
      <c r="AE17" t="s">
        <v>142</v>
      </c>
      <c r="AF17" t="s">
        <v>103</v>
      </c>
      <c r="AH17" t="s">
        <v>103</v>
      </c>
      <c r="AI17" t="s">
        <v>103</v>
      </c>
      <c r="AJ17" t="s">
        <v>103</v>
      </c>
      <c r="AK17" t="s">
        <v>103</v>
      </c>
      <c r="AM17">
        <v>98868865</v>
      </c>
      <c r="AN17">
        <v>91550428</v>
      </c>
      <c r="AO17">
        <v>54421610</v>
      </c>
      <c r="AS17" t="s">
        <v>103</v>
      </c>
      <c r="AW17" t="s">
        <v>103</v>
      </c>
      <c r="BA17" t="s">
        <v>103</v>
      </c>
      <c r="BE17" t="s">
        <v>103</v>
      </c>
      <c r="BI17" t="s">
        <v>103</v>
      </c>
      <c r="BJ17">
        <v>4400000</v>
      </c>
      <c r="BK17">
        <v>3529147</v>
      </c>
      <c r="BL17">
        <v>1586550</v>
      </c>
      <c r="BM17" s="1" t="s">
        <v>299</v>
      </c>
      <c r="BN17">
        <v>18717639</v>
      </c>
      <c r="BO17">
        <v>18717639</v>
      </c>
      <c r="BP17">
        <v>15314124</v>
      </c>
      <c r="BQ17" t="s">
        <v>300</v>
      </c>
      <c r="BR17">
        <v>35508254</v>
      </c>
      <c r="BS17">
        <v>35369903</v>
      </c>
      <c r="BT17">
        <v>23953525</v>
      </c>
      <c r="BU17" t="s">
        <v>301</v>
      </c>
      <c r="BV17">
        <v>21335633</v>
      </c>
      <c r="BW17">
        <v>15026400</v>
      </c>
      <c r="BX17">
        <v>13567411</v>
      </c>
      <c r="BY17" t="s">
        <v>302</v>
      </c>
      <c r="BZ17">
        <v>18907339</v>
      </c>
      <c r="CA17">
        <v>18907339</v>
      </c>
      <c r="CC17" t="s">
        <v>103</v>
      </c>
      <c r="CG17" t="s">
        <v>103</v>
      </c>
      <c r="CK17" t="s">
        <v>103</v>
      </c>
      <c r="CO17" t="s">
        <v>103</v>
      </c>
    </row>
    <row r="18" spans="1:93" ht="409.6" x14ac:dyDescent="0.2">
      <c r="A18" t="s">
        <v>303</v>
      </c>
      <c r="B18" t="s">
        <v>304</v>
      </c>
      <c r="C18">
        <v>1</v>
      </c>
      <c r="D18" t="s">
        <v>305</v>
      </c>
      <c r="E18">
        <v>1</v>
      </c>
      <c r="F18" t="s">
        <v>306</v>
      </c>
      <c r="G18">
        <v>3</v>
      </c>
      <c r="H18" t="s">
        <v>307</v>
      </c>
      <c r="I18" t="s">
        <v>99</v>
      </c>
      <c r="J18" t="s">
        <v>308</v>
      </c>
      <c r="K18" t="s">
        <v>309</v>
      </c>
      <c r="L18">
        <v>24569</v>
      </c>
      <c r="M18" s="1" t="s">
        <v>310</v>
      </c>
      <c r="N18" s="2">
        <v>42736</v>
      </c>
      <c r="O18" s="2">
        <v>43465</v>
      </c>
      <c r="P18" t="s">
        <v>311</v>
      </c>
      <c r="Q18" t="s">
        <v>103</v>
      </c>
      <c r="R18" t="s">
        <v>103</v>
      </c>
      <c r="S18" t="s">
        <v>312</v>
      </c>
      <c r="T18" t="s">
        <v>313</v>
      </c>
      <c r="U18" t="s">
        <v>314</v>
      </c>
      <c r="V18" t="s">
        <v>315</v>
      </c>
      <c r="W18" t="s">
        <v>316</v>
      </c>
      <c r="X18" t="s">
        <v>317</v>
      </c>
      <c r="Y18" t="s">
        <v>303</v>
      </c>
      <c r="Z18" t="s">
        <v>103</v>
      </c>
      <c r="AA18" t="s">
        <v>103</v>
      </c>
      <c r="AB18" t="s">
        <v>103</v>
      </c>
      <c r="AC18" t="s">
        <v>153</v>
      </c>
      <c r="AD18" t="s">
        <v>103</v>
      </c>
      <c r="AE18" t="s">
        <v>112</v>
      </c>
      <c r="AF18" t="s">
        <v>103</v>
      </c>
      <c r="AG18" t="s">
        <v>103</v>
      </c>
      <c r="AH18" t="s">
        <v>103</v>
      </c>
      <c r="AI18" t="s">
        <v>103</v>
      </c>
      <c r="AJ18" t="s">
        <v>103</v>
      </c>
      <c r="AK18" t="s">
        <v>103</v>
      </c>
      <c r="AM18">
        <v>0</v>
      </c>
      <c r="AN18">
        <v>0</v>
      </c>
      <c r="AO18">
        <v>0</v>
      </c>
      <c r="AS18" t="s">
        <v>103</v>
      </c>
      <c r="AW18" t="s">
        <v>103</v>
      </c>
      <c r="BA18" t="s">
        <v>103</v>
      </c>
      <c r="BE18" t="s">
        <v>103</v>
      </c>
      <c r="BI18" t="s">
        <v>103</v>
      </c>
      <c r="BM18" t="s">
        <v>103</v>
      </c>
      <c r="BQ18" t="s">
        <v>103</v>
      </c>
      <c r="BU18" t="s">
        <v>103</v>
      </c>
      <c r="BY18" t="s">
        <v>103</v>
      </c>
      <c r="CC18" t="s">
        <v>103</v>
      </c>
      <c r="CG18" t="s">
        <v>103</v>
      </c>
      <c r="CK18" t="s">
        <v>103</v>
      </c>
      <c r="CO18" t="s">
        <v>103</v>
      </c>
    </row>
    <row r="19" spans="1:93" x14ac:dyDescent="0.2">
      <c r="A19" t="s">
        <v>183</v>
      </c>
      <c r="B19" t="s">
        <v>318</v>
      </c>
      <c r="C19">
        <v>1</v>
      </c>
      <c r="D19" t="s">
        <v>319</v>
      </c>
      <c r="E19">
        <v>1</v>
      </c>
      <c r="F19" t="s">
        <v>320</v>
      </c>
      <c r="G19">
        <v>4</v>
      </c>
      <c r="H19" t="s">
        <v>321</v>
      </c>
      <c r="I19" t="s">
        <v>99</v>
      </c>
      <c r="J19" t="s">
        <v>322</v>
      </c>
      <c r="K19" t="s">
        <v>323</v>
      </c>
      <c r="L19">
        <v>19887</v>
      </c>
      <c r="M19" t="s">
        <v>324</v>
      </c>
      <c r="N19" s="2">
        <v>43891</v>
      </c>
      <c r="O19" s="2">
        <v>44196</v>
      </c>
      <c r="P19" t="s">
        <v>102</v>
      </c>
      <c r="Q19" t="s">
        <v>103</v>
      </c>
      <c r="R19" t="s">
        <v>103</v>
      </c>
      <c r="S19" t="s">
        <v>149</v>
      </c>
      <c r="T19" t="s">
        <v>150</v>
      </c>
      <c r="U19" t="s">
        <v>325</v>
      </c>
      <c r="V19" t="s">
        <v>326</v>
      </c>
      <c r="W19" t="s">
        <v>103</v>
      </c>
      <c r="X19" t="s">
        <v>103</v>
      </c>
      <c r="Y19" t="s">
        <v>183</v>
      </c>
      <c r="Z19" t="s">
        <v>327</v>
      </c>
      <c r="AA19" t="s">
        <v>103</v>
      </c>
      <c r="AB19" t="s">
        <v>103</v>
      </c>
      <c r="AC19" t="s">
        <v>140</v>
      </c>
      <c r="AD19" t="s">
        <v>103</v>
      </c>
      <c r="AE19" t="s">
        <v>142</v>
      </c>
      <c r="AF19" t="s">
        <v>103</v>
      </c>
      <c r="AG19" t="s">
        <v>103</v>
      </c>
      <c r="AH19" t="s">
        <v>103</v>
      </c>
      <c r="AI19" t="s">
        <v>103</v>
      </c>
      <c r="AJ19" t="s">
        <v>103</v>
      </c>
      <c r="AK19" t="s">
        <v>103</v>
      </c>
      <c r="AM19">
        <v>10000</v>
      </c>
      <c r="AN19">
        <v>10000</v>
      </c>
      <c r="AO19">
        <v>10000</v>
      </c>
      <c r="AS19" t="s">
        <v>103</v>
      </c>
      <c r="AW19" t="s">
        <v>103</v>
      </c>
      <c r="BA19" t="s">
        <v>103</v>
      </c>
      <c r="BE19" t="s">
        <v>103</v>
      </c>
      <c r="BF19">
        <v>10000</v>
      </c>
      <c r="BG19">
        <v>10000</v>
      </c>
      <c r="BH19">
        <v>10000</v>
      </c>
      <c r="BI19" t="s">
        <v>103</v>
      </c>
      <c r="BM19" t="s">
        <v>103</v>
      </c>
      <c r="BQ19" t="s">
        <v>103</v>
      </c>
      <c r="BU19" t="s">
        <v>103</v>
      </c>
      <c r="BY19" t="s">
        <v>103</v>
      </c>
      <c r="CC19" t="s">
        <v>103</v>
      </c>
      <c r="CG19" t="s">
        <v>103</v>
      </c>
      <c r="CK19" t="s">
        <v>103</v>
      </c>
      <c r="CO19" t="s">
        <v>103</v>
      </c>
    </row>
    <row r="20" spans="1:93" x14ac:dyDescent="0.2">
      <c r="A20" t="s">
        <v>183</v>
      </c>
      <c r="B20" t="s">
        <v>318</v>
      </c>
      <c r="C20">
        <v>1</v>
      </c>
      <c r="D20" t="s">
        <v>319</v>
      </c>
      <c r="E20">
        <v>1</v>
      </c>
      <c r="F20" t="s">
        <v>320</v>
      </c>
      <c r="G20">
        <v>4</v>
      </c>
      <c r="H20" t="s">
        <v>321</v>
      </c>
      <c r="I20" t="s">
        <v>99</v>
      </c>
      <c r="J20" t="s">
        <v>328</v>
      </c>
      <c r="K20" t="s">
        <v>329</v>
      </c>
      <c r="L20">
        <v>19871</v>
      </c>
      <c r="M20" t="s">
        <v>330</v>
      </c>
      <c r="N20" s="2">
        <v>43952</v>
      </c>
      <c r="O20" s="2">
        <v>44043</v>
      </c>
      <c r="P20" t="s">
        <v>102</v>
      </c>
      <c r="Q20" t="s">
        <v>103</v>
      </c>
      <c r="R20" t="s">
        <v>103</v>
      </c>
      <c r="S20" t="s">
        <v>331</v>
      </c>
      <c r="T20" t="s">
        <v>332</v>
      </c>
      <c r="U20" t="s">
        <v>332</v>
      </c>
      <c r="V20" t="s">
        <v>333</v>
      </c>
      <c r="W20" t="s">
        <v>103</v>
      </c>
      <c r="X20" t="s">
        <v>103</v>
      </c>
      <c r="Y20" t="s">
        <v>183</v>
      </c>
      <c r="Z20" t="s">
        <v>110</v>
      </c>
      <c r="AA20" t="s">
        <v>103</v>
      </c>
      <c r="AB20" t="s">
        <v>103</v>
      </c>
      <c r="AC20" t="s">
        <v>103</v>
      </c>
      <c r="AD20" t="s">
        <v>103</v>
      </c>
      <c r="AE20" t="s">
        <v>103</v>
      </c>
      <c r="AF20" t="s">
        <v>103</v>
      </c>
      <c r="AG20" t="s">
        <v>103</v>
      </c>
      <c r="AH20" t="s">
        <v>103</v>
      </c>
      <c r="AI20" t="s">
        <v>103</v>
      </c>
      <c r="AJ20" t="s">
        <v>103</v>
      </c>
      <c r="AK20" t="s">
        <v>103</v>
      </c>
      <c r="AM20">
        <v>250000</v>
      </c>
      <c r="AN20">
        <v>250000</v>
      </c>
      <c r="AO20">
        <v>250000</v>
      </c>
      <c r="AS20" t="s">
        <v>103</v>
      </c>
      <c r="AW20" t="s">
        <v>103</v>
      </c>
      <c r="BA20" t="s">
        <v>103</v>
      </c>
      <c r="BE20" t="s">
        <v>103</v>
      </c>
      <c r="BF20">
        <v>250000</v>
      </c>
      <c r="BG20">
        <v>250000</v>
      </c>
      <c r="BH20">
        <v>250000</v>
      </c>
      <c r="BI20" t="s">
        <v>103</v>
      </c>
      <c r="BM20" t="s">
        <v>103</v>
      </c>
      <c r="BQ20" t="s">
        <v>103</v>
      </c>
      <c r="BU20" t="s">
        <v>103</v>
      </c>
      <c r="BY20" t="s">
        <v>103</v>
      </c>
      <c r="CC20" t="s">
        <v>103</v>
      </c>
      <c r="CG20" t="s">
        <v>103</v>
      </c>
      <c r="CK20" t="s">
        <v>103</v>
      </c>
      <c r="CO20" t="s">
        <v>103</v>
      </c>
    </row>
    <row r="21" spans="1:93" x14ac:dyDescent="0.2">
      <c r="A21" t="s">
        <v>183</v>
      </c>
      <c r="B21" t="s">
        <v>318</v>
      </c>
      <c r="C21">
        <v>1</v>
      </c>
      <c r="D21" t="s">
        <v>319</v>
      </c>
      <c r="E21">
        <v>1</v>
      </c>
      <c r="F21" t="s">
        <v>320</v>
      </c>
      <c r="G21">
        <v>4</v>
      </c>
      <c r="H21" t="s">
        <v>321</v>
      </c>
      <c r="I21" t="s">
        <v>99</v>
      </c>
      <c r="J21" t="s">
        <v>334</v>
      </c>
      <c r="K21" t="s">
        <v>335</v>
      </c>
      <c r="L21">
        <v>19872</v>
      </c>
      <c r="M21" t="s">
        <v>330</v>
      </c>
      <c r="N21" s="2">
        <v>43922</v>
      </c>
      <c r="O21" s="2">
        <v>44196</v>
      </c>
      <c r="P21" t="s">
        <v>102</v>
      </c>
      <c r="Q21" t="s">
        <v>103</v>
      </c>
      <c r="R21" t="s">
        <v>103</v>
      </c>
      <c r="S21" t="s">
        <v>212</v>
      </c>
      <c r="T21" t="s">
        <v>213</v>
      </c>
      <c r="U21" t="s">
        <v>103</v>
      </c>
      <c r="V21" t="s">
        <v>103</v>
      </c>
      <c r="W21" t="s">
        <v>103</v>
      </c>
      <c r="X21" t="s">
        <v>103</v>
      </c>
      <c r="Y21" t="s">
        <v>183</v>
      </c>
      <c r="Z21" t="s">
        <v>336</v>
      </c>
      <c r="AA21" t="s">
        <v>103</v>
      </c>
      <c r="AB21" t="s">
        <v>103</v>
      </c>
      <c r="AC21" t="s">
        <v>103</v>
      </c>
      <c r="AD21" t="s">
        <v>103</v>
      </c>
      <c r="AE21" t="s">
        <v>103</v>
      </c>
      <c r="AF21" t="s">
        <v>103</v>
      </c>
      <c r="AG21" t="s">
        <v>103</v>
      </c>
      <c r="AH21" t="s">
        <v>103</v>
      </c>
      <c r="AI21" t="s">
        <v>103</v>
      </c>
      <c r="AJ21" t="s">
        <v>103</v>
      </c>
      <c r="AK21" t="s">
        <v>103</v>
      </c>
      <c r="AM21">
        <v>0</v>
      </c>
      <c r="AN21">
        <v>0</v>
      </c>
      <c r="AO21">
        <v>0</v>
      </c>
      <c r="AS21" t="s">
        <v>103</v>
      </c>
      <c r="AW21" t="s">
        <v>103</v>
      </c>
      <c r="BA21" t="s">
        <v>103</v>
      </c>
      <c r="BE21" t="s">
        <v>103</v>
      </c>
      <c r="BI21" t="s">
        <v>103</v>
      </c>
      <c r="BM21" t="s">
        <v>103</v>
      </c>
      <c r="BQ21" t="s">
        <v>103</v>
      </c>
      <c r="BU21" t="s">
        <v>103</v>
      </c>
      <c r="BY21" t="s">
        <v>103</v>
      </c>
      <c r="CC21" t="s">
        <v>103</v>
      </c>
      <c r="CG21" t="s">
        <v>103</v>
      </c>
      <c r="CK21" t="s">
        <v>103</v>
      </c>
      <c r="CO21" t="s">
        <v>103</v>
      </c>
    </row>
    <row r="22" spans="1:93" ht="409.6" x14ac:dyDescent="0.2">
      <c r="A22" t="s">
        <v>183</v>
      </c>
      <c r="B22" t="s">
        <v>184</v>
      </c>
      <c r="C22">
        <v>1</v>
      </c>
      <c r="D22" t="s">
        <v>185</v>
      </c>
      <c r="E22">
        <v>1.1000000000000001</v>
      </c>
      <c r="F22" t="s">
        <v>186</v>
      </c>
      <c r="G22">
        <v>6</v>
      </c>
      <c r="H22" t="s">
        <v>337</v>
      </c>
      <c r="I22" t="s">
        <v>99</v>
      </c>
      <c r="J22" t="s">
        <v>338</v>
      </c>
      <c r="K22" t="s">
        <v>339</v>
      </c>
      <c r="L22">
        <v>179526</v>
      </c>
      <c r="M22" s="1" t="s">
        <v>340</v>
      </c>
      <c r="N22" s="2">
        <v>45499</v>
      </c>
      <c r="O22" s="2">
        <v>45838</v>
      </c>
      <c r="P22" t="s">
        <v>102</v>
      </c>
      <c r="Q22" t="s">
        <v>103</v>
      </c>
      <c r="R22" t="s">
        <v>103</v>
      </c>
      <c r="S22" t="s">
        <v>149</v>
      </c>
      <c r="T22" t="s">
        <v>150</v>
      </c>
      <c r="U22" t="s">
        <v>150</v>
      </c>
      <c r="V22" t="s">
        <v>150</v>
      </c>
      <c r="W22" t="s">
        <v>341</v>
      </c>
      <c r="X22" t="s">
        <v>178</v>
      </c>
      <c r="Y22" t="s">
        <v>342</v>
      </c>
      <c r="Z22" t="s">
        <v>110</v>
      </c>
      <c r="AA22" t="s">
        <v>103</v>
      </c>
      <c r="AB22" t="s">
        <v>103</v>
      </c>
      <c r="AC22" t="s">
        <v>153</v>
      </c>
      <c r="AD22" t="s">
        <v>103</v>
      </c>
      <c r="AE22" t="s">
        <v>142</v>
      </c>
      <c r="AF22" t="s">
        <v>343</v>
      </c>
      <c r="AG22" t="s">
        <v>103</v>
      </c>
      <c r="AH22" t="s">
        <v>103</v>
      </c>
      <c r="AI22" t="s">
        <v>103</v>
      </c>
      <c r="AJ22" t="s">
        <v>103</v>
      </c>
      <c r="AK22" t="s">
        <v>344</v>
      </c>
      <c r="AM22">
        <v>122227</v>
      </c>
      <c r="AN22">
        <v>122227</v>
      </c>
      <c r="AO22">
        <v>0</v>
      </c>
      <c r="AS22" t="s">
        <v>103</v>
      </c>
      <c r="AW22" t="s">
        <v>103</v>
      </c>
      <c r="BA22" t="s">
        <v>103</v>
      </c>
      <c r="BE22" t="s">
        <v>103</v>
      </c>
      <c r="BI22" t="s">
        <v>103</v>
      </c>
      <c r="BM22" t="s">
        <v>103</v>
      </c>
      <c r="BQ22" t="s">
        <v>103</v>
      </c>
      <c r="BU22" t="s">
        <v>103</v>
      </c>
      <c r="BY22" t="s">
        <v>345</v>
      </c>
      <c r="BZ22">
        <v>122227</v>
      </c>
      <c r="CA22">
        <v>122227</v>
      </c>
      <c r="CC22" t="s">
        <v>103</v>
      </c>
      <c r="CG22" t="s">
        <v>103</v>
      </c>
      <c r="CK22" t="s">
        <v>103</v>
      </c>
      <c r="CO22" t="s">
        <v>103</v>
      </c>
    </row>
    <row r="23" spans="1:93" x14ac:dyDescent="0.2">
      <c r="A23" t="s">
        <v>93</v>
      </c>
      <c r="B23" t="s">
        <v>94</v>
      </c>
      <c r="C23">
        <v>5</v>
      </c>
      <c r="D23" t="s">
        <v>95</v>
      </c>
      <c r="E23">
        <v>5</v>
      </c>
      <c r="F23" t="s">
        <v>96</v>
      </c>
      <c r="G23" t="s">
        <v>114</v>
      </c>
      <c r="H23" t="s">
        <v>115</v>
      </c>
      <c r="I23" t="s">
        <v>99</v>
      </c>
      <c r="J23">
        <v>1.2</v>
      </c>
      <c r="K23" t="s">
        <v>116</v>
      </c>
      <c r="L23">
        <v>176792</v>
      </c>
      <c r="M23" t="s">
        <v>103</v>
      </c>
      <c r="N23" s="2">
        <v>44810</v>
      </c>
      <c r="O23" s="2">
        <v>46022</v>
      </c>
      <c r="P23" t="s">
        <v>102</v>
      </c>
      <c r="Q23" t="s">
        <v>103</v>
      </c>
      <c r="R23" t="s">
        <v>103</v>
      </c>
      <c r="S23" t="s">
        <v>181</v>
      </c>
      <c r="T23" t="s">
        <v>181</v>
      </c>
      <c r="U23" t="s">
        <v>182</v>
      </c>
      <c r="V23" t="s">
        <v>181</v>
      </c>
      <c r="W23" t="s">
        <v>122</v>
      </c>
      <c r="X23" t="s">
        <v>123</v>
      </c>
      <c r="Y23" t="s">
        <v>346</v>
      </c>
      <c r="Z23" t="s">
        <v>327</v>
      </c>
      <c r="AA23" t="s">
        <v>103</v>
      </c>
      <c r="AB23" t="s">
        <v>103</v>
      </c>
      <c r="AC23" t="s">
        <v>111</v>
      </c>
      <c r="AE23" t="s">
        <v>112</v>
      </c>
      <c r="AF23" t="s">
        <v>103</v>
      </c>
      <c r="AH23" t="s">
        <v>103</v>
      </c>
      <c r="AI23" t="s">
        <v>103</v>
      </c>
      <c r="AJ23" t="s">
        <v>103</v>
      </c>
      <c r="AK23" t="s">
        <v>103</v>
      </c>
      <c r="AM23">
        <v>0</v>
      </c>
      <c r="AN23">
        <v>0</v>
      </c>
      <c r="AO23">
        <v>0</v>
      </c>
      <c r="AS23" t="s">
        <v>103</v>
      </c>
      <c r="AW23" t="s">
        <v>103</v>
      </c>
      <c r="BA23" t="s">
        <v>103</v>
      </c>
      <c r="BE23" t="s">
        <v>103</v>
      </c>
      <c r="BI23" t="s">
        <v>103</v>
      </c>
      <c r="BM23" t="s">
        <v>103</v>
      </c>
      <c r="BQ23" t="s">
        <v>103</v>
      </c>
      <c r="BU23" t="s">
        <v>103</v>
      </c>
      <c r="BV23">
        <v>0</v>
      </c>
      <c r="BW23">
        <v>0</v>
      </c>
      <c r="BY23" t="s">
        <v>103</v>
      </c>
      <c r="CC23" t="s">
        <v>103</v>
      </c>
      <c r="CG23" t="s">
        <v>103</v>
      </c>
      <c r="CK23" t="s">
        <v>103</v>
      </c>
      <c r="CO23" t="s">
        <v>103</v>
      </c>
    </row>
    <row r="24" spans="1:93" x14ac:dyDescent="0.2">
      <c r="A24" t="s">
        <v>232</v>
      </c>
      <c r="B24" t="s">
        <v>233</v>
      </c>
      <c r="C24">
        <v>1</v>
      </c>
      <c r="D24" t="s">
        <v>234</v>
      </c>
      <c r="E24">
        <v>1</v>
      </c>
      <c r="F24" t="s">
        <v>235</v>
      </c>
      <c r="G24">
        <v>1.2</v>
      </c>
      <c r="H24" t="s">
        <v>347</v>
      </c>
      <c r="I24" t="s">
        <v>99</v>
      </c>
      <c r="J24" t="s">
        <v>348</v>
      </c>
      <c r="K24" t="s">
        <v>349</v>
      </c>
      <c r="L24">
        <v>154553</v>
      </c>
      <c r="M24" t="s">
        <v>350</v>
      </c>
      <c r="N24" s="2">
        <v>45352</v>
      </c>
      <c r="O24" s="2">
        <v>47118</v>
      </c>
      <c r="P24" t="s">
        <v>102</v>
      </c>
      <c r="Q24" t="s">
        <v>103</v>
      </c>
      <c r="R24" t="s">
        <v>103</v>
      </c>
      <c r="S24" t="s">
        <v>173</v>
      </c>
      <c r="T24" t="s">
        <v>174</v>
      </c>
      <c r="U24" t="s">
        <v>351</v>
      </c>
      <c r="V24" t="s">
        <v>352</v>
      </c>
      <c r="W24" t="s">
        <v>353</v>
      </c>
      <c r="X24" t="s">
        <v>217</v>
      </c>
      <c r="Y24" t="s">
        <v>232</v>
      </c>
      <c r="Z24" t="s">
        <v>354</v>
      </c>
      <c r="AA24" t="s">
        <v>103</v>
      </c>
      <c r="AB24" t="s">
        <v>103</v>
      </c>
      <c r="AC24" t="s">
        <v>140</v>
      </c>
      <c r="AE24" t="s">
        <v>112</v>
      </c>
      <c r="AF24" t="s">
        <v>103</v>
      </c>
      <c r="AH24" t="s">
        <v>355</v>
      </c>
      <c r="AJ24" t="s">
        <v>356</v>
      </c>
      <c r="AK24" t="s">
        <v>357</v>
      </c>
      <c r="AM24">
        <v>5994190</v>
      </c>
      <c r="AN24">
        <v>2508217</v>
      </c>
      <c r="AO24">
        <v>1508217</v>
      </c>
      <c r="AS24" t="s">
        <v>103</v>
      </c>
      <c r="AW24" t="s">
        <v>103</v>
      </c>
      <c r="BA24" t="s">
        <v>103</v>
      </c>
      <c r="BE24" t="s">
        <v>103</v>
      </c>
      <c r="BI24" t="s">
        <v>103</v>
      </c>
      <c r="BM24" t="s">
        <v>103</v>
      </c>
      <c r="BQ24" t="s">
        <v>103</v>
      </c>
      <c r="BU24" t="s">
        <v>103</v>
      </c>
      <c r="BV24">
        <v>3768620</v>
      </c>
      <c r="BW24">
        <v>1508217</v>
      </c>
      <c r="BX24">
        <v>1508217</v>
      </c>
      <c r="BY24" t="s">
        <v>103</v>
      </c>
      <c r="BZ24">
        <v>1198838</v>
      </c>
      <c r="CA24">
        <v>1000000</v>
      </c>
      <c r="CC24" t="s">
        <v>103</v>
      </c>
      <c r="CD24">
        <v>342244</v>
      </c>
      <c r="CG24" t="s">
        <v>103</v>
      </c>
      <c r="CH24">
        <v>342244</v>
      </c>
      <c r="CK24" t="s">
        <v>103</v>
      </c>
      <c r="CL24">
        <v>342244</v>
      </c>
      <c r="CO24" t="s">
        <v>103</v>
      </c>
    </row>
    <row r="25" spans="1:93" x14ac:dyDescent="0.2">
      <c r="A25" t="s">
        <v>358</v>
      </c>
      <c r="B25" t="s">
        <v>94</v>
      </c>
      <c r="C25">
        <v>1</v>
      </c>
      <c r="D25" t="s">
        <v>359</v>
      </c>
      <c r="E25">
        <v>1</v>
      </c>
      <c r="F25" t="s">
        <v>360</v>
      </c>
      <c r="G25" t="s">
        <v>361</v>
      </c>
      <c r="H25" t="s">
        <v>362</v>
      </c>
      <c r="I25" t="s">
        <v>99</v>
      </c>
      <c r="J25" t="s">
        <v>363</v>
      </c>
      <c r="K25" t="s">
        <v>364</v>
      </c>
      <c r="L25">
        <v>113447</v>
      </c>
      <c r="M25" t="s">
        <v>365</v>
      </c>
      <c r="N25" s="2">
        <v>44927</v>
      </c>
      <c r="O25" s="2">
        <v>45169</v>
      </c>
      <c r="P25" t="s">
        <v>311</v>
      </c>
      <c r="Q25" t="s">
        <v>103</v>
      </c>
      <c r="R25" t="s">
        <v>103</v>
      </c>
      <c r="S25" t="s">
        <v>312</v>
      </c>
      <c r="T25" t="s">
        <v>313</v>
      </c>
      <c r="U25" t="s">
        <v>366</v>
      </c>
      <c r="V25" t="s">
        <v>367</v>
      </c>
      <c r="W25" t="s">
        <v>368</v>
      </c>
      <c r="X25" t="s">
        <v>369</v>
      </c>
      <c r="Y25" t="s">
        <v>358</v>
      </c>
      <c r="Z25" t="s">
        <v>110</v>
      </c>
      <c r="AA25" t="s">
        <v>103</v>
      </c>
      <c r="AB25" t="s">
        <v>103</v>
      </c>
      <c r="AC25" t="s">
        <v>140</v>
      </c>
      <c r="AE25" t="s">
        <v>142</v>
      </c>
      <c r="AF25" t="s">
        <v>103</v>
      </c>
      <c r="AH25" t="s">
        <v>126</v>
      </c>
      <c r="AJ25" t="s">
        <v>370</v>
      </c>
      <c r="AK25" t="s">
        <v>371</v>
      </c>
      <c r="AM25">
        <v>223000</v>
      </c>
      <c r="AN25">
        <v>223000</v>
      </c>
      <c r="AO25">
        <v>223000</v>
      </c>
      <c r="AS25" t="s">
        <v>103</v>
      </c>
      <c r="AW25" t="s">
        <v>103</v>
      </c>
      <c r="BA25" t="s">
        <v>103</v>
      </c>
      <c r="BE25" t="s">
        <v>103</v>
      </c>
      <c r="BI25" t="s">
        <v>103</v>
      </c>
      <c r="BM25" t="s">
        <v>103</v>
      </c>
      <c r="BQ25" t="s">
        <v>103</v>
      </c>
      <c r="BR25">
        <v>223000</v>
      </c>
      <c r="BS25">
        <v>223000</v>
      </c>
      <c r="BT25">
        <v>223000</v>
      </c>
      <c r="BU25" t="s">
        <v>103</v>
      </c>
      <c r="BY25" t="s">
        <v>103</v>
      </c>
      <c r="CC25" t="s">
        <v>103</v>
      </c>
      <c r="CG25" t="s">
        <v>103</v>
      </c>
      <c r="CK25" t="s">
        <v>103</v>
      </c>
      <c r="CO25" t="s">
        <v>103</v>
      </c>
    </row>
    <row r="26" spans="1:93" x14ac:dyDescent="0.2">
      <c r="A26" t="s">
        <v>372</v>
      </c>
      <c r="B26" t="s">
        <v>373</v>
      </c>
      <c r="C26">
        <v>1</v>
      </c>
      <c r="D26" t="s">
        <v>374</v>
      </c>
      <c r="E26">
        <v>1</v>
      </c>
      <c r="F26" t="s">
        <v>375</v>
      </c>
      <c r="G26">
        <v>1.2</v>
      </c>
      <c r="H26" t="s">
        <v>376</v>
      </c>
      <c r="I26" t="s">
        <v>99</v>
      </c>
      <c r="J26" t="s">
        <v>377</v>
      </c>
      <c r="K26" t="s">
        <v>378</v>
      </c>
      <c r="L26">
        <v>153311</v>
      </c>
      <c r="M26" t="s">
        <v>379</v>
      </c>
      <c r="N26" s="2">
        <v>45292</v>
      </c>
      <c r="O26" s="2">
        <v>47118</v>
      </c>
      <c r="P26" t="s">
        <v>102</v>
      </c>
      <c r="Q26" t="s">
        <v>103</v>
      </c>
      <c r="R26" t="s">
        <v>103</v>
      </c>
      <c r="S26" t="s">
        <v>181</v>
      </c>
      <c r="T26" t="s">
        <v>181</v>
      </c>
      <c r="U26" t="s">
        <v>380</v>
      </c>
      <c r="V26" t="s">
        <v>381</v>
      </c>
      <c r="W26" t="s">
        <v>382</v>
      </c>
      <c r="X26" t="s">
        <v>383</v>
      </c>
      <c r="Y26" t="s">
        <v>372</v>
      </c>
      <c r="Z26" t="s">
        <v>384</v>
      </c>
      <c r="AA26" t="s">
        <v>103</v>
      </c>
      <c r="AB26" t="s">
        <v>103</v>
      </c>
      <c r="AC26" t="s">
        <v>111</v>
      </c>
      <c r="AE26" t="s">
        <v>112</v>
      </c>
      <c r="AF26" t="s">
        <v>103</v>
      </c>
      <c r="AH26" t="s">
        <v>289</v>
      </c>
      <c r="AJ26" t="s">
        <v>245</v>
      </c>
      <c r="AK26" t="s">
        <v>385</v>
      </c>
      <c r="AM26">
        <v>850000</v>
      </c>
      <c r="AN26">
        <v>183123</v>
      </c>
      <c r="AO26">
        <v>83123</v>
      </c>
      <c r="AS26" t="s">
        <v>103</v>
      </c>
      <c r="AW26" t="s">
        <v>103</v>
      </c>
      <c r="BA26" t="s">
        <v>103</v>
      </c>
      <c r="BE26" t="s">
        <v>103</v>
      </c>
      <c r="BI26" t="s">
        <v>103</v>
      </c>
      <c r="BM26" t="s">
        <v>103</v>
      </c>
      <c r="BQ26" t="s">
        <v>103</v>
      </c>
      <c r="BU26" t="s">
        <v>103</v>
      </c>
      <c r="BV26">
        <v>150000</v>
      </c>
      <c r="BW26">
        <v>83123</v>
      </c>
      <c r="BX26">
        <v>83123</v>
      </c>
      <c r="BY26" t="s">
        <v>103</v>
      </c>
      <c r="BZ26">
        <v>200000</v>
      </c>
      <c r="CA26">
        <v>100000</v>
      </c>
      <c r="CC26" t="s">
        <v>103</v>
      </c>
      <c r="CD26">
        <v>150000</v>
      </c>
      <c r="CG26" t="s">
        <v>103</v>
      </c>
      <c r="CH26">
        <v>150000</v>
      </c>
      <c r="CK26" t="s">
        <v>103</v>
      </c>
      <c r="CL26">
        <v>200000</v>
      </c>
      <c r="CO26" t="s">
        <v>103</v>
      </c>
    </row>
    <row r="27" spans="1:93" x14ac:dyDescent="0.2">
      <c r="A27" t="s">
        <v>232</v>
      </c>
      <c r="B27" t="s">
        <v>386</v>
      </c>
      <c r="C27">
        <v>2</v>
      </c>
      <c r="D27" t="s">
        <v>387</v>
      </c>
      <c r="E27">
        <v>2</v>
      </c>
      <c r="F27" t="s">
        <v>388</v>
      </c>
      <c r="G27">
        <v>8</v>
      </c>
      <c r="H27" t="s">
        <v>389</v>
      </c>
      <c r="I27" t="s">
        <v>99</v>
      </c>
      <c r="J27">
        <v>13</v>
      </c>
      <c r="K27" t="s">
        <v>390</v>
      </c>
      <c r="L27">
        <v>65314</v>
      </c>
      <c r="M27" t="s">
        <v>391</v>
      </c>
      <c r="N27" s="2">
        <v>44185</v>
      </c>
      <c r="O27" s="2">
        <v>44895</v>
      </c>
      <c r="P27" t="s">
        <v>148</v>
      </c>
      <c r="Q27" t="s">
        <v>103</v>
      </c>
      <c r="R27" t="s">
        <v>103</v>
      </c>
      <c r="S27" t="s">
        <v>331</v>
      </c>
      <c r="T27" t="s">
        <v>332</v>
      </c>
      <c r="U27" t="s">
        <v>392</v>
      </c>
      <c r="V27" t="s">
        <v>393</v>
      </c>
      <c r="W27" t="s">
        <v>394</v>
      </c>
      <c r="X27" t="s">
        <v>395</v>
      </c>
      <c r="Y27" t="s">
        <v>396</v>
      </c>
      <c r="Z27" t="s">
        <v>397</v>
      </c>
      <c r="AA27" t="s">
        <v>103</v>
      </c>
      <c r="AB27" t="s">
        <v>103</v>
      </c>
      <c r="AC27" t="s">
        <v>153</v>
      </c>
      <c r="AE27" t="s">
        <v>103</v>
      </c>
      <c r="AF27" t="s">
        <v>398</v>
      </c>
      <c r="AG27" t="s">
        <v>103</v>
      </c>
      <c r="AH27" t="s">
        <v>103</v>
      </c>
      <c r="AI27" t="s">
        <v>103</v>
      </c>
      <c r="AJ27" t="s">
        <v>103</v>
      </c>
      <c r="AK27" t="s">
        <v>399</v>
      </c>
      <c r="AM27">
        <v>499789</v>
      </c>
      <c r="AN27">
        <v>499989</v>
      </c>
      <c r="AO27">
        <v>439776</v>
      </c>
      <c r="AS27" t="s">
        <v>103</v>
      </c>
      <c r="AW27" t="s">
        <v>103</v>
      </c>
      <c r="BA27" t="s">
        <v>103</v>
      </c>
      <c r="BE27" t="s">
        <v>103</v>
      </c>
      <c r="BF27">
        <v>55789</v>
      </c>
      <c r="BG27">
        <v>55789</v>
      </c>
      <c r="BH27">
        <v>55789</v>
      </c>
      <c r="BI27" t="s">
        <v>103</v>
      </c>
      <c r="BJ27">
        <v>283000</v>
      </c>
      <c r="BK27">
        <v>283000</v>
      </c>
      <c r="BL27">
        <v>229369</v>
      </c>
      <c r="BM27" t="s">
        <v>103</v>
      </c>
      <c r="BN27">
        <v>161000</v>
      </c>
      <c r="BO27">
        <v>161200</v>
      </c>
      <c r="BP27">
        <v>154618</v>
      </c>
      <c r="BQ27" t="s">
        <v>103</v>
      </c>
      <c r="BU27" t="s">
        <v>103</v>
      </c>
      <c r="BY27" t="s">
        <v>103</v>
      </c>
      <c r="CC27" t="s">
        <v>103</v>
      </c>
      <c r="CG27" t="s">
        <v>103</v>
      </c>
      <c r="CK27" t="s">
        <v>103</v>
      </c>
      <c r="CO27" t="s">
        <v>103</v>
      </c>
    </row>
    <row r="28" spans="1:93" x14ac:dyDescent="0.2">
      <c r="A28" t="s">
        <v>93</v>
      </c>
      <c r="B28" t="s">
        <v>94</v>
      </c>
      <c r="C28">
        <v>5</v>
      </c>
      <c r="D28" t="s">
        <v>95</v>
      </c>
      <c r="E28">
        <v>5</v>
      </c>
      <c r="F28" t="s">
        <v>96</v>
      </c>
      <c r="G28" t="s">
        <v>114</v>
      </c>
      <c r="H28" t="s">
        <v>115</v>
      </c>
      <c r="I28" t="s">
        <v>99</v>
      </c>
      <c r="J28">
        <v>1.3</v>
      </c>
      <c r="K28" t="s">
        <v>116</v>
      </c>
      <c r="L28">
        <v>176795</v>
      </c>
      <c r="M28" t="s">
        <v>103</v>
      </c>
      <c r="N28" s="2">
        <v>44810</v>
      </c>
      <c r="O28" s="2">
        <v>46022</v>
      </c>
      <c r="P28" t="s">
        <v>102</v>
      </c>
      <c r="Q28" t="s">
        <v>103</v>
      </c>
      <c r="R28" t="s">
        <v>103</v>
      </c>
      <c r="S28" t="s">
        <v>400</v>
      </c>
      <c r="T28" t="s">
        <v>401</v>
      </c>
      <c r="U28" t="s">
        <v>182</v>
      </c>
      <c r="V28" t="s">
        <v>401</v>
      </c>
      <c r="W28" t="s">
        <v>122</v>
      </c>
      <c r="X28" t="s">
        <v>123</v>
      </c>
      <c r="Y28" t="s">
        <v>402</v>
      </c>
      <c r="Z28" t="s">
        <v>327</v>
      </c>
      <c r="AA28" t="s">
        <v>103</v>
      </c>
      <c r="AB28" t="s">
        <v>103</v>
      </c>
      <c r="AC28" t="s">
        <v>111</v>
      </c>
      <c r="AE28" t="s">
        <v>112</v>
      </c>
      <c r="AF28" t="s">
        <v>103</v>
      </c>
      <c r="AH28" t="s">
        <v>103</v>
      </c>
      <c r="AI28" t="s">
        <v>103</v>
      </c>
      <c r="AJ28" t="s">
        <v>103</v>
      </c>
      <c r="AK28" t="s">
        <v>103</v>
      </c>
      <c r="AM28">
        <v>91960</v>
      </c>
      <c r="AN28">
        <v>91960</v>
      </c>
      <c r="AO28">
        <v>53230</v>
      </c>
      <c r="AS28" t="s">
        <v>103</v>
      </c>
      <c r="AW28" t="s">
        <v>103</v>
      </c>
      <c r="BA28" t="s">
        <v>103</v>
      </c>
      <c r="BE28" t="s">
        <v>103</v>
      </c>
      <c r="BI28" t="s">
        <v>103</v>
      </c>
      <c r="BM28" t="s">
        <v>103</v>
      </c>
      <c r="BQ28" t="s">
        <v>103</v>
      </c>
      <c r="BU28" t="s">
        <v>103</v>
      </c>
      <c r="BV28">
        <v>53230</v>
      </c>
      <c r="BW28">
        <v>53230</v>
      </c>
      <c r="BX28">
        <v>53230</v>
      </c>
      <c r="BY28" t="s">
        <v>103</v>
      </c>
      <c r="BZ28">
        <v>38730</v>
      </c>
      <c r="CA28">
        <v>38730</v>
      </c>
      <c r="CC28" t="s">
        <v>103</v>
      </c>
      <c r="CG28" t="s">
        <v>103</v>
      </c>
      <c r="CK28" t="s">
        <v>103</v>
      </c>
      <c r="CO28" t="s">
        <v>103</v>
      </c>
    </row>
    <row r="29" spans="1:93" x14ac:dyDescent="0.2">
      <c r="A29" t="s">
        <v>403</v>
      </c>
      <c r="B29" t="s">
        <v>94</v>
      </c>
      <c r="C29">
        <v>3</v>
      </c>
      <c r="D29" t="s">
        <v>404</v>
      </c>
      <c r="E29">
        <v>3</v>
      </c>
      <c r="F29" t="s">
        <v>405</v>
      </c>
      <c r="G29">
        <v>43</v>
      </c>
      <c r="H29" t="s">
        <v>406</v>
      </c>
      <c r="I29" t="s">
        <v>99</v>
      </c>
      <c r="J29">
        <v>13011</v>
      </c>
      <c r="K29" t="s">
        <v>407</v>
      </c>
      <c r="L29">
        <v>169825</v>
      </c>
      <c r="M29" t="s">
        <v>408</v>
      </c>
      <c r="N29" s="2">
        <v>44928</v>
      </c>
      <c r="O29" s="2">
        <v>46387</v>
      </c>
      <c r="P29" t="s">
        <v>102</v>
      </c>
      <c r="Q29" t="s">
        <v>103</v>
      </c>
      <c r="R29" t="s">
        <v>103</v>
      </c>
      <c r="S29" t="s">
        <v>409</v>
      </c>
      <c r="T29" t="s">
        <v>410</v>
      </c>
      <c r="U29" t="s">
        <v>411</v>
      </c>
      <c r="V29" t="s">
        <v>412</v>
      </c>
      <c r="W29" t="s">
        <v>413</v>
      </c>
      <c r="X29" t="s">
        <v>414</v>
      </c>
      <c r="Y29" t="s">
        <v>415</v>
      </c>
      <c r="Z29" t="s">
        <v>110</v>
      </c>
      <c r="AA29" t="s">
        <v>103</v>
      </c>
      <c r="AB29" t="s">
        <v>103</v>
      </c>
      <c r="AC29" t="s">
        <v>140</v>
      </c>
      <c r="AE29" t="s">
        <v>416</v>
      </c>
      <c r="AF29" t="s">
        <v>103</v>
      </c>
      <c r="AH29" t="s">
        <v>126</v>
      </c>
      <c r="AJ29" t="s">
        <v>103</v>
      </c>
      <c r="AK29" t="s">
        <v>103</v>
      </c>
      <c r="AM29">
        <v>2150000</v>
      </c>
      <c r="AN29">
        <v>2150000</v>
      </c>
      <c r="AO29">
        <v>0</v>
      </c>
      <c r="AS29" t="s">
        <v>103</v>
      </c>
      <c r="AW29" t="s">
        <v>103</v>
      </c>
      <c r="BA29" t="s">
        <v>103</v>
      </c>
      <c r="BE29" t="s">
        <v>103</v>
      </c>
      <c r="BI29" t="s">
        <v>103</v>
      </c>
      <c r="BM29" t="s">
        <v>103</v>
      </c>
      <c r="BQ29" t="s">
        <v>103</v>
      </c>
      <c r="BR29">
        <v>450000</v>
      </c>
      <c r="BS29">
        <v>450000</v>
      </c>
      <c r="BU29" t="s">
        <v>103</v>
      </c>
      <c r="BV29">
        <v>500000</v>
      </c>
      <c r="BW29">
        <v>500000</v>
      </c>
      <c r="BY29" t="s">
        <v>103</v>
      </c>
      <c r="BZ29">
        <v>700000</v>
      </c>
      <c r="CA29">
        <v>700000</v>
      </c>
      <c r="CC29" t="s">
        <v>103</v>
      </c>
      <c r="CD29">
        <v>500000</v>
      </c>
      <c r="CE29">
        <v>500000</v>
      </c>
      <c r="CG29" t="s">
        <v>103</v>
      </c>
      <c r="CK29" t="s">
        <v>103</v>
      </c>
      <c r="CO29" t="s">
        <v>103</v>
      </c>
    </row>
    <row r="30" spans="1:93" x14ac:dyDescent="0.2">
      <c r="A30" t="s">
        <v>232</v>
      </c>
      <c r="B30" t="s">
        <v>233</v>
      </c>
      <c r="C30">
        <v>1</v>
      </c>
      <c r="D30" t="s">
        <v>234</v>
      </c>
      <c r="E30">
        <v>1</v>
      </c>
      <c r="F30" t="s">
        <v>235</v>
      </c>
      <c r="G30">
        <v>1.3</v>
      </c>
      <c r="H30" t="s">
        <v>417</v>
      </c>
      <c r="I30" t="s">
        <v>99</v>
      </c>
      <c r="J30" t="s">
        <v>418</v>
      </c>
      <c r="K30" t="s">
        <v>419</v>
      </c>
      <c r="L30">
        <v>155004</v>
      </c>
      <c r="M30" t="s">
        <v>420</v>
      </c>
      <c r="N30" s="2">
        <v>45292</v>
      </c>
      <c r="O30" s="2">
        <v>46022</v>
      </c>
      <c r="P30" t="s">
        <v>102</v>
      </c>
      <c r="Q30" t="s">
        <v>103</v>
      </c>
      <c r="R30" t="s">
        <v>103</v>
      </c>
      <c r="S30" t="s">
        <v>312</v>
      </c>
      <c r="T30" t="s">
        <v>313</v>
      </c>
      <c r="U30" t="s">
        <v>421</v>
      </c>
      <c r="V30" t="s">
        <v>422</v>
      </c>
      <c r="W30" t="s">
        <v>423</v>
      </c>
      <c r="X30" t="s">
        <v>424</v>
      </c>
      <c r="Y30" t="s">
        <v>425</v>
      </c>
      <c r="Z30" t="s">
        <v>110</v>
      </c>
      <c r="AA30" t="s">
        <v>103</v>
      </c>
      <c r="AB30" t="s">
        <v>103</v>
      </c>
      <c r="AC30" t="s">
        <v>111</v>
      </c>
      <c r="AE30" t="s">
        <v>154</v>
      </c>
      <c r="AF30" t="s">
        <v>426</v>
      </c>
      <c r="AH30" t="s">
        <v>289</v>
      </c>
      <c r="AJ30" t="s">
        <v>245</v>
      </c>
      <c r="AK30" t="s">
        <v>427</v>
      </c>
      <c r="AM30">
        <v>467188</v>
      </c>
      <c r="AN30">
        <v>117188</v>
      </c>
      <c r="AO30">
        <v>117168</v>
      </c>
      <c r="AS30" t="s">
        <v>103</v>
      </c>
      <c r="AW30" t="s">
        <v>103</v>
      </c>
      <c r="BA30" t="s">
        <v>103</v>
      </c>
      <c r="BE30" t="s">
        <v>103</v>
      </c>
      <c r="BI30" t="s">
        <v>103</v>
      </c>
      <c r="BM30" t="s">
        <v>103</v>
      </c>
      <c r="BQ30" t="s">
        <v>103</v>
      </c>
      <c r="BU30" t="s">
        <v>103</v>
      </c>
      <c r="BV30">
        <v>117188</v>
      </c>
      <c r="BW30">
        <v>117188</v>
      </c>
      <c r="BX30">
        <v>117168</v>
      </c>
      <c r="BY30" t="s">
        <v>103</v>
      </c>
      <c r="BZ30">
        <v>350000</v>
      </c>
      <c r="CC30" t="s">
        <v>103</v>
      </c>
      <c r="CG30" t="s">
        <v>103</v>
      </c>
      <c r="CK30" t="s">
        <v>103</v>
      </c>
      <c r="CO30" t="s">
        <v>103</v>
      </c>
    </row>
    <row r="31" spans="1:93" x14ac:dyDescent="0.2">
      <c r="A31" t="s">
        <v>232</v>
      </c>
      <c r="B31" t="s">
        <v>233</v>
      </c>
      <c r="C31">
        <v>1</v>
      </c>
      <c r="D31" t="s">
        <v>234</v>
      </c>
      <c r="E31">
        <v>1</v>
      </c>
      <c r="F31" t="s">
        <v>235</v>
      </c>
      <c r="G31">
        <v>1.3</v>
      </c>
      <c r="H31" t="s">
        <v>417</v>
      </c>
      <c r="I31" t="s">
        <v>99</v>
      </c>
      <c r="J31" t="s">
        <v>428</v>
      </c>
      <c r="K31" t="s">
        <v>429</v>
      </c>
      <c r="L31">
        <v>155089</v>
      </c>
      <c r="M31" t="s">
        <v>430</v>
      </c>
      <c r="N31" s="2">
        <v>46388</v>
      </c>
      <c r="O31" s="2">
        <v>47118</v>
      </c>
      <c r="P31" t="s">
        <v>240</v>
      </c>
      <c r="Q31" t="s">
        <v>103</v>
      </c>
      <c r="R31" t="s">
        <v>103</v>
      </c>
      <c r="S31" t="s">
        <v>149</v>
      </c>
      <c r="T31" t="s">
        <v>150</v>
      </c>
      <c r="U31" t="s">
        <v>431</v>
      </c>
      <c r="V31" t="s">
        <v>432</v>
      </c>
      <c r="W31" t="s">
        <v>433</v>
      </c>
      <c r="X31" t="s">
        <v>434</v>
      </c>
      <c r="Y31" t="s">
        <v>232</v>
      </c>
      <c r="Z31" t="s">
        <v>435</v>
      </c>
      <c r="AA31" t="s">
        <v>103</v>
      </c>
      <c r="AB31" t="s">
        <v>103</v>
      </c>
      <c r="AC31" t="s">
        <v>153</v>
      </c>
      <c r="AE31" t="s">
        <v>154</v>
      </c>
      <c r="AF31" t="s">
        <v>436</v>
      </c>
      <c r="AH31" t="s">
        <v>126</v>
      </c>
      <c r="AJ31" t="s">
        <v>437</v>
      </c>
      <c r="AK31" t="s">
        <v>438</v>
      </c>
      <c r="AM31">
        <v>0</v>
      </c>
      <c r="AN31">
        <v>0</v>
      </c>
      <c r="AO31">
        <v>0</v>
      </c>
      <c r="AS31" t="s">
        <v>103</v>
      </c>
      <c r="AW31" t="s">
        <v>103</v>
      </c>
      <c r="BA31" t="s">
        <v>103</v>
      </c>
      <c r="BE31" t="s">
        <v>103</v>
      </c>
      <c r="BI31" t="s">
        <v>103</v>
      </c>
      <c r="BM31" t="s">
        <v>103</v>
      </c>
      <c r="BQ31" t="s">
        <v>103</v>
      </c>
      <c r="BU31" t="s">
        <v>103</v>
      </c>
      <c r="BY31" t="s">
        <v>103</v>
      </c>
      <c r="CC31" t="s">
        <v>103</v>
      </c>
      <c r="CG31" t="s">
        <v>103</v>
      </c>
      <c r="CK31" t="s">
        <v>103</v>
      </c>
      <c r="CO31" t="s">
        <v>103</v>
      </c>
    </row>
    <row r="32" spans="1:93" x14ac:dyDescent="0.2">
      <c r="A32" t="s">
        <v>127</v>
      </c>
      <c r="B32" t="s">
        <v>439</v>
      </c>
      <c r="C32">
        <v>1</v>
      </c>
      <c r="D32" t="s">
        <v>440</v>
      </c>
      <c r="E32">
        <v>3</v>
      </c>
      <c r="F32" t="s">
        <v>441</v>
      </c>
      <c r="G32">
        <v>7</v>
      </c>
      <c r="H32" t="s">
        <v>442</v>
      </c>
      <c r="I32" t="s">
        <v>99</v>
      </c>
      <c r="J32" t="s">
        <v>443</v>
      </c>
      <c r="K32" t="s">
        <v>444</v>
      </c>
      <c r="L32">
        <v>13223</v>
      </c>
      <c r="M32" t="s">
        <v>445</v>
      </c>
      <c r="N32" s="2">
        <v>42736</v>
      </c>
      <c r="O32" s="2">
        <v>43465</v>
      </c>
      <c r="P32" t="s">
        <v>311</v>
      </c>
      <c r="Q32" t="s">
        <v>103</v>
      </c>
      <c r="R32" t="s">
        <v>103</v>
      </c>
      <c r="S32" t="s">
        <v>149</v>
      </c>
      <c r="T32" t="s">
        <v>150</v>
      </c>
      <c r="U32" t="s">
        <v>446</v>
      </c>
      <c r="V32" t="s">
        <v>447</v>
      </c>
      <c r="W32" t="s">
        <v>448</v>
      </c>
      <c r="X32" t="s">
        <v>449</v>
      </c>
      <c r="Y32" t="s">
        <v>450</v>
      </c>
      <c r="Z32" t="s">
        <v>451</v>
      </c>
      <c r="AA32" t="s">
        <v>103</v>
      </c>
      <c r="AB32" t="s">
        <v>103</v>
      </c>
      <c r="AC32" t="s">
        <v>140</v>
      </c>
      <c r="AD32" t="s">
        <v>103</v>
      </c>
      <c r="AE32" t="s">
        <v>154</v>
      </c>
      <c r="AF32" t="s">
        <v>103</v>
      </c>
      <c r="AG32" t="s">
        <v>103</v>
      </c>
      <c r="AH32" t="s">
        <v>103</v>
      </c>
      <c r="AI32" t="s">
        <v>103</v>
      </c>
      <c r="AJ32" t="s">
        <v>103</v>
      </c>
      <c r="AK32" t="s">
        <v>103</v>
      </c>
      <c r="AM32">
        <v>842453</v>
      </c>
      <c r="AN32">
        <v>842453</v>
      </c>
      <c r="AO32">
        <v>819596</v>
      </c>
      <c r="AS32" t="s">
        <v>103</v>
      </c>
      <c r="AT32">
        <v>828255</v>
      </c>
      <c r="AU32">
        <v>828255</v>
      </c>
      <c r="AV32">
        <v>816739</v>
      </c>
      <c r="AW32" t="s">
        <v>103</v>
      </c>
      <c r="AX32">
        <v>14198</v>
      </c>
      <c r="AY32">
        <v>14198</v>
      </c>
      <c r="AZ32">
        <v>2857</v>
      </c>
      <c r="BA32" t="s">
        <v>103</v>
      </c>
      <c r="BE32" t="s">
        <v>103</v>
      </c>
      <c r="BI32" t="s">
        <v>103</v>
      </c>
      <c r="BM32" t="s">
        <v>103</v>
      </c>
      <c r="BQ32" t="s">
        <v>103</v>
      </c>
      <c r="BU32" t="s">
        <v>103</v>
      </c>
      <c r="BY32" t="s">
        <v>103</v>
      </c>
      <c r="CC32" t="s">
        <v>103</v>
      </c>
      <c r="CG32" t="s">
        <v>103</v>
      </c>
      <c r="CK32" t="s">
        <v>103</v>
      </c>
      <c r="CO32" t="s">
        <v>103</v>
      </c>
    </row>
    <row r="33" spans="1:93" x14ac:dyDescent="0.2">
      <c r="A33" t="s">
        <v>143</v>
      </c>
      <c r="B33" t="s">
        <v>94</v>
      </c>
      <c r="C33">
        <v>1</v>
      </c>
      <c r="D33" t="s">
        <v>452</v>
      </c>
      <c r="E33">
        <v>1</v>
      </c>
      <c r="F33" t="s">
        <v>453</v>
      </c>
      <c r="G33">
        <v>1.2</v>
      </c>
      <c r="H33" t="s">
        <v>454</v>
      </c>
      <c r="I33" t="s">
        <v>99</v>
      </c>
      <c r="J33">
        <v>139</v>
      </c>
      <c r="K33" t="s">
        <v>455</v>
      </c>
      <c r="L33">
        <v>176149</v>
      </c>
      <c r="M33" t="s">
        <v>456</v>
      </c>
      <c r="N33" s="2">
        <v>45170</v>
      </c>
      <c r="O33" s="2">
        <v>45657</v>
      </c>
      <c r="P33" t="s">
        <v>102</v>
      </c>
      <c r="Q33" t="s">
        <v>103</v>
      </c>
      <c r="R33" t="s">
        <v>103</v>
      </c>
      <c r="S33" t="s">
        <v>173</v>
      </c>
      <c r="T33" t="s">
        <v>174</v>
      </c>
      <c r="U33" t="s">
        <v>174</v>
      </c>
      <c r="V33" t="s">
        <v>457</v>
      </c>
      <c r="W33" t="s">
        <v>458</v>
      </c>
      <c r="X33" t="s">
        <v>165</v>
      </c>
      <c r="Y33" t="s">
        <v>143</v>
      </c>
      <c r="Z33" t="s">
        <v>459</v>
      </c>
      <c r="AA33" t="s">
        <v>103</v>
      </c>
      <c r="AB33" t="s">
        <v>103</v>
      </c>
      <c r="AC33" t="s">
        <v>460</v>
      </c>
      <c r="AE33" t="s">
        <v>416</v>
      </c>
      <c r="AF33" t="s">
        <v>103</v>
      </c>
      <c r="AH33" t="s">
        <v>103</v>
      </c>
      <c r="AI33" t="s">
        <v>103</v>
      </c>
      <c r="AJ33" t="s">
        <v>103</v>
      </c>
      <c r="AK33" t="s">
        <v>461</v>
      </c>
      <c r="AM33">
        <v>20000</v>
      </c>
      <c r="AN33">
        <v>20000</v>
      </c>
      <c r="AO33">
        <v>397</v>
      </c>
      <c r="AS33" t="s">
        <v>103</v>
      </c>
      <c r="AW33" t="s">
        <v>103</v>
      </c>
      <c r="BA33" t="s">
        <v>103</v>
      </c>
      <c r="BE33" t="s">
        <v>103</v>
      </c>
      <c r="BI33" t="s">
        <v>103</v>
      </c>
      <c r="BM33" t="s">
        <v>103</v>
      </c>
      <c r="BQ33" t="s">
        <v>103</v>
      </c>
      <c r="BU33" t="s">
        <v>103</v>
      </c>
      <c r="BV33">
        <v>20000</v>
      </c>
      <c r="BW33">
        <v>20000</v>
      </c>
      <c r="BX33">
        <v>397</v>
      </c>
      <c r="BY33" t="s">
        <v>462</v>
      </c>
      <c r="CC33" t="s">
        <v>103</v>
      </c>
      <c r="CG33" t="s">
        <v>103</v>
      </c>
      <c r="CK33" t="s">
        <v>103</v>
      </c>
      <c r="CO33" t="s">
        <v>103</v>
      </c>
    </row>
    <row r="34" spans="1:93" x14ac:dyDescent="0.2">
      <c r="A34" t="s">
        <v>463</v>
      </c>
      <c r="B34" t="s">
        <v>464</v>
      </c>
      <c r="C34">
        <v>5</v>
      </c>
      <c r="D34" t="s">
        <v>465</v>
      </c>
      <c r="E34">
        <v>3</v>
      </c>
      <c r="F34" t="s">
        <v>466</v>
      </c>
      <c r="G34" t="s">
        <v>467</v>
      </c>
      <c r="H34" t="s">
        <v>468</v>
      </c>
      <c r="I34" t="s">
        <v>99</v>
      </c>
      <c r="J34">
        <v>14</v>
      </c>
      <c r="K34" t="s">
        <v>469</v>
      </c>
      <c r="L34">
        <v>114029</v>
      </c>
      <c r="M34" t="s">
        <v>103</v>
      </c>
      <c r="N34" s="2">
        <v>44927</v>
      </c>
      <c r="O34" s="2">
        <v>45290</v>
      </c>
      <c r="P34" t="s">
        <v>311</v>
      </c>
      <c r="Q34" t="s">
        <v>103</v>
      </c>
      <c r="R34" t="s">
        <v>103</v>
      </c>
      <c r="S34" t="s">
        <v>312</v>
      </c>
      <c r="T34" t="s">
        <v>313</v>
      </c>
      <c r="U34" t="s">
        <v>380</v>
      </c>
      <c r="V34" t="s">
        <v>470</v>
      </c>
      <c r="W34" t="s">
        <v>471</v>
      </c>
      <c r="X34" t="s">
        <v>472</v>
      </c>
      <c r="Y34" t="s">
        <v>463</v>
      </c>
      <c r="Z34" t="s">
        <v>110</v>
      </c>
      <c r="AA34" t="s">
        <v>103</v>
      </c>
      <c r="AB34" t="s">
        <v>103</v>
      </c>
      <c r="AC34" t="s">
        <v>111</v>
      </c>
      <c r="AE34" t="s">
        <v>112</v>
      </c>
      <c r="AF34" t="s">
        <v>103</v>
      </c>
      <c r="AH34" t="s">
        <v>113</v>
      </c>
      <c r="AJ34" t="s">
        <v>103</v>
      </c>
      <c r="AK34" t="s">
        <v>103</v>
      </c>
      <c r="AM34">
        <v>20000</v>
      </c>
      <c r="AN34">
        <v>20000</v>
      </c>
      <c r="AO34">
        <v>0</v>
      </c>
      <c r="AS34" t="s">
        <v>103</v>
      </c>
      <c r="AW34" t="s">
        <v>103</v>
      </c>
      <c r="BA34" t="s">
        <v>103</v>
      </c>
      <c r="BE34" t="s">
        <v>103</v>
      </c>
      <c r="BI34" t="s">
        <v>103</v>
      </c>
      <c r="BM34" t="s">
        <v>103</v>
      </c>
      <c r="BQ34" t="s">
        <v>103</v>
      </c>
      <c r="BR34">
        <v>20000</v>
      </c>
      <c r="BS34">
        <v>20000</v>
      </c>
      <c r="BU34" t="s">
        <v>103</v>
      </c>
      <c r="BY34" t="s">
        <v>103</v>
      </c>
      <c r="CC34" t="s">
        <v>103</v>
      </c>
      <c r="CG34" t="s">
        <v>103</v>
      </c>
      <c r="CK34" t="s">
        <v>103</v>
      </c>
      <c r="CO34" t="s">
        <v>103</v>
      </c>
    </row>
    <row r="35" spans="1:93" x14ac:dyDescent="0.2">
      <c r="A35" t="s">
        <v>232</v>
      </c>
      <c r="B35" t="s">
        <v>233</v>
      </c>
      <c r="C35">
        <v>1</v>
      </c>
      <c r="D35" t="s">
        <v>234</v>
      </c>
      <c r="E35">
        <v>1</v>
      </c>
      <c r="F35" t="s">
        <v>235</v>
      </c>
      <c r="G35">
        <v>1.4</v>
      </c>
      <c r="H35" t="s">
        <v>473</v>
      </c>
      <c r="I35" t="s">
        <v>99</v>
      </c>
      <c r="J35" t="s">
        <v>474</v>
      </c>
      <c r="K35" t="s">
        <v>475</v>
      </c>
      <c r="L35">
        <v>153650</v>
      </c>
      <c r="M35" t="s">
        <v>476</v>
      </c>
      <c r="N35" s="2">
        <v>45292</v>
      </c>
      <c r="O35" s="2">
        <v>45991</v>
      </c>
      <c r="P35" t="s">
        <v>102</v>
      </c>
      <c r="Q35" t="s">
        <v>103</v>
      </c>
      <c r="R35" t="s">
        <v>103</v>
      </c>
      <c r="S35" t="s">
        <v>134</v>
      </c>
      <c r="T35" t="s">
        <v>135</v>
      </c>
      <c r="U35" t="s">
        <v>265</v>
      </c>
      <c r="V35" t="s">
        <v>477</v>
      </c>
      <c r="W35" t="s">
        <v>478</v>
      </c>
      <c r="X35" t="s">
        <v>479</v>
      </c>
      <c r="Y35" t="s">
        <v>232</v>
      </c>
      <c r="Z35" t="s">
        <v>110</v>
      </c>
      <c r="AA35" t="s">
        <v>103</v>
      </c>
      <c r="AB35" t="s">
        <v>103</v>
      </c>
      <c r="AC35" t="s">
        <v>140</v>
      </c>
      <c r="AE35" t="s">
        <v>142</v>
      </c>
      <c r="AF35" t="s">
        <v>480</v>
      </c>
      <c r="AH35" t="s">
        <v>126</v>
      </c>
      <c r="AJ35" t="s">
        <v>370</v>
      </c>
      <c r="AK35" t="s">
        <v>481</v>
      </c>
      <c r="AM35">
        <v>278305</v>
      </c>
      <c r="AN35">
        <v>238305</v>
      </c>
      <c r="AO35">
        <v>113355</v>
      </c>
      <c r="AS35" t="s">
        <v>103</v>
      </c>
      <c r="AW35" t="s">
        <v>103</v>
      </c>
      <c r="BA35" t="s">
        <v>103</v>
      </c>
      <c r="BE35" t="s">
        <v>103</v>
      </c>
      <c r="BI35" t="s">
        <v>103</v>
      </c>
      <c r="BM35" t="s">
        <v>103</v>
      </c>
      <c r="BQ35" t="s">
        <v>103</v>
      </c>
      <c r="BU35" t="s">
        <v>103</v>
      </c>
      <c r="BV35">
        <v>128305</v>
      </c>
      <c r="BW35">
        <v>128305</v>
      </c>
      <c r="BX35">
        <v>113355</v>
      </c>
      <c r="BY35" t="s">
        <v>103</v>
      </c>
      <c r="BZ35">
        <v>150000</v>
      </c>
      <c r="CA35">
        <v>110000</v>
      </c>
      <c r="CC35" t="s">
        <v>103</v>
      </c>
      <c r="CG35" t="s">
        <v>103</v>
      </c>
      <c r="CK35" t="s">
        <v>103</v>
      </c>
      <c r="CO35" t="s">
        <v>103</v>
      </c>
    </row>
    <row r="36" spans="1:93" x14ac:dyDescent="0.2">
      <c r="A36" t="s">
        <v>403</v>
      </c>
      <c r="B36" t="s">
        <v>94</v>
      </c>
      <c r="C36">
        <v>4</v>
      </c>
      <c r="D36" t="s">
        <v>482</v>
      </c>
      <c r="E36">
        <v>4</v>
      </c>
      <c r="F36" t="s">
        <v>483</v>
      </c>
      <c r="G36">
        <v>50</v>
      </c>
      <c r="H36" t="s">
        <v>484</v>
      </c>
      <c r="I36" t="s">
        <v>99</v>
      </c>
      <c r="J36">
        <v>147</v>
      </c>
      <c r="K36" t="s">
        <v>485</v>
      </c>
      <c r="L36">
        <v>115818</v>
      </c>
      <c r="M36" t="s">
        <v>103</v>
      </c>
      <c r="N36" s="2">
        <v>44927</v>
      </c>
      <c r="O36" s="2">
        <v>45657</v>
      </c>
      <c r="P36" t="s">
        <v>102</v>
      </c>
      <c r="Q36" t="s">
        <v>103</v>
      </c>
      <c r="R36" t="s">
        <v>103</v>
      </c>
      <c r="S36" t="s">
        <v>149</v>
      </c>
      <c r="T36" t="s">
        <v>150</v>
      </c>
      <c r="U36" t="s">
        <v>486</v>
      </c>
      <c r="V36" t="s">
        <v>487</v>
      </c>
      <c r="W36" t="s">
        <v>488</v>
      </c>
      <c r="X36" t="s">
        <v>489</v>
      </c>
      <c r="Y36" t="s">
        <v>490</v>
      </c>
      <c r="Z36" t="s">
        <v>491</v>
      </c>
      <c r="AA36" t="s">
        <v>103</v>
      </c>
      <c r="AB36" t="s">
        <v>103</v>
      </c>
      <c r="AC36" t="s">
        <v>140</v>
      </c>
      <c r="AE36" t="s">
        <v>142</v>
      </c>
      <c r="AF36" t="s">
        <v>103</v>
      </c>
      <c r="AH36" t="s">
        <v>355</v>
      </c>
      <c r="AJ36" t="s">
        <v>103</v>
      </c>
      <c r="AK36" t="s">
        <v>103</v>
      </c>
      <c r="AM36">
        <v>1492319</v>
      </c>
      <c r="AN36">
        <v>1372319</v>
      </c>
      <c r="AO36">
        <v>0</v>
      </c>
      <c r="AS36" t="s">
        <v>103</v>
      </c>
      <c r="AW36" t="s">
        <v>103</v>
      </c>
      <c r="BA36" t="s">
        <v>103</v>
      </c>
      <c r="BE36" t="s">
        <v>103</v>
      </c>
      <c r="BI36" t="s">
        <v>103</v>
      </c>
      <c r="BM36" t="s">
        <v>103</v>
      </c>
      <c r="BQ36" t="s">
        <v>103</v>
      </c>
      <c r="BR36">
        <v>120000</v>
      </c>
      <c r="BU36" t="s">
        <v>492</v>
      </c>
      <c r="BV36">
        <v>1372319</v>
      </c>
      <c r="BW36">
        <v>1372319</v>
      </c>
      <c r="BY36" t="s">
        <v>103</v>
      </c>
      <c r="CC36" t="s">
        <v>103</v>
      </c>
      <c r="CG36" t="s">
        <v>103</v>
      </c>
      <c r="CK36" t="s">
        <v>103</v>
      </c>
      <c r="CO36" t="s">
        <v>103</v>
      </c>
    </row>
    <row r="37" spans="1:93" ht="409.6" x14ac:dyDescent="0.2">
      <c r="A37" t="s">
        <v>167</v>
      </c>
      <c r="B37" t="s">
        <v>168</v>
      </c>
      <c r="C37">
        <v>2</v>
      </c>
      <c r="D37" t="s">
        <v>493</v>
      </c>
      <c r="E37">
        <v>1</v>
      </c>
      <c r="F37" t="s">
        <v>494</v>
      </c>
      <c r="G37">
        <v>7</v>
      </c>
      <c r="H37" t="s">
        <v>495</v>
      </c>
      <c r="I37" t="s">
        <v>99</v>
      </c>
      <c r="J37">
        <v>15</v>
      </c>
      <c r="K37" t="s">
        <v>496</v>
      </c>
      <c r="L37">
        <v>59436</v>
      </c>
      <c r="M37" s="1" t="s">
        <v>497</v>
      </c>
      <c r="N37" s="2">
        <v>44197</v>
      </c>
      <c r="O37" s="2">
        <v>44926</v>
      </c>
      <c r="P37" t="s">
        <v>102</v>
      </c>
      <c r="Q37" t="s">
        <v>103</v>
      </c>
      <c r="R37" t="s">
        <v>103</v>
      </c>
      <c r="S37" t="s">
        <v>149</v>
      </c>
      <c r="T37" t="s">
        <v>150</v>
      </c>
      <c r="U37" t="s">
        <v>498</v>
      </c>
      <c r="V37" t="s">
        <v>499</v>
      </c>
      <c r="W37" t="s">
        <v>500</v>
      </c>
      <c r="X37" t="s">
        <v>501</v>
      </c>
      <c r="Y37" t="s">
        <v>167</v>
      </c>
      <c r="Z37" t="s">
        <v>103</v>
      </c>
      <c r="AA37" t="s">
        <v>103</v>
      </c>
      <c r="AB37" t="s">
        <v>103</v>
      </c>
      <c r="AC37" t="s">
        <v>103</v>
      </c>
      <c r="AD37" t="s">
        <v>103</v>
      </c>
      <c r="AE37" t="s">
        <v>103</v>
      </c>
      <c r="AF37" t="s">
        <v>103</v>
      </c>
      <c r="AG37" t="s">
        <v>103</v>
      </c>
      <c r="AH37" t="s">
        <v>103</v>
      </c>
      <c r="AI37" t="s">
        <v>103</v>
      </c>
      <c r="AJ37" t="s">
        <v>103</v>
      </c>
      <c r="AK37" t="s">
        <v>103</v>
      </c>
      <c r="AM37">
        <v>75000</v>
      </c>
      <c r="AN37">
        <v>75000</v>
      </c>
      <c r="AO37">
        <v>37500</v>
      </c>
      <c r="AS37" t="s">
        <v>103</v>
      </c>
      <c r="AW37" t="s">
        <v>103</v>
      </c>
      <c r="BA37" t="s">
        <v>103</v>
      </c>
      <c r="BE37" t="s">
        <v>103</v>
      </c>
      <c r="BG37">
        <v>0</v>
      </c>
      <c r="BI37" t="s">
        <v>103</v>
      </c>
      <c r="BJ37">
        <v>37500</v>
      </c>
      <c r="BK37">
        <v>37500</v>
      </c>
      <c r="BM37" t="s">
        <v>502</v>
      </c>
      <c r="BN37">
        <v>37500</v>
      </c>
      <c r="BO37">
        <v>37500</v>
      </c>
      <c r="BP37">
        <v>37500</v>
      </c>
      <c r="BQ37" t="s">
        <v>503</v>
      </c>
      <c r="BU37" t="s">
        <v>103</v>
      </c>
      <c r="BY37" t="s">
        <v>103</v>
      </c>
      <c r="CC37" t="s">
        <v>103</v>
      </c>
      <c r="CG37" t="s">
        <v>103</v>
      </c>
      <c r="CK37" t="s">
        <v>103</v>
      </c>
      <c r="CO37" t="s">
        <v>103</v>
      </c>
    </row>
    <row r="38" spans="1:93" ht="409.6" x14ac:dyDescent="0.2">
      <c r="A38" t="s">
        <v>247</v>
      </c>
      <c r="B38" t="s">
        <v>248</v>
      </c>
      <c r="C38" t="e">
        <f>-PAK-1</f>
        <v>#NAME?</v>
      </c>
      <c r="D38" t="s">
        <v>249</v>
      </c>
      <c r="E38">
        <v>1</v>
      </c>
      <c r="F38" t="s">
        <v>250</v>
      </c>
      <c r="G38">
        <v>1.5</v>
      </c>
      <c r="H38" t="s">
        <v>504</v>
      </c>
      <c r="I38" t="s">
        <v>99</v>
      </c>
      <c r="J38" t="s">
        <v>505</v>
      </c>
      <c r="K38" t="s">
        <v>506</v>
      </c>
      <c r="L38">
        <v>108339</v>
      </c>
      <c r="M38" s="1" t="s">
        <v>507</v>
      </c>
      <c r="N38" s="2">
        <v>44927</v>
      </c>
      <c r="O38" s="2">
        <v>46752</v>
      </c>
      <c r="P38" t="s">
        <v>102</v>
      </c>
      <c r="Q38" t="s">
        <v>103</v>
      </c>
      <c r="R38" t="s">
        <v>103</v>
      </c>
      <c r="S38" t="s">
        <v>508</v>
      </c>
      <c r="T38" t="s">
        <v>509</v>
      </c>
      <c r="U38" t="s">
        <v>510</v>
      </c>
      <c r="V38" t="s">
        <v>511</v>
      </c>
      <c r="W38" t="s">
        <v>512</v>
      </c>
      <c r="X38" t="s">
        <v>513</v>
      </c>
      <c r="Y38" t="s">
        <v>514</v>
      </c>
      <c r="Z38" t="s">
        <v>515</v>
      </c>
      <c r="AA38" t="s">
        <v>103</v>
      </c>
      <c r="AB38" t="s">
        <v>103</v>
      </c>
      <c r="AC38" t="s">
        <v>140</v>
      </c>
      <c r="AE38" t="s">
        <v>154</v>
      </c>
      <c r="AF38" t="s">
        <v>103</v>
      </c>
      <c r="AH38" t="s">
        <v>103</v>
      </c>
      <c r="AI38" t="s">
        <v>103</v>
      </c>
      <c r="AJ38" t="s">
        <v>103</v>
      </c>
      <c r="AK38" t="s">
        <v>103</v>
      </c>
      <c r="AM38">
        <v>1065566</v>
      </c>
      <c r="AN38">
        <v>861356</v>
      </c>
      <c r="AO38">
        <v>861356</v>
      </c>
      <c r="AS38" t="s">
        <v>103</v>
      </c>
      <c r="AW38" t="s">
        <v>103</v>
      </c>
      <c r="BA38" t="s">
        <v>103</v>
      </c>
      <c r="BE38" t="s">
        <v>103</v>
      </c>
      <c r="BI38" t="s">
        <v>103</v>
      </c>
      <c r="BM38" t="s">
        <v>103</v>
      </c>
      <c r="BQ38" t="s">
        <v>103</v>
      </c>
      <c r="BR38">
        <v>446128</v>
      </c>
      <c r="BS38">
        <v>241918</v>
      </c>
      <c r="BT38">
        <v>241918</v>
      </c>
      <c r="BU38" t="s">
        <v>103</v>
      </c>
      <c r="BV38">
        <v>619438</v>
      </c>
      <c r="BW38">
        <v>619438</v>
      </c>
      <c r="BX38">
        <v>619438</v>
      </c>
      <c r="BY38" t="s">
        <v>516</v>
      </c>
      <c r="CC38" t="s">
        <v>103</v>
      </c>
      <c r="CG38" t="s">
        <v>103</v>
      </c>
      <c r="CK38" t="s">
        <v>103</v>
      </c>
      <c r="CO38" t="s">
        <v>103</v>
      </c>
    </row>
    <row r="39" spans="1:93" x14ac:dyDescent="0.2">
      <c r="A39" t="s">
        <v>232</v>
      </c>
      <c r="B39" t="s">
        <v>233</v>
      </c>
      <c r="C39">
        <v>1</v>
      </c>
      <c r="D39" t="s">
        <v>234</v>
      </c>
      <c r="E39">
        <v>1</v>
      </c>
      <c r="F39" t="s">
        <v>235</v>
      </c>
      <c r="G39">
        <v>1.6</v>
      </c>
      <c r="H39" t="s">
        <v>517</v>
      </c>
      <c r="I39" t="s">
        <v>99</v>
      </c>
      <c r="J39" t="s">
        <v>518</v>
      </c>
      <c r="K39" t="s">
        <v>519</v>
      </c>
      <c r="L39">
        <v>154721</v>
      </c>
      <c r="M39" t="s">
        <v>520</v>
      </c>
      <c r="N39" s="2">
        <v>45352</v>
      </c>
      <c r="O39" s="2">
        <v>47118</v>
      </c>
      <c r="P39" t="s">
        <v>102</v>
      </c>
      <c r="Q39" t="s">
        <v>103</v>
      </c>
      <c r="R39" t="s">
        <v>103</v>
      </c>
      <c r="S39" t="s">
        <v>173</v>
      </c>
      <c r="T39" t="s">
        <v>174</v>
      </c>
      <c r="U39" t="s">
        <v>521</v>
      </c>
      <c r="V39" t="s">
        <v>522</v>
      </c>
      <c r="W39" t="s">
        <v>177</v>
      </c>
      <c r="X39" t="s">
        <v>178</v>
      </c>
      <c r="Y39" t="s">
        <v>232</v>
      </c>
      <c r="Z39" t="s">
        <v>523</v>
      </c>
      <c r="AA39" t="s">
        <v>103</v>
      </c>
      <c r="AB39" t="s">
        <v>103</v>
      </c>
      <c r="AC39" t="s">
        <v>153</v>
      </c>
      <c r="AE39" t="s">
        <v>112</v>
      </c>
      <c r="AF39" t="s">
        <v>103</v>
      </c>
      <c r="AH39" t="s">
        <v>355</v>
      </c>
      <c r="AJ39" t="s">
        <v>524</v>
      </c>
      <c r="AK39" t="s">
        <v>357</v>
      </c>
      <c r="AM39">
        <v>4901825</v>
      </c>
      <c r="AN39">
        <v>400167</v>
      </c>
      <c r="AO39">
        <v>400167</v>
      </c>
      <c r="AS39" t="s">
        <v>103</v>
      </c>
      <c r="AW39" t="s">
        <v>103</v>
      </c>
      <c r="BA39" t="s">
        <v>103</v>
      </c>
      <c r="BE39" t="s">
        <v>103</v>
      </c>
      <c r="BI39" t="s">
        <v>103</v>
      </c>
      <c r="BM39" t="s">
        <v>103</v>
      </c>
      <c r="BQ39" t="s">
        <v>103</v>
      </c>
      <c r="BU39" t="s">
        <v>103</v>
      </c>
      <c r="BV39">
        <v>980365</v>
      </c>
      <c r="BW39">
        <v>400167</v>
      </c>
      <c r="BX39">
        <v>400167</v>
      </c>
      <c r="BY39" t="s">
        <v>103</v>
      </c>
      <c r="BZ39">
        <v>980365</v>
      </c>
      <c r="CC39" t="s">
        <v>103</v>
      </c>
      <c r="CD39">
        <v>980365</v>
      </c>
      <c r="CG39" t="s">
        <v>103</v>
      </c>
      <c r="CH39">
        <v>980365</v>
      </c>
      <c r="CK39" t="s">
        <v>103</v>
      </c>
      <c r="CL39">
        <v>980365</v>
      </c>
      <c r="CO39" t="s">
        <v>103</v>
      </c>
    </row>
    <row r="40" spans="1:93" x14ac:dyDescent="0.2">
      <c r="A40" t="s">
        <v>232</v>
      </c>
      <c r="B40" t="s">
        <v>233</v>
      </c>
      <c r="C40">
        <v>1</v>
      </c>
      <c r="D40" t="s">
        <v>234</v>
      </c>
      <c r="E40">
        <v>1</v>
      </c>
      <c r="F40" t="s">
        <v>235</v>
      </c>
      <c r="G40">
        <v>1.6</v>
      </c>
      <c r="H40" t="s">
        <v>517</v>
      </c>
      <c r="I40" t="s">
        <v>99</v>
      </c>
      <c r="J40" t="s">
        <v>525</v>
      </c>
      <c r="K40" t="s">
        <v>526</v>
      </c>
      <c r="L40">
        <v>155090</v>
      </c>
      <c r="M40" t="s">
        <v>527</v>
      </c>
      <c r="N40" s="2">
        <v>45292</v>
      </c>
      <c r="O40" s="2">
        <v>46752</v>
      </c>
      <c r="P40" t="s">
        <v>102</v>
      </c>
      <c r="Q40" t="s">
        <v>103</v>
      </c>
      <c r="R40" t="s">
        <v>103</v>
      </c>
      <c r="S40" t="s">
        <v>149</v>
      </c>
      <c r="T40" t="s">
        <v>150</v>
      </c>
      <c r="U40" t="s">
        <v>528</v>
      </c>
      <c r="V40" t="s">
        <v>529</v>
      </c>
      <c r="W40" t="s">
        <v>530</v>
      </c>
      <c r="X40" t="s">
        <v>109</v>
      </c>
      <c r="Y40" t="s">
        <v>531</v>
      </c>
      <c r="Z40" t="s">
        <v>532</v>
      </c>
      <c r="AA40" t="s">
        <v>103</v>
      </c>
      <c r="AB40" t="s">
        <v>103</v>
      </c>
      <c r="AC40" t="s">
        <v>153</v>
      </c>
      <c r="AE40" t="s">
        <v>142</v>
      </c>
      <c r="AF40" t="s">
        <v>533</v>
      </c>
      <c r="AH40" t="s">
        <v>289</v>
      </c>
      <c r="AJ40" t="s">
        <v>534</v>
      </c>
      <c r="AK40" t="s">
        <v>246</v>
      </c>
      <c r="AM40">
        <v>3854518</v>
      </c>
      <c r="AN40">
        <v>3848756</v>
      </c>
      <c r="AO40">
        <v>1795079</v>
      </c>
      <c r="AS40" t="s">
        <v>103</v>
      </c>
      <c r="AW40" t="s">
        <v>103</v>
      </c>
      <c r="BA40" t="s">
        <v>103</v>
      </c>
      <c r="BE40" t="s">
        <v>103</v>
      </c>
      <c r="BI40" t="s">
        <v>103</v>
      </c>
      <c r="BM40" t="s">
        <v>103</v>
      </c>
      <c r="BQ40" t="s">
        <v>103</v>
      </c>
      <c r="BU40" t="s">
        <v>103</v>
      </c>
      <c r="BV40">
        <v>2401756</v>
      </c>
      <c r="BW40">
        <v>2401756</v>
      </c>
      <c r="BX40">
        <v>1795079</v>
      </c>
      <c r="BY40" t="s">
        <v>103</v>
      </c>
      <c r="BZ40">
        <v>1452762</v>
      </c>
      <c r="CA40">
        <v>1447000</v>
      </c>
      <c r="CC40" t="s">
        <v>103</v>
      </c>
      <c r="CE40">
        <v>0</v>
      </c>
      <c r="CG40" t="s">
        <v>103</v>
      </c>
      <c r="CI40">
        <v>0</v>
      </c>
      <c r="CK40" t="s">
        <v>103</v>
      </c>
      <c r="CO40" t="s">
        <v>103</v>
      </c>
    </row>
    <row r="41" spans="1:93" ht="409.6" x14ac:dyDescent="0.2">
      <c r="A41" t="s">
        <v>232</v>
      </c>
      <c r="B41" t="s">
        <v>233</v>
      </c>
      <c r="C41">
        <v>1</v>
      </c>
      <c r="D41" t="s">
        <v>234</v>
      </c>
      <c r="E41">
        <v>1</v>
      </c>
      <c r="F41" t="s">
        <v>235</v>
      </c>
      <c r="G41">
        <v>1.6</v>
      </c>
      <c r="H41" t="s">
        <v>517</v>
      </c>
      <c r="I41" t="s">
        <v>99</v>
      </c>
      <c r="J41" t="s">
        <v>535</v>
      </c>
      <c r="K41" t="s">
        <v>536</v>
      </c>
      <c r="L41">
        <v>155095</v>
      </c>
      <c r="M41" s="1" t="s">
        <v>537</v>
      </c>
      <c r="N41" s="2">
        <v>45536</v>
      </c>
      <c r="O41" s="2">
        <v>47118</v>
      </c>
      <c r="P41" t="s">
        <v>102</v>
      </c>
      <c r="Q41" t="s">
        <v>103</v>
      </c>
      <c r="R41" t="s">
        <v>103</v>
      </c>
      <c r="S41" t="s">
        <v>149</v>
      </c>
      <c r="T41" t="s">
        <v>150</v>
      </c>
      <c r="U41" t="s">
        <v>538</v>
      </c>
      <c r="V41" t="s">
        <v>150</v>
      </c>
      <c r="W41" t="s">
        <v>108</v>
      </c>
      <c r="X41" t="s">
        <v>109</v>
      </c>
      <c r="Y41" t="s">
        <v>232</v>
      </c>
      <c r="Z41" t="s">
        <v>539</v>
      </c>
      <c r="AA41" t="s">
        <v>103</v>
      </c>
      <c r="AB41" t="s">
        <v>103</v>
      </c>
      <c r="AC41" t="s">
        <v>153</v>
      </c>
      <c r="AE41" t="s">
        <v>142</v>
      </c>
      <c r="AF41" t="s">
        <v>533</v>
      </c>
      <c r="AH41" t="s">
        <v>289</v>
      </c>
      <c r="AJ41" t="s">
        <v>103</v>
      </c>
      <c r="AK41" t="s">
        <v>246</v>
      </c>
      <c r="AM41">
        <v>2074000</v>
      </c>
      <c r="AN41">
        <v>1866751</v>
      </c>
      <c r="AO41">
        <v>444064</v>
      </c>
      <c r="AS41" t="s">
        <v>103</v>
      </c>
      <c r="AW41" t="s">
        <v>103</v>
      </c>
      <c r="BA41" t="s">
        <v>103</v>
      </c>
      <c r="BE41" t="s">
        <v>103</v>
      </c>
      <c r="BI41" t="s">
        <v>103</v>
      </c>
      <c r="BM41" t="s">
        <v>103</v>
      </c>
      <c r="BQ41" t="s">
        <v>103</v>
      </c>
      <c r="BU41" t="s">
        <v>103</v>
      </c>
      <c r="BV41">
        <v>824000</v>
      </c>
      <c r="BW41">
        <v>823751</v>
      </c>
      <c r="BX41">
        <v>444064</v>
      </c>
      <c r="BY41" t="s">
        <v>103</v>
      </c>
      <c r="BZ41">
        <v>1250000</v>
      </c>
      <c r="CA41">
        <v>1043000</v>
      </c>
      <c r="CC41" t="s">
        <v>103</v>
      </c>
      <c r="CG41" t="s">
        <v>103</v>
      </c>
      <c r="CK41" t="s">
        <v>103</v>
      </c>
      <c r="CO41" t="s">
        <v>103</v>
      </c>
    </row>
    <row r="42" spans="1:93" x14ac:dyDescent="0.2">
      <c r="A42" t="s">
        <v>232</v>
      </c>
      <c r="B42" t="s">
        <v>233</v>
      </c>
      <c r="C42">
        <v>1</v>
      </c>
      <c r="D42" t="s">
        <v>234</v>
      </c>
      <c r="E42">
        <v>1</v>
      </c>
      <c r="F42" t="s">
        <v>235</v>
      </c>
      <c r="G42">
        <v>1.6</v>
      </c>
      <c r="H42" t="s">
        <v>517</v>
      </c>
      <c r="I42" t="s">
        <v>99</v>
      </c>
      <c r="J42" t="s">
        <v>540</v>
      </c>
      <c r="K42" t="s">
        <v>541</v>
      </c>
      <c r="L42">
        <v>180291</v>
      </c>
      <c r="M42" t="s">
        <v>542</v>
      </c>
      <c r="N42" s="2">
        <v>45292</v>
      </c>
      <c r="O42" s="2">
        <v>47118</v>
      </c>
      <c r="P42" t="s">
        <v>102</v>
      </c>
      <c r="Q42" t="s">
        <v>103</v>
      </c>
      <c r="R42" t="s">
        <v>103</v>
      </c>
      <c r="S42" t="s">
        <v>543</v>
      </c>
      <c r="T42" t="s">
        <v>544</v>
      </c>
      <c r="U42" t="s">
        <v>545</v>
      </c>
      <c r="V42" t="s">
        <v>544</v>
      </c>
      <c r="W42" t="s">
        <v>546</v>
      </c>
      <c r="X42" t="s">
        <v>109</v>
      </c>
      <c r="Y42" t="s">
        <v>232</v>
      </c>
      <c r="Z42" t="s">
        <v>547</v>
      </c>
      <c r="AA42" t="s">
        <v>103</v>
      </c>
      <c r="AB42" t="s">
        <v>103</v>
      </c>
      <c r="AC42" t="s">
        <v>153</v>
      </c>
      <c r="AD42" t="s">
        <v>548</v>
      </c>
      <c r="AE42" t="s">
        <v>142</v>
      </c>
      <c r="AF42" t="s">
        <v>103</v>
      </c>
      <c r="AG42" t="s">
        <v>549</v>
      </c>
      <c r="AH42" t="s">
        <v>103</v>
      </c>
      <c r="AI42" t="s">
        <v>103</v>
      </c>
      <c r="AJ42" t="s">
        <v>103</v>
      </c>
      <c r="AK42" t="s">
        <v>550</v>
      </c>
      <c r="AM42">
        <v>520000</v>
      </c>
      <c r="AN42">
        <v>500000</v>
      </c>
      <c r="AO42">
        <v>184000</v>
      </c>
      <c r="AS42" t="s">
        <v>103</v>
      </c>
      <c r="AW42" t="s">
        <v>103</v>
      </c>
      <c r="BA42" t="s">
        <v>103</v>
      </c>
      <c r="BE42" t="s">
        <v>103</v>
      </c>
      <c r="BI42" t="s">
        <v>103</v>
      </c>
      <c r="BM42" t="s">
        <v>103</v>
      </c>
      <c r="BQ42" t="s">
        <v>103</v>
      </c>
      <c r="BU42" t="s">
        <v>103</v>
      </c>
      <c r="BV42">
        <v>200000</v>
      </c>
      <c r="BW42">
        <v>184000</v>
      </c>
      <c r="BX42">
        <v>184000</v>
      </c>
      <c r="BY42" t="s">
        <v>103</v>
      </c>
      <c r="BZ42">
        <v>320000</v>
      </c>
      <c r="CA42">
        <v>316000</v>
      </c>
      <c r="CC42" t="s">
        <v>103</v>
      </c>
      <c r="CG42" t="s">
        <v>103</v>
      </c>
      <c r="CK42" t="s">
        <v>103</v>
      </c>
      <c r="CO42" t="s">
        <v>103</v>
      </c>
    </row>
    <row r="43" spans="1:93" ht="170" x14ac:dyDescent="0.2">
      <c r="A43" t="s">
        <v>403</v>
      </c>
      <c r="B43" t="s">
        <v>94</v>
      </c>
      <c r="C43">
        <v>1</v>
      </c>
      <c r="D43" t="s">
        <v>551</v>
      </c>
      <c r="E43">
        <v>1</v>
      </c>
      <c r="F43" t="s">
        <v>552</v>
      </c>
      <c r="G43">
        <v>6</v>
      </c>
      <c r="H43" t="s">
        <v>553</v>
      </c>
      <c r="I43" t="s">
        <v>99</v>
      </c>
      <c r="J43">
        <v>168</v>
      </c>
      <c r="K43" t="s">
        <v>554</v>
      </c>
      <c r="L43">
        <v>116151</v>
      </c>
      <c r="M43" s="1" t="s">
        <v>555</v>
      </c>
      <c r="N43" s="2">
        <v>44927</v>
      </c>
      <c r="O43" s="2">
        <v>45657</v>
      </c>
      <c r="P43" t="s">
        <v>102</v>
      </c>
      <c r="Q43" t="s">
        <v>103</v>
      </c>
      <c r="R43" t="s">
        <v>103</v>
      </c>
      <c r="S43" t="s">
        <v>149</v>
      </c>
      <c r="T43" t="s">
        <v>150</v>
      </c>
      <c r="U43" t="s">
        <v>556</v>
      </c>
      <c r="V43" t="s">
        <v>557</v>
      </c>
      <c r="W43" t="s">
        <v>558</v>
      </c>
      <c r="X43" t="s">
        <v>559</v>
      </c>
      <c r="Y43" t="s">
        <v>560</v>
      </c>
      <c r="Z43" t="s">
        <v>561</v>
      </c>
      <c r="AA43" t="s">
        <v>103</v>
      </c>
      <c r="AB43" t="s">
        <v>103</v>
      </c>
      <c r="AC43" t="s">
        <v>140</v>
      </c>
      <c r="AE43" t="s">
        <v>142</v>
      </c>
      <c r="AF43" t="s">
        <v>103</v>
      </c>
      <c r="AH43" t="s">
        <v>355</v>
      </c>
      <c r="AJ43" t="s">
        <v>103</v>
      </c>
      <c r="AK43" t="s">
        <v>103</v>
      </c>
      <c r="AM43">
        <v>0</v>
      </c>
      <c r="AN43">
        <v>0</v>
      </c>
      <c r="AO43">
        <v>0</v>
      </c>
      <c r="AS43" t="s">
        <v>103</v>
      </c>
      <c r="AW43" t="s">
        <v>103</v>
      </c>
      <c r="BA43" t="s">
        <v>103</v>
      </c>
      <c r="BE43" t="s">
        <v>103</v>
      </c>
      <c r="BI43" t="s">
        <v>103</v>
      </c>
      <c r="BM43" t="s">
        <v>103</v>
      </c>
      <c r="BQ43" t="s">
        <v>103</v>
      </c>
      <c r="BU43" t="s">
        <v>562</v>
      </c>
      <c r="BV43">
        <v>0</v>
      </c>
      <c r="BW43">
        <v>0</v>
      </c>
      <c r="BY43" t="s">
        <v>103</v>
      </c>
      <c r="CC43" t="s">
        <v>103</v>
      </c>
      <c r="CG43" t="s">
        <v>103</v>
      </c>
      <c r="CK43" t="s">
        <v>103</v>
      </c>
      <c r="CO43" t="s">
        <v>103</v>
      </c>
    </row>
    <row r="44" spans="1:93" x14ac:dyDescent="0.2">
      <c r="A44" t="s">
        <v>155</v>
      </c>
      <c r="B44" t="s">
        <v>94</v>
      </c>
      <c r="C44">
        <v>1</v>
      </c>
      <c r="D44" t="s">
        <v>563</v>
      </c>
      <c r="E44">
        <v>1</v>
      </c>
      <c r="F44" t="s">
        <v>564</v>
      </c>
      <c r="G44">
        <v>2</v>
      </c>
      <c r="H44" t="s">
        <v>565</v>
      </c>
      <c r="I44" t="s">
        <v>99</v>
      </c>
      <c r="J44">
        <v>17</v>
      </c>
      <c r="K44" t="s">
        <v>566</v>
      </c>
      <c r="L44">
        <v>82366</v>
      </c>
      <c r="M44" t="s">
        <v>103</v>
      </c>
      <c r="N44" s="2">
        <v>44562</v>
      </c>
      <c r="O44" s="2">
        <v>46387</v>
      </c>
      <c r="P44" t="s">
        <v>102</v>
      </c>
      <c r="Q44" t="s">
        <v>103</v>
      </c>
      <c r="R44" t="s">
        <v>103</v>
      </c>
      <c r="S44" t="s">
        <v>160</v>
      </c>
      <c r="T44" t="s">
        <v>161</v>
      </c>
      <c r="U44" t="s">
        <v>567</v>
      </c>
      <c r="V44" t="s">
        <v>568</v>
      </c>
      <c r="W44" t="s">
        <v>569</v>
      </c>
      <c r="X44" t="s">
        <v>165</v>
      </c>
      <c r="Y44" t="s">
        <v>155</v>
      </c>
      <c r="Z44" t="s">
        <v>570</v>
      </c>
      <c r="AA44" t="s">
        <v>103</v>
      </c>
      <c r="AB44" t="s">
        <v>103</v>
      </c>
      <c r="AC44" t="s">
        <v>140</v>
      </c>
      <c r="AE44" t="s">
        <v>112</v>
      </c>
      <c r="AF44" t="s">
        <v>103</v>
      </c>
      <c r="AH44" t="s">
        <v>103</v>
      </c>
      <c r="AI44" t="s">
        <v>103</v>
      </c>
      <c r="AJ44" t="s">
        <v>103</v>
      </c>
      <c r="AK44" t="s">
        <v>103</v>
      </c>
      <c r="AM44">
        <v>2423913</v>
      </c>
      <c r="AN44">
        <v>1979671</v>
      </c>
      <c r="AO44">
        <v>979834</v>
      </c>
      <c r="AS44" t="s">
        <v>103</v>
      </c>
      <c r="AW44" t="s">
        <v>103</v>
      </c>
      <c r="BA44" t="s">
        <v>103</v>
      </c>
      <c r="BE44" t="s">
        <v>103</v>
      </c>
      <c r="BI44" t="s">
        <v>103</v>
      </c>
      <c r="BM44" t="s">
        <v>103</v>
      </c>
      <c r="BN44">
        <v>482971</v>
      </c>
      <c r="BO44">
        <v>343205</v>
      </c>
      <c r="BP44">
        <v>186750</v>
      </c>
      <c r="BQ44" t="s">
        <v>103</v>
      </c>
      <c r="BR44">
        <v>482971</v>
      </c>
      <c r="BS44">
        <v>361159</v>
      </c>
      <c r="BT44">
        <v>310595</v>
      </c>
      <c r="BU44" t="s">
        <v>103</v>
      </c>
      <c r="BV44">
        <v>490000</v>
      </c>
      <c r="BW44">
        <v>485450</v>
      </c>
      <c r="BX44">
        <v>482489</v>
      </c>
      <c r="BY44" t="s">
        <v>103</v>
      </c>
      <c r="BZ44">
        <v>485000</v>
      </c>
      <c r="CA44">
        <v>485000</v>
      </c>
      <c r="CC44" t="s">
        <v>103</v>
      </c>
      <c r="CD44">
        <v>482971</v>
      </c>
      <c r="CE44">
        <v>304857</v>
      </c>
      <c r="CG44" t="s">
        <v>103</v>
      </c>
      <c r="CK44" t="s">
        <v>103</v>
      </c>
      <c r="CO44" t="s">
        <v>103</v>
      </c>
    </row>
    <row r="45" spans="1:93" x14ac:dyDescent="0.2">
      <c r="A45" t="s">
        <v>232</v>
      </c>
      <c r="B45" t="s">
        <v>233</v>
      </c>
      <c r="C45">
        <v>1</v>
      </c>
      <c r="D45" t="s">
        <v>234</v>
      </c>
      <c r="E45">
        <v>1</v>
      </c>
      <c r="F45" t="s">
        <v>235</v>
      </c>
      <c r="G45">
        <v>1.7</v>
      </c>
      <c r="H45" t="s">
        <v>571</v>
      </c>
      <c r="I45" t="s">
        <v>99</v>
      </c>
      <c r="J45" t="s">
        <v>572</v>
      </c>
      <c r="K45" t="s">
        <v>573</v>
      </c>
      <c r="L45">
        <v>154786</v>
      </c>
      <c r="M45" t="s">
        <v>574</v>
      </c>
      <c r="N45" s="2">
        <v>45292</v>
      </c>
      <c r="O45" s="2">
        <v>45816</v>
      </c>
      <c r="P45" t="s">
        <v>102</v>
      </c>
      <c r="Q45" t="s">
        <v>103</v>
      </c>
      <c r="R45" t="s">
        <v>103</v>
      </c>
      <c r="S45" t="s">
        <v>575</v>
      </c>
      <c r="T45" t="s">
        <v>576</v>
      </c>
      <c r="U45" t="s">
        <v>498</v>
      </c>
      <c r="V45" t="s">
        <v>577</v>
      </c>
      <c r="W45" t="s">
        <v>530</v>
      </c>
      <c r="X45" t="s">
        <v>109</v>
      </c>
      <c r="Y45" t="s">
        <v>232</v>
      </c>
      <c r="Z45" t="s">
        <v>578</v>
      </c>
      <c r="AA45" t="s">
        <v>103</v>
      </c>
      <c r="AB45" t="s">
        <v>103</v>
      </c>
      <c r="AC45" t="s">
        <v>153</v>
      </c>
      <c r="AE45" t="s">
        <v>142</v>
      </c>
      <c r="AF45" t="s">
        <v>103</v>
      </c>
      <c r="AH45" t="s">
        <v>289</v>
      </c>
      <c r="AJ45" t="s">
        <v>579</v>
      </c>
      <c r="AK45" t="s">
        <v>580</v>
      </c>
      <c r="AM45">
        <v>4038574</v>
      </c>
      <c r="AN45">
        <v>4038574</v>
      </c>
      <c r="AO45">
        <v>3018574</v>
      </c>
      <c r="AS45" t="s">
        <v>103</v>
      </c>
      <c r="AW45" t="s">
        <v>103</v>
      </c>
      <c r="BA45" t="s">
        <v>103</v>
      </c>
      <c r="BE45" t="s">
        <v>103</v>
      </c>
      <c r="BI45" t="s">
        <v>103</v>
      </c>
      <c r="BM45" t="s">
        <v>103</v>
      </c>
      <c r="BQ45" t="s">
        <v>103</v>
      </c>
      <c r="BU45" t="s">
        <v>103</v>
      </c>
      <c r="BV45">
        <v>3018574</v>
      </c>
      <c r="BW45">
        <v>3018574</v>
      </c>
      <c r="BX45">
        <v>3018574</v>
      </c>
      <c r="BY45" t="s">
        <v>103</v>
      </c>
      <c r="BZ45">
        <v>1020000</v>
      </c>
      <c r="CA45">
        <v>1020000</v>
      </c>
      <c r="CC45" t="s">
        <v>103</v>
      </c>
      <c r="CG45" t="s">
        <v>103</v>
      </c>
      <c r="CK45" t="s">
        <v>103</v>
      </c>
      <c r="CO45" t="s">
        <v>103</v>
      </c>
    </row>
    <row r="46" spans="1:93" x14ac:dyDescent="0.2">
      <c r="A46" t="s">
        <v>232</v>
      </c>
      <c r="B46" t="s">
        <v>233</v>
      </c>
      <c r="C46">
        <v>1</v>
      </c>
      <c r="D46" t="s">
        <v>234</v>
      </c>
      <c r="E46">
        <v>1</v>
      </c>
      <c r="F46" t="s">
        <v>235</v>
      </c>
      <c r="G46">
        <v>1.7</v>
      </c>
      <c r="H46" t="s">
        <v>571</v>
      </c>
      <c r="I46" t="s">
        <v>99</v>
      </c>
      <c r="J46" t="s">
        <v>581</v>
      </c>
      <c r="K46" t="s">
        <v>582</v>
      </c>
      <c r="L46">
        <v>155023</v>
      </c>
      <c r="M46" t="s">
        <v>583</v>
      </c>
      <c r="N46" s="2">
        <v>45748</v>
      </c>
      <c r="O46" s="2">
        <v>47118</v>
      </c>
      <c r="P46" t="s">
        <v>240</v>
      </c>
      <c r="Q46" t="s">
        <v>103</v>
      </c>
      <c r="R46" t="s">
        <v>103</v>
      </c>
      <c r="S46" t="s">
        <v>584</v>
      </c>
      <c r="T46" t="s">
        <v>585</v>
      </c>
      <c r="U46" t="s">
        <v>586</v>
      </c>
      <c r="V46" t="s">
        <v>587</v>
      </c>
      <c r="W46" t="s">
        <v>588</v>
      </c>
      <c r="X46" t="s">
        <v>589</v>
      </c>
      <c r="Y46" t="s">
        <v>590</v>
      </c>
      <c r="Z46" t="s">
        <v>591</v>
      </c>
      <c r="AA46" t="s">
        <v>103</v>
      </c>
      <c r="AB46" t="s">
        <v>103</v>
      </c>
      <c r="AC46" t="s">
        <v>140</v>
      </c>
      <c r="AE46" t="s">
        <v>142</v>
      </c>
      <c r="AF46" t="s">
        <v>592</v>
      </c>
      <c r="AH46" t="s">
        <v>289</v>
      </c>
      <c r="AJ46" t="s">
        <v>593</v>
      </c>
      <c r="AK46" t="s">
        <v>550</v>
      </c>
      <c r="AM46">
        <v>8964726</v>
      </c>
      <c r="AN46">
        <v>0</v>
      </c>
      <c r="AO46">
        <v>0</v>
      </c>
      <c r="AS46" t="s">
        <v>103</v>
      </c>
      <c r="AW46" t="s">
        <v>103</v>
      </c>
      <c r="BA46" t="s">
        <v>103</v>
      </c>
      <c r="BE46" t="s">
        <v>103</v>
      </c>
      <c r="BI46" t="s">
        <v>103</v>
      </c>
      <c r="BM46" t="s">
        <v>103</v>
      </c>
      <c r="BQ46" t="s">
        <v>103</v>
      </c>
      <c r="BU46" t="s">
        <v>103</v>
      </c>
      <c r="BY46" t="s">
        <v>103</v>
      </c>
      <c r="BZ46">
        <v>8964726</v>
      </c>
      <c r="CC46" t="s">
        <v>103</v>
      </c>
      <c r="CG46" t="s">
        <v>103</v>
      </c>
      <c r="CK46" t="s">
        <v>103</v>
      </c>
      <c r="CO46" t="s">
        <v>103</v>
      </c>
    </row>
    <row r="47" spans="1:93" x14ac:dyDescent="0.2">
      <c r="A47" t="s">
        <v>155</v>
      </c>
      <c r="B47" t="s">
        <v>94</v>
      </c>
      <c r="C47">
        <v>1</v>
      </c>
      <c r="D47" t="s">
        <v>563</v>
      </c>
      <c r="E47">
        <v>1</v>
      </c>
      <c r="F47" t="s">
        <v>564</v>
      </c>
      <c r="G47">
        <v>1</v>
      </c>
      <c r="H47" t="s">
        <v>594</v>
      </c>
      <c r="I47" t="s">
        <v>99</v>
      </c>
      <c r="J47">
        <v>18</v>
      </c>
      <c r="K47" t="s">
        <v>595</v>
      </c>
      <c r="L47">
        <v>82316</v>
      </c>
      <c r="M47" t="s">
        <v>103</v>
      </c>
      <c r="N47" s="2">
        <v>44562</v>
      </c>
      <c r="O47" s="2">
        <v>45473</v>
      </c>
      <c r="P47" t="s">
        <v>148</v>
      </c>
      <c r="Q47" t="s">
        <v>103</v>
      </c>
      <c r="R47" t="s">
        <v>103</v>
      </c>
      <c r="S47" t="s">
        <v>331</v>
      </c>
      <c r="T47" t="s">
        <v>332</v>
      </c>
      <c r="U47" t="s">
        <v>596</v>
      </c>
      <c r="V47" t="s">
        <v>597</v>
      </c>
      <c r="W47" t="s">
        <v>598</v>
      </c>
      <c r="X47" t="s">
        <v>599</v>
      </c>
      <c r="Y47" t="s">
        <v>155</v>
      </c>
      <c r="Z47" t="s">
        <v>600</v>
      </c>
      <c r="AA47" t="s">
        <v>103</v>
      </c>
      <c r="AB47" t="s">
        <v>103</v>
      </c>
      <c r="AC47" t="s">
        <v>140</v>
      </c>
      <c r="AE47" t="s">
        <v>154</v>
      </c>
      <c r="AF47" t="s">
        <v>103</v>
      </c>
      <c r="AH47" t="s">
        <v>103</v>
      </c>
      <c r="AI47" t="s">
        <v>103</v>
      </c>
      <c r="AJ47" t="s">
        <v>103</v>
      </c>
      <c r="AK47" t="s">
        <v>103</v>
      </c>
      <c r="AM47">
        <v>190000</v>
      </c>
      <c r="AN47">
        <v>190000</v>
      </c>
      <c r="AO47">
        <v>188429</v>
      </c>
      <c r="AS47" t="s">
        <v>103</v>
      </c>
      <c r="AW47" t="s">
        <v>103</v>
      </c>
      <c r="BA47" t="s">
        <v>103</v>
      </c>
      <c r="BE47" t="s">
        <v>103</v>
      </c>
      <c r="BI47" t="s">
        <v>103</v>
      </c>
      <c r="BM47" t="s">
        <v>103</v>
      </c>
      <c r="BN47">
        <v>170000</v>
      </c>
      <c r="BO47">
        <v>170000</v>
      </c>
      <c r="BP47">
        <v>170000</v>
      </c>
      <c r="BQ47" t="s">
        <v>103</v>
      </c>
      <c r="BR47">
        <v>20000</v>
      </c>
      <c r="BS47">
        <v>20000</v>
      </c>
      <c r="BT47">
        <v>18429</v>
      </c>
      <c r="BU47" t="s">
        <v>103</v>
      </c>
      <c r="BY47" t="s">
        <v>103</v>
      </c>
      <c r="CC47" t="s">
        <v>103</v>
      </c>
      <c r="CG47" t="s">
        <v>103</v>
      </c>
      <c r="CK47" t="s">
        <v>103</v>
      </c>
      <c r="CO47" t="s">
        <v>103</v>
      </c>
    </row>
    <row r="48" spans="1:93" x14ac:dyDescent="0.2">
      <c r="A48" t="s">
        <v>155</v>
      </c>
      <c r="B48" t="s">
        <v>94</v>
      </c>
      <c r="C48">
        <v>3</v>
      </c>
      <c r="D48" t="s">
        <v>156</v>
      </c>
      <c r="E48">
        <v>3</v>
      </c>
      <c r="F48" t="s">
        <v>157</v>
      </c>
      <c r="G48">
        <v>5</v>
      </c>
      <c r="H48" t="s">
        <v>601</v>
      </c>
      <c r="I48" t="s">
        <v>99</v>
      </c>
      <c r="J48">
        <v>18</v>
      </c>
      <c r="K48" t="s">
        <v>602</v>
      </c>
      <c r="L48">
        <v>82512</v>
      </c>
      <c r="M48" t="s">
        <v>103</v>
      </c>
      <c r="N48" s="2">
        <v>44562</v>
      </c>
      <c r="O48" s="2">
        <v>45657</v>
      </c>
      <c r="P48" t="s">
        <v>148</v>
      </c>
      <c r="Q48" t="s">
        <v>103</v>
      </c>
      <c r="R48" t="s">
        <v>103</v>
      </c>
      <c r="S48" t="s">
        <v>312</v>
      </c>
      <c r="T48" t="s">
        <v>313</v>
      </c>
      <c r="U48" t="s">
        <v>313</v>
      </c>
      <c r="V48" t="s">
        <v>603</v>
      </c>
      <c r="W48" t="s">
        <v>604</v>
      </c>
      <c r="X48" t="s">
        <v>605</v>
      </c>
      <c r="Y48" t="s">
        <v>155</v>
      </c>
      <c r="Z48" t="s">
        <v>606</v>
      </c>
      <c r="AA48" t="s">
        <v>103</v>
      </c>
      <c r="AB48" t="s">
        <v>103</v>
      </c>
      <c r="AC48" t="s">
        <v>140</v>
      </c>
      <c r="AE48" t="s">
        <v>142</v>
      </c>
      <c r="AF48" t="s">
        <v>103</v>
      </c>
      <c r="AH48" t="s">
        <v>103</v>
      </c>
      <c r="AI48" t="s">
        <v>103</v>
      </c>
      <c r="AJ48" t="s">
        <v>607</v>
      </c>
      <c r="AK48" t="s">
        <v>103</v>
      </c>
      <c r="AM48">
        <v>1245800</v>
      </c>
      <c r="AN48">
        <v>1209220</v>
      </c>
      <c r="AO48">
        <v>554235</v>
      </c>
      <c r="AS48" t="s">
        <v>103</v>
      </c>
      <c r="AW48" t="s">
        <v>103</v>
      </c>
      <c r="BA48" t="s">
        <v>103</v>
      </c>
      <c r="BE48" t="s">
        <v>103</v>
      </c>
      <c r="BI48" t="s">
        <v>103</v>
      </c>
      <c r="BM48" t="s">
        <v>103</v>
      </c>
      <c r="BN48">
        <v>800000</v>
      </c>
      <c r="BO48">
        <v>763420</v>
      </c>
      <c r="BP48">
        <v>168435</v>
      </c>
      <c r="BQ48" t="s">
        <v>103</v>
      </c>
      <c r="BR48">
        <v>345800</v>
      </c>
      <c r="BS48">
        <v>345800</v>
      </c>
      <c r="BT48">
        <v>345800</v>
      </c>
      <c r="BU48" t="s">
        <v>103</v>
      </c>
      <c r="BV48">
        <v>100000</v>
      </c>
      <c r="BW48">
        <v>100000</v>
      </c>
      <c r="BX48">
        <v>40000</v>
      </c>
      <c r="BY48" t="s">
        <v>103</v>
      </c>
      <c r="CC48" t="s">
        <v>103</v>
      </c>
      <c r="CG48" t="s">
        <v>103</v>
      </c>
      <c r="CK48" t="s">
        <v>103</v>
      </c>
      <c r="CO48" t="s">
        <v>103</v>
      </c>
    </row>
    <row r="49" spans="1:93" x14ac:dyDescent="0.2">
      <c r="A49" t="s">
        <v>232</v>
      </c>
      <c r="B49" t="s">
        <v>386</v>
      </c>
      <c r="C49">
        <v>2</v>
      </c>
      <c r="D49" t="s">
        <v>387</v>
      </c>
      <c r="E49">
        <v>2</v>
      </c>
      <c r="F49" t="s">
        <v>388</v>
      </c>
      <c r="G49">
        <v>9</v>
      </c>
      <c r="H49" t="s">
        <v>608</v>
      </c>
      <c r="I49" t="s">
        <v>99</v>
      </c>
      <c r="J49">
        <v>19</v>
      </c>
      <c r="K49" t="s">
        <v>609</v>
      </c>
      <c r="L49">
        <v>93351</v>
      </c>
      <c r="M49" t="s">
        <v>610</v>
      </c>
      <c r="N49" s="2">
        <v>43466</v>
      </c>
      <c r="O49" s="2">
        <v>44742</v>
      </c>
      <c r="P49" t="s">
        <v>148</v>
      </c>
      <c r="Q49" t="s">
        <v>103</v>
      </c>
      <c r="R49" t="s">
        <v>103</v>
      </c>
      <c r="S49" t="s">
        <v>331</v>
      </c>
      <c r="T49" t="s">
        <v>332</v>
      </c>
      <c r="U49" t="s">
        <v>103</v>
      </c>
      <c r="V49" t="s">
        <v>611</v>
      </c>
      <c r="W49" t="s">
        <v>612</v>
      </c>
      <c r="X49" t="s">
        <v>613</v>
      </c>
      <c r="Y49" t="s">
        <v>232</v>
      </c>
      <c r="Z49" t="s">
        <v>110</v>
      </c>
      <c r="AA49" t="s">
        <v>103</v>
      </c>
      <c r="AB49" t="s">
        <v>103</v>
      </c>
      <c r="AC49" t="s">
        <v>153</v>
      </c>
      <c r="AE49" t="s">
        <v>154</v>
      </c>
      <c r="AF49" t="s">
        <v>614</v>
      </c>
      <c r="AH49" t="s">
        <v>103</v>
      </c>
      <c r="AI49" t="s">
        <v>103</v>
      </c>
      <c r="AJ49" t="s">
        <v>103</v>
      </c>
      <c r="AK49" t="s">
        <v>399</v>
      </c>
      <c r="AM49">
        <v>0</v>
      </c>
      <c r="AN49">
        <v>0</v>
      </c>
      <c r="AO49">
        <v>0</v>
      </c>
      <c r="AS49" t="s">
        <v>103</v>
      </c>
      <c r="AW49" t="s">
        <v>103</v>
      </c>
      <c r="BA49" t="s">
        <v>103</v>
      </c>
      <c r="BE49" t="s">
        <v>103</v>
      </c>
      <c r="BI49" t="s">
        <v>103</v>
      </c>
      <c r="BM49" t="s">
        <v>103</v>
      </c>
      <c r="BQ49" t="s">
        <v>103</v>
      </c>
      <c r="BU49" t="s">
        <v>103</v>
      </c>
      <c r="BY49" t="s">
        <v>103</v>
      </c>
      <c r="CC49" t="s">
        <v>103</v>
      </c>
      <c r="CG49" t="s">
        <v>103</v>
      </c>
      <c r="CK49" t="s">
        <v>103</v>
      </c>
      <c r="CO49" t="s">
        <v>103</v>
      </c>
    </row>
    <row r="50" spans="1:93" x14ac:dyDescent="0.2">
      <c r="A50" t="s">
        <v>463</v>
      </c>
      <c r="B50" t="s">
        <v>464</v>
      </c>
      <c r="C50">
        <v>3</v>
      </c>
      <c r="D50" t="s">
        <v>615</v>
      </c>
      <c r="E50">
        <v>2</v>
      </c>
      <c r="F50" t="s">
        <v>616</v>
      </c>
      <c r="G50" t="s">
        <v>617</v>
      </c>
      <c r="H50" t="s">
        <v>618</v>
      </c>
      <c r="I50" t="s">
        <v>99</v>
      </c>
      <c r="J50">
        <v>19</v>
      </c>
      <c r="K50" t="s">
        <v>619</v>
      </c>
      <c r="L50">
        <v>36031</v>
      </c>
      <c r="M50" t="s">
        <v>103</v>
      </c>
      <c r="N50" s="2">
        <v>44197</v>
      </c>
      <c r="O50" s="2">
        <v>44926</v>
      </c>
      <c r="P50" t="s">
        <v>148</v>
      </c>
      <c r="Q50" t="s">
        <v>103</v>
      </c>
      <c r="R50" t="s">
        <v>103</v>
      </c>
      <c r="S50" t="s">
        <v>620</v>
      </c>
      <c r="T50" t="s">
        <v>621</v>
      </c>
      <c r="U50" t="s">
        <v>622</v>
      </c>
      <c r="V50" t="s">
        <v>623</v>
      </c>
      <c r="W50" t="s">
        <v>624</v>
      </c>
      <c r="X50" t="s">
        <v>625</v>
      </c>
      <c r="Y50" t="s">
        <v>626</v>
      </c>
      <c r="Z50" t="s">
        <v>110</v>
      </c>
      <c r="AA50" t="s">
        <v>103</v>
      </c>
      <c r="AB50" t="s">
        <v>103</v>
      </c>
      <c r="AC50" t="s">
        <v>153</v>
      </c>
      <c r="AE50" t="s">
        <v>142</v>
      </c>
      <c r="AF50" t="s">
        <v>103</v>
      </c>
      <c r="AH50" t="s">
        <v>355</v>
      </c>
      <c r="AJ50" t="s">
        <v>103</v>
      </c>
      <c r="AK50" t="s">
        <v>103</v>
      </c>
      <c r="AM50">
        <v>691756</v>
      </c>
      <c r="AN50">
        <v>691756</v>
      </c>
      <c r="AO50">
        <v>0</v>
      </c>
      <c r="AS50" t="s">
        <v>103</v>
      </c>
      <c r="AW50" t="s">
        <v>103</v>
      </c>
      <c r="BA50" t="s">
        <v>103</v>
      </c>
      <c r="BE50" t="s">
        <v>103</v>
      </c>
      <c r="BI50" t="s">
        <v>103</v>
      </c>
      <c r="BJ50">
        <v>290000</v>
      </c>
      <c r="BK50">
        <v>290000</v>
      </c>
      <c r="BM50" t="s">
        <v>103</v>
      </c>
      <c r="BN50">
        <v>401756</v>
      </c>
      <c r="BO50">
        <v>401756</v>
      </c>
      <c r="BQ50" t="s">
        <v>103</v>
      </c>
      <c r="BU50" t="s">
        <v>103</v>
      </c>
      <c r="BY50" t="s">
        <v>103</v>
      </c>
      <c r="CC50" t="s">
        <v>103</v>
      </c>
      <c r="CG50" t="s">
        <v>103</v>
      </c>
      <c r="CK50" t="s">
        <v>103</v>
      </c>
      <c r="CO50" t="s">
        <v>103</v>
      </c>
    </row>
    <row r="51" spans="1:93" ht="289" x14ac:dyDescent="0.2">
      <c r="A51" t="s">
        <v>93</v>
      </c>
      <c r="B51" t="s">
        <v>94</v>
      </c>
      <c r="C51">
        <v>4</v>
      </c>
      <c r="D51" t="s">
        <v>627</v>
      </c>
      <c r="E51">
        <v>4</v>
      </c>
      <c r="F51" t="s">
        <v>628</v>
      </c>
      <c r="G51" t="s">
        <v>629</v>
      </c>
      <c r="H51" t="s">
        <v>630</v>
      </c>
      <c r="I51" t="s">
        <v>99</v>
      </c>
      <c r="J51">
        <v>2</v>
      </c>
      <c r="K51" t="s">
        <v>631</v>
      </c>
      <c r="L51">
        <v>33347</v>
      </c>
      <c r="M51" s="1" t="s">
        <v>632</v>
      </c>
      <c r="N51" s="2">
        <v>44197</v>
      </c>
      <c r="O51" s="2">
        <v>46022</v>
      </c>
      <c r="P51" t="s">
        <v>102</v>
      </c>
      <c r="Q51" t="s">
        <v>103</v>
      </c>
      <c r="R51" t="s">
        <v>103</v>
      </c>
      <c r="S51" t="s">
        <v>160</v>
      </c>
      <c r="T51" t="s">
        <v>161</v>
      </c>
      <c r="U51" t="s">
        <v>633</v>
      </c>
      <c r="V51" t="s">
        <v>634</v>
      </c>
      <c r="W51" t="s">
        <v>635</v>
      </c>
      <c r="X51" t="s">
        <v>165</v>
      </c>
      <c r="Y51" t="s">
        <v>93</v>
      </c>
      <c r="Z51" t="s">
        <v>336</v>
      </c>
      <c r="AA51" t="s">
        <v>103</v>
      </c>
      <c r="AB51" t="s">
        <v>103</v>
      </c>
      <c r="AC51" t="s">
        <v>153</v>
      </c>
      <c r="AE51" t="s">
        <v>142</v>
      </c>
      <c r="AF51" t="s">
        <v>103</v>
      </c>
      <c r="AH51" t="s">
        <v>126</v>
      </c>
      <c r="AJ51" t="s">
        <v>103</v>
      </c>
      <c r="AK51" t="s">
        <v>103</v>
      </c>
      <c r="AM51">
        <v>382760</v>
      </c>
      <c r="AN51">
        <v>244047</v>
      </c>
      <c r="AO51">
        <v>130409</v>
      </c>
      <c r="AS51" t="s">
        <v>103</v>
      </c>
      <c r="AW51" t="s">
        <v>103</v>
      </c>
      <c r="BA51" t="s">
        <v>103</v>
      </c>
      <c r="BE51" t="s">
        <v>103</v>
      </c>
      <c r="BI51" t="s">
        <v>103</v>
      </c>
      <c r="BJ51">
        <v>60000</v>
      </c>
      <c r="BK51">
        <v>60000</v>
      </c>
      <c r="BM51" t="s">
        <v>103</v>
      </c>
      <c r="BN51">
        <v>60000</v>
      </c>
      <c r="BO51">
        <v>60000</v>
      </c>
      <c r="BP51">
        <v>16362</v>
      </c>
      <c r="BQ51" t="s">
        <v>103</v>
      </c>
      <c r="BR51">
        <v>177822</v>
      </c>
      <c r="BS51">
        <v>54047</v>
      </c>
      <c r="BT51">
        <v>54047</v>
      </c>
      <c r="BU51" t="s">
        <v>103</v>
      </c>
      <c r="BV51">
        <v>64938</v>
      </c>
      <c r="BW51">
        <v>60000</v>
      </c>
      <c r="BX51">
        <v>60000</v>
      </c>
      <c r="BY51" t="s">
        <v>103</v>
      </c>
      <c r="BZ51">
        <v>20000</v>
      </c>
      <c r="CA51">
        <v>10000</v>
      </c>
      <c r="CC51" t="s">
        <v>103</v>
      </c>
      <c r="CG51" t="s">
        <v>103</v>
      </c>
      <c r="CK51" t="s">
        <v>103</v>
      </c>
      <c r="CO51" t="s">
        <v>103</v>
      </c>
    </row>
    <row r="52" spans="1:93" ht="409.6" x14ac:dyDescent="0.2">
      <c r="A52" t="s">
        <v>167</v>
      </c>
      <c r="B52" t="s">
        <v>168</v>
      </c>
      <c r="C52">
        <v>3</v>
      </c>
      <c r="D52" t="s">
        <v>636</v>
      </c>
      <c r="E52">
        <v>1</v>
      </c>
      <c r="F52" t="s">
        <v>637</v>
      </c>
      <c r="G52">
        <v>3</v>
      </c>
      <c r="H52" t="s">
        <v>638</v>
      </c>
      <c r="I52" t="s">
        <v>99</v>
      </c>
      <c r="J52">
        <v>2</v>
      </c>
      <c r="K52" t="s">
        <v>639</v>
      </c>
      <c r="L52">
        <v>59706</v>
      </c>
      <c r="M52" s="1" t="s">
        <v>640</v>
      </c>
      <c r="N52" s="2">
        <v>44287</v>
      </c>
      <c r="O52" s="2">
        <v>44694</v>
      </c>
      <c r="P52" t="s">
        <v>148</v>
      </c>
      <c r="Q52" t="s">
        <v>103</v>
      </c>
      <c r="R52" t="s">
        <v>103</v>
      </c>
      <c r="S52" t="s">
        <v>641</v>
      </c>
      <c r="T52" t="s">
        <v>642</v>
      </c>
      <c r="U52" t="s">
        <v>103</v>
      </c>
      <c r="V52" t="s">
        <v>643</v>
      </c>
      <c r="W52" t="s">
        <v>644</v>
      </c>
      <c r="X52" t="s">
        <v>178</v>
      </c>
      <c r="Y52" t="s">
        <v>167</v>
      </c>
      <c r="Z52" t="s">
        <v>103</v>
      </c>
      <c r="AA52" t="s">
        <v>103</v>
      </c>
      <c r="AB52" t="s">
        <v>103</v>
      </c>
      <c r="AC52" t="s">
        <v>153</v>
      </c>
      <c r="AE52" t="s">
        <v>142</v>
      </c>
      <c r="AF52" t="s">
        <v>103</v>
      </c>
      <c r="AH52" t="s">
        <v>103</v>
      </c>
      <c r="AI52" t="s">
        <v>103</v>
      </c>
      <c r="AJ52" t="s">
        <v>103</v>
      </c>
      <c r="AK52" t="s">
        <v>103</v>
      </c>
      <c r="AM52">
        <v>53300</v>
      </c>
      <c r="AN52">
        <v>0</v>
      </c>
      <c r="AO52">
        <v>14864</v>
      </c>
      <c r="AS52" t="s">
        <v>103</v>
      </c>
      <c r="AW52" t="s">
        <v>103</v>
      </c>
      <c r="BA52" t="s">
        <v>103</v>
      </c>
      <c r="BE52" t="s">
        <v>103</v>
      </c>
      <c r="BI52" t="s">
        <v>103</v>
      </c>
      <c r="BJ52">
        <v>31300</v>
      </c>
      <c r="BL52">
        <v>14864</v>
      </c>
      <c r="BM52" s="1" t="s">
        <v>645</v>
      </c>
      <c r="BN52">
        <v>22000</v>
      </c>
      <c r="BQ52" t="s">
        <v>646</v>
      </c>
      <c r="BU52" t="s">
        <v>103</v>
      </c>
      <c r="BY52" t="s">
        <v>103</v>
      </c>
      <c r="CC52" t="s">
        <v>103</v>
      </c>
      <c r="CG52" t="s">
        <v>103</v>
      </c>
      <c r="CK52" t="s">
        <v>103</v>
      </c>
      <c r="CO52" t="s">
        <v>103</v>
      </c>
    </row>
    <row r="53" spans="1:93" x14ac:dyDescent="0.2">
      <c r="A53" t="s">
        <v>205</v>
      </c>
      <c r="B53" t="s">
        <v>206</v>
      </c>
      <c r="C53">
        <v>1</v>
      </c>
      <c r="D53" t="s">
        <v>207</v>
      </c>
      <c r="E53">
        <v>2</v>
      </c>
      <c r="F53" t="s">
        <v>647</v>
      </c>
      <c r="G53">
        <v>2.1</v>
      </c>
      <c r="H53" t="s">
        <v>648</v>
      </c>
      <c r="I53" t="s">
        <v>99</v>
      </c>
      <c r="J53" t="s">
        <v>649</v>
      </c>
      <c r="K53" t="s">
        <v>650</v>
      </c>
      <c r="L53">
        <v>109703</v>
      </c>
      <c r="M53" t="s">
        <v>103</v>
      </c>
      <c r="N53" s="2">
        <v>44927</v>
      </c>
      <c r="O53" s="2">
        <v>45657</v>
      </c>
      <c r="P53" t="s">
        <v>148</v>
      </c>
      <c r="Q53" t="s">
        <v>103</v>
      </c>
      <c r="R53" t="s">
        <v>103</v>
      </c>
      <c r="S53" t="s">
        <v>173</v>
      </c>
      <c r="T53" t="s">
        <v>174</v>
      </c>
      <c r="U53" t="s">
        <v>174</v>
      </c>
      <c r="V53" t="s">
        <v>651</v>
      </c>
      <c r="W53" t="s">
        <v>652</v>
      </c>
      <c r="X53" t="s">
        <v>653</v>
      </c>
      <c r="Y53" t="s">
        <v>205</v>
      </c>
      <c r="Z53" t="s">
        <v>110</v>
      </c>
      <c r="AA53" t="s">
        <v>103</v>
      </c>
      <c r="AB53" t="s">
        <v>103</v>
      </c>
      <c r="AC53" t="s">
        <v>140</v>
      </c>
      <c r="AE53" t="s">
        <v>154</v>
      </c>
      <c r="AF53" t="s">
        <v>103</v>
      </c>
      <c r="AH53" t="s">
        <v>126</v>
      </c>
      <c r="AJ53" t="s">
        <v>103</v>
      </c>
      <c r="AK53" t="s">
        <v>103</v>
      </c>
      <c r="AM53">
        <v>790000</v>
      </c>
      <c r="AN53">
        <v>790000</v>
      </c>
      <c r="AO53">
        <v>0</v>
      </c>
      <c r="AS53" t="s">
        <v>103</v>
      </c>
      <c r="AW53" t="s">
        <v>103</v>
      </c>
      <c r="BA53" t="s">
        <v>103</v>
      </c>
      <c r="BE53" t="s">
        <v>103</v>
      </c>
      <c r="BI53" t="s">
        <v>103</v>
      </c>
      <c r="BM53" t="s">
        <v>103</v>
      </c>
      <c r="BQ53" t="s">
        <v>103</v>
      </c>
      <c r="BR53">
        <v>260000</v>
      </c>
      <c r="BS53">
        <v>260000</v>
      </c>
      <c r="BU53" t="s">
        <v>103</v>
      </c>
      <c r="BV53">
        <v>530000</v>
      </c>
      <c r="BW53">
        <v>530000</v>
      </c>
      <c r="BY53" t="s">
        <v>103</v>
      </c>
      <c r="CC53" t="s">
        <v>103</v>
      </c>
      <c r="CG53" t="s">
        <v>103</v>
      </c>
      <c r="CK53" t="s">
        <v>103</v>
      </c>
      <c r="CO53" t="s">
        <v>103</v>
      </c>
    </row>
    <row r="54" spans="1:93" x14ac:dyDescent="0.2">
      <c r="A54" t="s">
        <v>205</v>
      </c>
      <c r="B54" t="s">
        <v>206</v>
      </c>
      <c r="C54">
        <v>3</v>
      </c>
      <c r="D54" t="s">
        <v>654</v>
      </c>
      <c r="E54">
        <v>6</v>
      </c>
      <c r="F54" t="s">
        <v>655</v>
      </c>
      <c r="G54">
        <v>6.2</v>
      </c>
      <c r="H54" t="s">
        <v>656</v>
      </c>
      <c r="I54" t="s">
        <v>99</v>
      </c>
      <c r="J54" t="s">
        <v>657</v>
      </c>
      <c r="K54" t="s">
        <v>658</v>
      </c>
      <c r="L54">
        <v>109702</v>
      </c>
      <c r="M54" t="s">
        <v>103</v>
      </c>
      <c r="N54" s="2">
        <v>44927</v>
      </c>
      <c r="O54" s="2">
        <v>45199</v>
      </c>
      <c r="P54" t="s">
        <v>148</v>
      </c>
      <c r="Q54" t="s">
        <v>103</v>
      </c>
      <c r="R54" t="s">
        <v>103</v>
      </c>
      <c r="S54" t="s">
        <v>149</v>
      </c>
      <c r="T54" t="s">
        <v>150</v>
      </c>
      <c r="U54" t="s">
        <v>659</v>
      </c>
      <c r="V54" t="s">
        <v>150</v>
      </c>
      <c r="W54" t="s">
        <v>660</v>
      </c>
      <c r="X54" t="s">
        <v>661</v>
      </c>
      <c r="Y54" t="s">
        <v>662</v>
      </c>
      <c r="Z54" t="s">
        <v>451</v>
      </c>
      <c r="AA54" t="s">
        <v>103</v>
      </c>
      <c r="AB54" t="s">
        <v>103</v>
      </c>
      <c r="AC54" t="s">
        <v>460</v>
      </c>
      <c r="AE54" t="s">
        <v>416</v>
      </c>
      <c r="AF54" t="s">
        <v>103</v>
      </c>
      <c r="AH54" t="s">
        <v>126</v>
      </c>
      <c r="AJ54" t="s">
        <v>103</v>
      </c>
      <c r="AK54" t="s">
        <v>103</v>
      </c>
      <c r="AM54">
        <v>120000</v>
      </c>
      <c r="AN54">
        <v>120000</v>
      </c>
      <c r="AO54">
        <v>0</v>
      </c>
      <c r="AS54" t="s">
        <v>103</v>
      </c>
      <c r="AW54" t="s">
        <v>103</v>
      </c>
      <c r="BA54" t="s">
        <v>103</v>
      </c>
      <c r="BE54" t="s">
        <v>103</v>
      </c>
      <c r="BI54" t="s">
        <v>103</v>
      </c>
      <c r="BM54" t="s">
        <v>103</v>
      </c>
      <c r="BQ54" t="s">
        <v>103</v>
      </c>
      <c r="BR54">
        <v>120000</v>
      </c>
      <c r="BS54">
        <v>120000</v>
      </c>
      <c r="BU54" t="s">
        <v>103</v>
      </c>
      <c r="BY54" t="s">
        <v>103</v>
      </c>
      <c r="CC54" t="s">
        <v>103</v>
      </c>
      <c r="CG54" t="s">
        <v>103</v>
      </c>
      <c r="CK54" t="s">
        <v>103</v>
      </c>
      <c r="CO54" t="s">
        <v>103</v>
      </c>
    </row>
    <row r="55" spans="1:93" x14ac:dyDescent="0.2">
      <c r="A55" t="s">
        <v>663</v>
      </c>
      <c r="B55" t="s">
        <v>664</v>
      </c>
      <c r="C55">
        <v>2</v>
      </c>
      <c r="D55" t="s">
        <v>665</v>
      </c>
      <c r="E55">
        <v>3</v>
      </c>
      <c r="F55" t="s">
        <v>666</v>
      </c>
      <c r="G55">
        <v>3.1</v>
      </c>
      <c r="H55" t="s">
        <v>667</v>
      </c>
      <c r="I55" t="s">
        <v>99</v>
      </c>
      <c r="J55" t="s">
        <v>668</v>
      </c>
      <c r="K55" t="s">
        <v>669</v>
      </c>
      <c r="L55">
        <v>176010</v>
      </c>
      <c r="M55" t="s">
        <v>103</v>
      </c>
      <c r="N55" s="2">
        <v>45566</v>
      </c>
      <c r="O55" s="2">
        <v>46022</v>
      </c>
      <c r="P55" t="s">
        <v>102</v>
      </c>
      <c r="Q55" t="s">
        <v>103</v>
      </c>
      <c r="R55" t="s">
        <v>103</v>
      </c>
      <c r="S55" t="s">
        <v>149</v>
      </c>
      <c r="T55" t="s">
        <v>150</v>
      </c>
      <c r="U55" t="s">
        <v>150</v>
      </c>
      <c r="V55" t="s">
        <v>670</v>
      </c>
      <c r="W55" t="s">
        <v>671</v>
      </c>
      <c r="X55" t="s">
        <v>672</v>
      </c>
      <c r="Y55" t="s">
        <v>663</v>
      </c>
      <c r="Z55" t="s">
        <v>673</v>
      </c>
      <c r="AA55" t="s">
        <v>103</v>
      </c>
      <c r="AB55" t="s">
        <v>103</v>
      </c>
      <c r="AC55" t="s">
        <v>153</v>
      </c>
      <c r="AD55" t="s">
        <v>674</v>
      </c>
      <c r="AE55" t="s">
        <v>154</v>
      </c>
      <c r="AF55" t="s">
        <v>675</v>
      </c>
      <c r="AG55" t="s">
        <v>676</v>
      </c>
      <c r="AH55" t="s">
        <v>103</v>
      </c>
      <c r="AI55" t="s">
        <v>103</v>
      </c>
      <c r="AJ55" t="s">
        <v>245</v>
      </c>
      <c r="AK55" t="s">
        <v>103</v>
      </c>
      <c r="AM55">
        <v>1000000</v>
      </c>
      <c r="AN55">
        <v>1000000</v>
      </c>
      <c r="AO55">
        <v>0</v>
      </c>
      <c r="AS55" t="s">
        <v>103</v>
      </c>
      <c r="AW55" t="s">
        <v>103</v>
      </c>
      <c r="BA55" t="s">
        <v>103</v>
      </c>
      <c r="BE55" t="s">
        <v>103</v>
      </c>
      <c r="BI55" t="s">
        <v>103</v>
      </c>
      <c r="BM55" t="s">
        <v>103</v>
      </c>
      <c r="BQ55" t="s">
        <v>103</v>
      </c>
      <c r="BU55" t="s">
        <v>103</v>
      </c>
      <c r="BV55">
        <v>500000</v>
      </c>
      <c r="BW55">
        <v>500000</v>
      </c>
      <c r="BX55">
        <v>0</v>
      </c>
      <c r="BY55" t="s">
        <v>677</v>
      </c>
      <c r="BZ55">
        <v>500000</v>
      </c>
      <c r="CA55">
        <v>500000</v>
      </c>
      <c r="CC55" t="s">
        <v>103</v>
      </c>
      <c r="CG55" t="s">
        <v>103</v>
      </c>
      <c r="CK55" t="s">
        <v>103</v>
      </c>
      <c r="CO55" t="s">
        <v>103</v>
      </c>
    </row>
    <row r="56" spans="1:93" x14ac:dyDescent="0.2">
      <c r="A56" t="s">
        <v>663</v>
      </c>
      <c r="B56" t="s">
        <v>664</v>
      </c>
      <c r="C56">
        <v>2</v>
      </c>
      <c r="D56" t="s">
        <v>665</v>
      </c>
      <c r="E56">
        <v>3</v>
      </c>
      <c r="F56" t="s">
        <v>666</v>
      </c>
      <c r="G56">
        <v>3.1</v>
      </c>
      <c r="H56" t="s">
        <v>667</v>
      </c>
      <c r="I56" t="s">
        <v>99</v>
      </c>
      <c r="J56" t="s">
        <v>678</v>
      </c>
      <c r="K56" t="s">
        <v>679</v>
      </c>
      <c r="L56">
        <v>176013</v>
      </c>
      <c r="M56" t="s">
        <v>103</v>
      </c>
      <c r="N56" s="2">
        <v>45292</v>
      </c>
      <c r="O56" s="2">
        <v>46022</v>
      </c>
      <c r="P56" t="s">
        <v>102</v>
      </c>
      <c r="Q56" t="s">
        <v>103</v>
      </c>
      <c r="R56" t="s">
        <v>103</v>
      </c>
      <c r="S56" t="s">
        <v>149</v>
      </c>
      <c r="T56" t="s">
        <v>150</v>
      </c>
      <c r="U56" t="s">
        <v>150</v>
      </c>
      <c r="V56" t="s">
        <v>680</v>
      </c>
      <c r="W56" t="s">
        <v>681</v>
      </c>
      <c r="X56" t="s">
        <v>682</v>
      </c>
      <c r="Y56" t="s">
        <v>663</v>
      </c>
      <c r="Z56" t="s">
        <v>683</v>
      </c>
      <c r="AA56" t="s">
        <v>103</v>
      </c>
      <c r="AB56" t="s">
        <v>103</v>
      </c>
      <c r="AC56" t="s">
        <v>153</v>
      </c>
      <c r="AD56" t="s">
        <v>684</v>
      </c>
      <c r="AE56" t="s">
        <v>154</v>
      </c>
      <c r="AF56" t="s">
        <v>675</v>
      </c>
      <c r="AG56" t="s">
        <v>685</v>
      </c>
      <c r="AH56" t="s">
        <v>103</v>
      </c>
      <c r="AI56" t="s">
        <v>103</v>
      </c>
      <c r="AJ56" t="s">
        <v>686</v>
      </c>
      <c r="AK56" t="s">
        <v>103</v>
      </c>
      <c r="AM56">
        <v>3000000</v>
      </c>
      <c r="AN56">
        <v>3000000</v>
      </c>
      <c r="AO56">
        <v>180000</v>
      </c>
      <c r="AS56" t="s">
        <v>103</v>
      </c>
      <c r="AW56" t="s">
        <v>103</v>
      </c>
      <c r="BA56" t="s">
        <v>103</v>
      </c>
      <c r="BE56" t="s">
        <v>103</v>
      </c>
      <c r="BI56" t="s">
        <v>103</v>
      </c>
      <c r="BM56" t="s">
        <v>103</v>
      </c>
      <c r="BQ56" t="s">
        <v>103</v>
      </c>
      <c r="BU56" t="s">
        <v>103</v>
      </c>
      <c r="BV56">
        <v>1500000</v>
      </c>
      <c r="BW56">
        <v>1500000</v>
      </c>
      <c r="BX56">
        <v>180000</v>
      </c>
      <c r="BY56" t="s">
        <v>687</v>
      </c>
      <c r="BZ56">
        <v>1500000</v>
      </c>
      <c r="CA56">
        <v>1500000</v>
      </c>
      <c r="CC56" t="s">
        <v>103</v>
      </c>
      <c r="CG56" t="s">
        <v>103</v>
      </c>
      <c r="CK56" t="s">
        <v>103</v>
      </c>
      <c r="CO56" t="s">
        <v>103</v>
      </c>
    </row>
    <row r="57" spans="1:93" x14ac:dyDescent="0.2">
      <c r="A57" t="s">
        <v>663</v>
      </c>
      <c r="B57" t="s">
        <v>664</v>
      </c>
      <c r="C57">
        <v>2</v>
      </c>
      <c r="D57" t="s">
        <v>665</v>
      </c>
      <c r="E57">
        <v>3</v>
      </c>
      <c r="F57" t="s">
        <v>666</v>
      </c>
      <c r="G57">
        <v>3.1</v>
      </c>
      <c r="H57" t="s">
        <v>667</v>
      </c>
      <c r="I57" t="s">
        <v>99</v>
      </c>
      <c r="J57" t="s">
        <v>688</v>
      </c>
      <c r="K57" t="s">
        <v>689</v>
      </c>
      <c r="L57">
        <v>176015</v>
      </c>
      <c r="M57" t="s">
        <v>103</v>
      </c>
      <c r="N57" s="2">
        <v>45292</v>
      </c>
      <c r="O57" s="2">
        <v>46022</v>
      </c>
      <c r="P57" t="s">
        <v>102</v>
      </c>
      <c r="Q57" t="s">
        <v>103</v>
      </c>
      <c r="R57" t="s">
        <v>103</v>
      </c>
      <c r="S57" t="s">
        <v>149</v>
      </c>
      <c r="T57" t="s">
        <v>150</v>
      </c>
      <c r="U57" t="s">
        <v>150</v>
      </c>
      <c r="V57" t="s">
        <v>680</v>
      </c>
      <c r="W57" t="s">
        <v>448</v>
      </c>
      <c r="X57" t="s">
        <v>449</v>
      </c>
      <c r="Y57" t="s">
        <v>663</v>
      </c>
      <c r="Z57" t="s">
        <v>690</v>
      </c>
      <c r="AA57" t="s">
        <v>103</v>
      </c>
      <c r="AB57" t="s">
        <v>103</v>
      </c>
      <c r="AC57" t="s">
        <v>140</v>
      </c>
      <c r="AD57" t="s">
        <v>691</v>
      </c>
      <c r="AE57" t="s">
        <v>154</v>
      </c>
      <c r="AF57" t="s">
        <v>675</v>
      </c>
      <c r="AG57" t="s">
        <v>676</v>
      </c>
      <c r="AH57" t="s">
        <v>103</v>
      </c>
      <c r="AI57" t="s">
        <v>103</v>
      </c>
      <c r="AJ57" t="s">
        <v>103</v>
      </c>
      <c r="AK57" t="s">
        <v>103</v>
      </c>
      <c r="AM57">
        <v>600000</v>
      </c>
      <c r="AN57">
        <v>600000</v>
      </c>
      <c r="AO57">
        <v>0</v>
      </c>
      <c r="AS57" t="s">
        <v>103</v>
      </c>
      <c r="AW57" t="s">
        <v>103</v>
      </c>
      <c r="BA57" t="s">
        <v>103</v>
      </c>
      <c r="BE57" t="s">
        <v>103</v>
      </c>
      <c r="BI57" t="s">
        <v>103</v>
      </c>
      <c r="BM57" t="s">
        <v>103</v>
      </c>
      <c r="BQ57" t="s">
        <v>103</v>
      </c>
      <c r="BU57" t="s">
        <v>103</v>
      </c>
      <c r="BV57">
        <v>300000</v>
      </c>
      <c r="BW57">
        <v>300000</v>
      </c>
      <c r="BX57">
        <v>0</v>
      </c>
      <c r="BY57" t="s">
        <v>692</v>
      </c>
      <c r="BZ57">
        <v>300000</v>
      </c>
      <c r="CA57">
        <v>300000</v>
      </c>
      <c r="CC57" t="s">
        <v>103</v>
      </c>
      <c r="CG57" t="s">
        <v>103</v>
      </c>
      <c r="CK57" t="s">
        <v>103</v>
      </c>
      <c r="CO57" t="s">
        <v>103</v>
      </c>
    </row>
    <row r="58" spans="1:93" x14ac:dyDescent="0.2">
      <c r="A58" t="s">
        <v>205</v>
      </c>
      <c r="B58" t="s">
        <v>206</v>
      </c>
      <c r="C58">
        <v>1</v>
      </c>
      <c r="D58" t="s">
        <v>207</v>
      </c>
      <c r="E58">
        <v>2</v>
      </c>
      <c r="F58" t="s">
        <v>647</v>
      </c>
      <c r="G58">
        <v>2.1</v>
      </c>
      <c r="H58" t="s">
        <v>648</v>
      </c>
      <c r="I58" t="s">
        <v>99</v>
      </c>
      <c r="J58" t="s">
        <v>693</v>
      </c>
      <c r="K58" t="s">
        <v>650</v>
      </c>
      <c r="L58">
        <v>182595</v>
      </c>
      <c r="M58" t="s">
        <v>103</v>
      </c>
      <c r="N58" s="2">
        <v>45658</v>
      </c>
      <c r="O58" s="2">
        <v>46022</v>
      </c>
      <c r="P58" t="s">
        <v>102</v>
      </c>
      <c r="Q58" t="s">
        <v>103</v>
      </c>
      <c r="R58" t="s">
        <v>103</v>
      </c>
      <c r="S58" t="s">
        <v>173</v>
      </c>
      <c r="T58" t="s">
        <v>174</v>
      </c>
      <c r="U58" t="s">
        <v>174</v>
      </c>
      <c r="V58" t="s">
        <v>651</v>
      </c>
      <c r="W58" t="s">
        <v>652</v>
      </c>
      <c r="X58" t="s">
        <v>653</v>
      </c>
      <c r="Y58" t="s">
        <v>205</v>
      </c>
      <c r="Z58" t="s">
        <v>110</v>
      </c>
      <c r="AA58" t="s">
        <v>103</v>
      </c>
      <c r="AB58" t="s">
        <v>103</v>
      </c>
      <c r="AC58" t="s">
        <v>140</v>
      </c>
      <c r="AE58" t="s">
        <v>154</v>
      </c>
      <c r="AF58" t="s">
        <v>694</v>
      </c>
      <c r="AH58" t="s">
        <v>126</v>
      </c>
      <c r="AJ58" t="s">
        <v>103</v>
      </c>
      <c r="AK58" t="s">
        <v>103</v>
      </c>
      <c r="AM58">
        <v>310000</v>
      </c>
      <c r="AN58">
        <v>310000</v>
      </c>
      <c r="AO58">
        <v>0</v>
      </c>
      <c r="AS58" t="s">
        <v>103</v>
      </c>
      <c r="AW58" t="s">
        <v>103</v>
      </c>
      <c r="BA58" t="s">
        <v>103</v>
      </c>
      <c r="BE58" t="s">
        <v>103</v>
      </c>
      <c r="BI58" t="s">
        <v>103</v>
      </c>
      <c r="BM58" t="s">
        <v>103</v>
      </c>
      <c r="BQ58" t="s">
        <v>103</v>
      </c>
      <c r="BU58" t="s">
        <v>103</v>
      </c>
      <c r="BY58" t="s">
        <v>103</v>
      </c>
      <c r="BZ58">
        <v>310000</v>
      </c>
      <c r="CA58">
        <v>310000</v>
      </c>
      <c r="CC58" t="s">
        <v>103</v>
      </c>
      <c r="CG58" t="s">
        <v>103</v>
      </c>
      <c r="CK58" t="s">
        <v>103</v>
      </c>
      <c r="CO58" t="s">
        <v>103</v>
      </c>
    </row>
    <row r="59" spans="1:93" x14ac:dyDescent="0.2">
      <c r="A59" t="s">
        <v>663</v>
      </c>
      <c r="B59" t="s">
        <v>664</v>
      </c>
      <c r="C59">
        <v>3</v>
      </c>
      <c r="D59" t="s">
        <v>695</v>
      </c>
      <c r="E59">
        <v>4</v>
      </c>
      <c r="F59" t="s">
        <v>696</v>
      </c>
      <c r="G59">
        <v>4.0999999999999996</v>
      </c>
      <c r="H59" t="s">
        <v>697</v>
      </c>
      <c r="I59" t="s">
        <v>99</v>
      </c>
      <c r="J59" t="s">
        <v>698</v>
      </c>
      <c r="K59" t="s">
        <v>699</v>
      </c>
      <c r="L59">
        <v>184070</v>
      </c>
      <c r="M59" t="s">
        <v>103</v>
      </c>
      <c r="N59" s="2">
        <v>45658</v>
      </c>
      <c r="O59" s="2">
        <v>46022</v>
      </c>
      <c r="P59" t="s">
        <v>102</v>
      </c>
      <c r="Q59" t="s">
        <v>103</v>
      </c>
      <c r="R59" t="s">
        <v>103</v>
      </c>
      <c r="S59" t="s">
        <v>173</v>
      </c>
      <c r="T59" t="s">
        <v>174</v>
      </c>
      <c r="U59" t="s">
        <v>174</v>
      </c>
      <c r="V59" t="s">
        <v>700</v>
      </c>
      <c r="W59" t="s">
        <v>701</v>
      </c>
      <c r="X59" t="s">
        <v>369</v>
      </c>
      <c r="Y59" t="s">
        <v>663</v>
      </c>
      <c r="Z59" t="s">
        <v>336</v>
      </c>
      <c r="AA59" t="s">
        <v>103</v>
      </c>
      <c r="AB59" t="s">
        <v>103</v>
      </c>
      <c r="AC59" t="s">
        <v>460</v>
      </c>
      <c r="AE59" t="s">
        <v>154</v>
      </c>
      <c r="AF59" t="s">
        <v>702</v>
      </c>
      <c r="AH59" t="s">
        <v>103</v>
      </c>
      <c r="AI59" t="s">
        <v>103</v>
      </c>
      <c r="AJ59" t="s">
        <v>103</v>
      </c>
      <c r="AK59" t="s">
        <v>103</v>
      </c>
      <c r="AM59">
        <v>34000</v>
      </c>
      <c r="AN59">
        <v>16000</v>
      </c>
      <c r="AO59">
        <v>0</v>
      </c>
      <c r="AS59" t="s">
        <v>103</v>
      </c>
      <c r="AW59" t="s">
        <v>103</v>
      </c>
      <c r="BA59" t="s">
        <v>103</v>
      </c>
      <c r="BE59" t="s">
        <v>103</v>
      </c>
      <c r="BI59" t="s">
        <v>103</v>
      </c>
      <c r="BM59" t="s">
        <v>103</v>
      </c>
      <c r="BQ59" t="s">
        <v>103</v>
      </c>
      <c r="BU59" t="s">
        <v>103</v>
      </c>
      <c r="BY59" t="s">
        <v>103</v>
      </c>
      <c r="BZ59">
        <v>34000</v>
      </c>
      <c r="CA59">
        <v>16000</v>
      </c>
      <c r="CC59" t="s">
        <v>103</v>
      </c>
      <c r="CG59" t="s">
        <v>103</v>
      </c>
      <c r="CK59" t="s">
        <v>103</v>
      </c>
      <c r="CO59" t="s">
        <v>103</v>
      </c>
    </row>
    <row r="60" spans="1:93" x14ac:dyDescent="0.2">
      <c r="A60" t="s">
        <v>205</v>
      </c>
      <c r="B60" t="s">
        <v>206</v>
      </c>
      <c r="C60">
        <v>3</v>
      </c>
      <c r="D60" t="s">
        <v>654</v>
      </c>
      <c r="E60">
        <v>5</v>
      </c>
      <c r="F60" t="s">
        <v>703</v>
      </c>
      <c r="G60">
        <v>5.0999999999999996</v>
      </c>
      <c r="H60" t="s">
        <v>704</v>
      </c>
      <c r="I60" t="s">
        <v>99</v>
      </c>
      <c r="J60" t="s">
        <v>705</v>
      </c>
      <c r="K60" t="s">
        <v>706</v>
      </c>
      <c r="L60">
        <v>198337</v>
      </c>
      <c r="M60" t="s">
        <v>103</v>
      </c>
      <c r="N60" s="2">
        <v>45658</v>
      </c>
      <c r="O60" s="2">
        <v>45992</v>
      </c>
      <c r="P60" t="s">
        <v>102</v>
      </c>
      <c r="Q60" t="s">
        <v>103</v>
      </c>
      <c r="R60" t="s">
        <v>103</v>
      </c>
      <c r="S60" t="s">
        <v>707</v>
      </c>
      <c r="T60" t="s">
        <v>708</v>
      </c>
      <c r="U60" t="s">
        <v>709</v>
      </c>
      <c r="V60" t="s">
        <v>710</v>
      </c>
      <c r="W60" t="s">
        <v>711</v>
      </c>
      <c r="X60" t="s">
        <v>513</v>
      </c>
      <c r="Y60" t="s">
        <v>205</v>
      </c>
      <c r="Z60" t="s">
        <v>712</v>
      </c>
      <c r="AA60" t="s">
        <v>103</v>
      </c>
      <c r="AB60" t="s">
        <v>103</v>
      </c>
      <c r="AC60" t="s">
        <v>140</v>
      </c>
      <c r="AE60" t="s">
        <v>154</v>
      </c>
      <c r="AF60" t="s">
        <v>103</v>
      </c>
      <c r="AH60" t="s">
        <v>126</v>
      </c>
      <c r="AJ60" t="s">
        <v>103</v>
      </c>
      <c r="AK60" t="s">
        <v>103</v>
      </c>
      <c r="AM60">
        <v>0</v>
      </c>
      <c r="AN60">
        <v>0</v>
      </c>
      <c r="AO60">
        <v>0</v>
      </c>
      <c r="AS60" t="s">
        <v>103</v>
      </c>
      <c r="AW60" t="s">
        <v>103</v>
      </c>
      <c r="BA60" t="s">
        <v>103</v>
      </c>
      <c r="BE60" t="s">
        <v>103</v>
      </c>
      <c r="BI60" t="s">
        <v>103</v>
      </c>
      <c r="BM60" t="s">
        <v>103</v>
      </c>
      <c r="BQ60" t="s">
        <v>103</v>
      </c>
      <c r="BU60" t="s">
        <v>103</v>
      </c>
      <c r="BY60" t="s">
        <v>103</v>
      </c>
      <c r="BZ60">
        <v>0</v>
      </c>
      <c r="CA60">
        <v>0</v>
      </c>
      <c r="CC60" t="s">
        <v>103</v>
      </c>
      <c r="CG60" t="s">
        <v>103</v>
      </c>
      <c r="CK60" t="s">
        <v>103</v>
      </c>
      <c r="CO60" t="s">
        <v>103</v>
      </c>
    </row>
    <row r="61" spans="1:93" x14ac:dyDescent="0.2">
      <c r="A61" t="s">
        <v>205</v>
      </c>
      <c r="B61" t="s">
        <v>206</v>
      </c>
      <c r="C61">
        <v>3</v>
      </c>
      <c r="D61" t="s">
        <v>654</v>
      </c>
      <c r="E61">
        <v>6</v>
      </c>
      <c r="F61" t="s">
        <v>655</v>
      </c>
      <c r="G61">
        <v>6.2</v>
      </c>
      <c r="H61" t="s">
        <v>656</v>
      </c>
      <c r="I61" t="s">
        <v>99</v>
      </c>
      <c r="J61" t="s">
        <v>713</v>
      </c>
      <c r="K61" t="s">
        <v>714</v>
      </c>
      <c r="L61">
        <v>198345</v>
      </c>
      <c r="M61" t="s">
        <v>103</v>
      </c>
      <c r="N61" s="2">
        <v>45664</v>
      </c>
      <c r="O61" s="2">
        <v>46021</v>
      </c>
      <c r="P61" t="s">
        <v>102</v>
      </c>
      <c r="Q61" t="s">
        <v>103</v>
      </c>
      <c r="R61" t="s">
        <v>103</v>
      </c>
      <c r="S61" t="s">
        <v>160</v>
      </c>
      <c r="T61" t="s">
        <v>161</v>
      </c>
      <c r="U61" t="s">
        <v>715</v>
      </c>
      <c r="V61" t="s">
        <v>716</v>
      </c>
      <c r="W61" t="s">
        <v>717</v>
      </c>
      <c r="X61" t="s">
        <v>165</v>
      </c>
      <c r="Y61" t="s">
        <v>205</v>
      </c>
      <c r="Z61" t="s">
        <v>125</v>
      </c>
      <c r="AA61" t="s">
        <v>103</v>
      </c>
      <c r="AB61" t="s">
        <v>103</v>
      </c>
      <c r="AC61" t="s">
        <v>153</v>
      </c>
      <c r="AE61" t="s">
        <v>154</v>
      </c>
      <c r="AF61" t="s">
        <v>103</v>
      </c>
      <c r="AH61" t="s">
        <v>126</v>
      </c>
      <c r="AJ61" t="s">
        <v>103</v>
      </c>
      <c r="AK61" t="s">
        <v>103</v>
      </c>
      <c r="AM61">
        <v>100000</v>
      </c>
      <c r="AN61">
        <v>100000</v>
      </c>
      <c r="AO61">
        <v>0</v>
      </c>
      <c r="AS61" t="s">
        <v>103</v>
      </c>
      <c r="AW61" t="s">
        <v>103</v>
      </c>
      <c r="BA61" t="s">
        <v>103</v>
      </c>
      <c r="BE61" t="s">
        <v>103</v>
      </c>
      <c r="BI61" t="s">
        <v>103</v>
      </c>
      <c r="BM61" t="s">
        <v>103</v>
      </c>
      <c r="BQ61" t="s">
        <v>103</v>
      </c>
      <c r="BU61" t="s">
        <v>103</v>
      </c>
      <c r="BY61" t="s">
        <v>103</v>
      </c>
      <c r="BZ61">
        <v>100000</v>
      </c>
      <c r="CA61">
        <v>100000</v>
      </c>
      <c r="CC61" t="s">
        <v>103</v>
      </c>
      <c r="CG61" t="s">
        <v>103</v>
      </c>
      <c r="CK61" t="s">
        <v>103</v>
      </c>
      <c r="CO61" t="s">
        <v>103</v>
      </c>
    </row>
    <row r="62" spans="1:93" ht="409.6" x14ac:dyDescent="0.2">
      <c r="A62" t="s">
        <v>247</v>
      </c>
      <c r="B62" t="s">
        <v>718</v>
      </c>
      <c r="C62">
        <v>2</v>
      </c>
      <c r="D62" t="s">
        <v>719</v>
      </c>
      <c r="E62">
        <v>2</v>
      </c>
      <c r="F62" t="s">
        <v>720</v>
      </c>
      <c r="G62">
        <v>7</v>
      </c>
      <c r="H62" t="s">
        <v>721</v>
      </c>
      <c r="I62" t="s">
        <v>99</v>
      </c>
      <c r="J62" t="s">
        <v>722</v>
      </c>
      <c r="K62" t="s">
        <v>723</v>
      </c>
      <c r="L62">
        <v>74098</v>
      </c>
      <c r="M62" t="s">
        <v>724</v>
      </c>
      <c r="N62" s="2">
        <v>43838</v>
      </c>
      <c r="O62" s="2">
        <v>44573</v>
      </c>
      <c r="P62" t="s">
        <v>102</v>
      </c>
      <c r="Q62" t="s">
        <v>103</v>
      </c>
      <c r="R62" t="s">
        <v>103</v>
      </c>
      <c r="S62" t="s">
        <v>312</v>
      </c>
      <c r="T62" t="s">
        <v>313</v>
      </c>
      <c r="U62" t="s">
        <v>725</v>
      </c>
      <c r="V62" t="s">
        <v>103</v>
      </c>
      <c r="W62" t="s">
        <v>726</v>
      </c>
      <c r="X62" t="s">
        <v>479</v>
      </c>
      <c r="Y62" t="s">
        <v>247</v>
      </c>
      <c r="Z62" t="s">
        <v>103</v>
      </c>
      <c r="AA62" t="s">
        <v>103</v>
      </c>
      <c r="AB62" t="s">
        <v>103</v>
      </c>
      <c r="AC62" t="s">
        <v>153</v>
      </c>
      <c r="AD62" t="s">
        <v>103</v>
      </c>
      <c r="AE62" t="s">
        <v>142</v>
      </c>
      <c r="AF62" t="s">
        <v>103</v>
      </c>
      <c r="AG62" t="s">
        <v>103</v>
      </c>
      <c r="AH62" t="s">
        <v>103</v>
      </c>
      <c r="AI62" t="s">
        <v>103</v>
      </c>
      <c r="AJ62" t="s">
        <v>103</v>
      </c>
      <c r="AK62" t="s">
        <v>727</v>
      </c>
      <c r="AM62">
        <v>600000</v>
      </c>
      <c r="AN62">
        <v>45000</v>
      </c>
      <c r="AO62">
        <v>45000</v>
      </c>
      <c r="AS62" t="s">
        <v>103</v>
      </c>
      <c r="AW62" t="s">
        <v>103</v>
      </c>
      <c r="BA62" t="s">
        <v>103</v>
      </c>
      <c r="BE62" t="s">
        <v>103</v>
      </c>
      <c r="BF62">
        <v>150000</v>
      </c>
      <c r="BI62" t="s">
        <v>103</v>
      </c>
      <c r="BJ62">
        <v>150000</v>
      </c>
      <c r="BM62" s="1" t="s">
        <v>728</v>
      </c>
      <c r="BN62">
        <v>300000</v>
      </c>
      <c r="BO62">
        <v>45000</v>
      </c>
      <c r="BP62">
        <v>45000</v>
      </c>
      <c r="BQ62" t="s">
        <v>103</v>
      </c>
      <c r="BU62" t="s">
        <v>103</v>
      </c>
      <c r="BY62" t="s">
        <v>103</v>
      </c>
      <c r="CC62" t="s">
        <v>103</v>
      </c>
      <c r="CG62" t="s">
        <v>103</v>
      </c>
      <c r="CK62" t="s">
        <v>103</v>
      </c>
      <c r="CO62" t="s">
        <v>103</v>
      </c>
    </row>
    <row r="63" spans="1:93" ht="409.6" x14ac:dyDescent="0.2">
      <c r="A63" t="s">
        <v>358</v>
      </c>
      <c r="B63" t="s">
        <v>94</v>
      </c>
      <c r="C63">
        <v>2</v>
      </c>
      <c r="D63" t="s">
        <v>729</v>
      </c>
      <c r="E63">
        <v>2</v>
      </c>
      <c r="F63" t="s">
        <v>730</v>
      </c>
      <c r="G63" t="s">
        <v>731</v>
      </c>
      <c r="H63" t="s">
        <v>732</v>
      </c>
      <c r="I63" t="s">
        <v>99</v>
      </c>
      <c r="J63" t="s">
        <v>733</v>
      </c>
      <c r="K63" t="s">
        <v>734</v>
      </c>
      <c r="L63">
        <v>113607</v>
      </c>
      <c r="M63" s="1" t="s">
        <v>735</v>
      </c>
      <c r="N63" s="2">
        <v>44927</v>
      </c>
      <c r="O63" s="2">
        <v>46022</v>
      </c>
      <c r="P63" t="s">
        <v>102</v>
      </c>
      <c r="Q63" t="s">
        <v>103</v>
      </c>
      <c r="R63" t="s">
        <v>103</v>
      </c>
      <c r="S63" t="s">
        <v>173</v>
      </c>
      <c r="T63" t="s">
        <v>174</v>
      </c>
      <c r="U63" t="s">
        <v>736</v>
      </c>
      <c r="V63" t="s">
        <v>174</v>
      </c>
      <c r="W63" t="s">
        <v>737</v>
      </c>
      <c r="X63" t="s">
        <v>738</v>
      </c>
      <c r="Y63" t="s">
        <v>739</v>
      </c>
      <c r="Z63" t="s">
        <v>740</v>
      </c>
      <c r="AA63" t="s">
        <v>103</v>
      </c>
      <c r="AB63" t="s">
        <v>103</v>
      </c>
      <c r="AC63" t="s">
        <v>140</v>
      </c>
      <c r="AE63" t="s">
        <v>142</v>
      </c>
      <c r="AF63" t="s">
        <v>103</v>
      </c>
      <c r="AH63" t="s">
        <v>355</v>
      </c>
      <c r="AJ63" t="s">
        <v>741</v>
      </c>
      <c r="AK63" t="s">
        <v>742</v>
      </c>
      <c r="AM63">
        <v>980000</v>
      </c>
      <c r="AN63">
        <v>758741</v>
      </c>
      <c r="AO63">
        <v>475785</v>
      </c>
      <c r="AS63" t="s">
        <v>103</v>
      </c>
      <c r="AW63" t="s">
        <v>103</v>
      </c>
      <c r="BA63" t="s">
        <v>103</v>
      </c>
      <c r="BE63" t="s">
        <v>103</v>
      </c>
      <c r="BI63" t="s">
        <v>103</v>
      </c>
      <c r="BM63" t="s">
        <v>103</v>
      </c>
      <c r="BQ63" t="s">
        <v>103</v>
      </c>
      <c r="BR63">
        <v>180000</v>
      </c>
      <c r="BS63">
        <v>180000</v>
      </c>
      <c r="BT63">
        <v>179295</v>
      </c>
      <c r="BU63" t="s">
        <v>743</v>
      </c>
      <c r="BV63">
        <v>400000</v>
      </c>
      <c r="BW63">
        <v>312000</v>
      </c>
      <c r="BX63">
        <v>296490</v>
      </c>
      <c r="BY63" t="s">
        <v>744</v>
      </c>
      <c r="BZ63">
        <v>400000</v>
      </c>
      <c r="CA63">
        <v>266741</v>
      </c>
      <c r="CC63" t="s">
        <v>103</v>
      </c>
      <c r="CG63" t="s">
        <v>103</v>
      </c>
      <c r="CK63" t="s">
        <v>103</v>
      </c>
      <c r="CO63" t="s">
        <v>103</v>
      </c>
    </row>
    <row r="64" spans="1:93" x14ac:dyDescent="0.2">
      <c r="A64" t="s">
        <v>745</v>
      </c>
      <c r="B64" t="s">
        <v>664</v>
      </c>
      <c r="C64">
        <v>2</v>
      </c>
      <c r="D64" t="s">
        <v>746</v>
      </c>
      <c r="E64">
        <v>2</v>
      </c>
      <c r="F64" t="s">
        <v>747</v>
      </c>
      <c r="G64">
        <v>2.1</v>
      </c>
      <c r="H64" t="s">
        <v>748</v>
      </c>
      <c r="I64" t="s">
        <v>99</v>
      </c>
      <c r="J64" t="s">
        <v>749</v>
      </c>
      <c r="K64" t="s">
        <v>750</v>
      </c>
      <c r="L64">
        <v>89915</v>
      </c>
      <c r="M64" t="s">
        <v>103</v>
      </c>
      <c r="N64" s="2">
        <v>44562</v>
      </c>
      <c r="O64" s="2">
        <v>45657</v>
      </c>
      <c r="P64" t="s">
        <v>148</v>
      </c>
      <c r="Q64" t="s">
        <v>103</v>
      </c>
      <c r="R64" t="s">
        <v>103</v>
      </c>
      <c r="S64" t="s">
        <v>149</v>
      </c>
      <c r="T64" t="s">
        <v>150</v>
      </c>
      <c r="U64" t="s">
        <v>751</v>
      </c>
      <c r="V64" t="s">
        <v>752</v>
      </c>
      <c r="W64" t="s">
        <v>753</v>
      </c>
      <c r="X64" t="s">
        <v>754</v>
      </c>
      <c r="Y64" t="s">
        <v>755</v>
      </c>
      <c r="Z64" t="s">
        <v>110</v>
      </c>
      <c r="AA64" t="s">
        <v>279</v>
      </c>
      <c r="AB64" t="s">
        <v>756</v>
      </c>
      <c r="AC64" t="s">
        <v>140</v>
      </c>
      <c r="AD64" t="s">
        <v>757</v>
      </c>
      <c r="AE64" t="s">
        <v>154</v>
      </c>
      <c r="AF64" t="s">
        <v>103</v>
      </c>
      <c r="AG64" t="s">
        <v>758</v>
      </c>
      <c r="AH64" t="s">
        <v>126</v>
      </c>
      <c r="AI64" t="s">
        <v>759</v>
      </c>
      <c r="AJ64" t="s">
        <v>245</v>
      </c>
      <c r="AK64" t="s">
        <v>760</v>
      </c>
      <c r="AM64">
        <v>1997600</v>
      </c>
      <c r="AN64">
        <v>1677197</v>
      </c>
      <c r="AO64">
        <v>1671338</v>
      </c>
      <c r="AS64" t="s">
        <v>103</v>
      </c>
      <c r="AW64" t="s">
        <v>103</v>
      </c>
      <c r="BA64" t="s">
        <v>103</v>
      </c>
      <c r="BE64" t="s">
        <v>103</v>
      </c>
      <c r="BI64" t="s">
        <v>103</v>
      </c>
      <c r="BM64" t="s">
        <v>103</v>
      </c>
      <c r="BN64">
        <v>1716000</v>
      </c>
      <c r="BO64">
        <v>1402000</v>
      </c>
      <c r="BP64">
        <v>1402000</v>
      </c>
      <c r="BQ64" t="s">
        <v>761</v>
      </c>
      <c r="BR64">
        <v>171600</v>
      </c>
      <c r="BS64">
        <v>165197</v>
      </c>
      <c r="BT64">
        <v>165197</v>
      </c>
      <c r="BU64" t="s">
        <v>762</v>
      </c>
      <c r="BV64">
        <v>110000</v>
      </c>
      <c r="BW64">
        <v>110000</v>
      </c>
      <c r="BX64">
        <v>104141</v>
      </c>
      <c r="BY64" t="s">
        <v>103</v>
      </c>
      <c r="CA64">
        <v>0</v>
      </c>
      <c r="CC64" t="s">
        <v>103</v>
      </c>
      <c r="CE64">
        <v>0</v>
      </c>
      <c r="CG64" t="s">
        <v>103</v>
      </c>
      <c r="CK64" t="s">
        <v>103</v>
      </c>
      <c r="CO64" t="s">
        <v>103</v>
      </c>
    </row>
    <row r="65" spans="1:93" x14ac:dyDescent="0.2">
      <c r="A65" t="s">
        <v>183</v>
      </c>
      <c r="B65" t="s">
        <v>184</v>
      </c>
      <c r="C65">
        <v>2</v>
      </c>
      <c r="D65" t="s">
        <v>763</v>
      </c>
      <c r="E65">
        <v>2.1</v>
      </c>
      <c r="F65" t="s">
        <v>764</v>
      </c>
      <c r="G65">
        <v>16</v>
      </c>
      <c r="H65" t="s">
        <v>765</v>
      </c>
      <c r="I65" t="s">
        <v>99</v>
      </c>
      <c r="J65" t="s">
        <v>766</v>
      </c>
      <c r="K65" t="s">
        <v>767</v>
      </c>
      <c r="L65">
        <v>29266</v>
      </c>
      <c r="M65" t="s">
        <v>768</v>
      </c>
      <c r="N65" s="2">
        <v>44197</v>
      </c>
      <c r="O65" s="2">
        <v>44742</v>
      </c>
      <c r="P65" t="s">
        <v>148</v>
      </c>
      <c r="Q65" t="s">
        <v>103</v>
      </c>
      <c r="R65" t="s">
        <v>103</v>
      </c>
      <c r="S65" t="s">
        <v>331</v>
      </c>
      <c r="T65" t="s">
        <v>332</v>
      </c>
      <c r="U65" t="s">
        <v>769</v>
      </c>
      <c r="V65" t="s">
        <v>770</v>
      </c>
      <c r="W65" t="s">
        <v>771</v>
      </c>
      <c r="X65" t="s">
        <v>772</v>
      </c>
      <c r="Y65" t="s">
        <v>773</v>
      </c>
      <c r="Z65" t="s">
        <v>774</v>
      </c>
      <c r="AA65" t="s">
        <v>103</v>
      </c>
      <c r="AB65" t="s">
        <v>103</v>
      </c>
      <c r="AC65" t="s">
        <v>140</v>
      </c>
      <c r="AE65" t="s">
        <v>416</v>
      </c>
      <c r="AF65" t="s">
        <v>103</v>
      </c>
      <c r="AH65" t="s">
        <v>103</v>
      </c>
      <c r="AI65" t="s">
        <v>103</v>
      </c>
      <c r="AJ65" t="s">
        <v>103</v>
      </c>
      <c r="AK65" t="s">
        <v>103</v>
      </c>
      <c r="AM65">
        <v>820650</v>
      </c>
      <c r="AN65">
        <v>1899202</v>
      </c>
      <c r="AO65">
        <v>485623</v>
      </c>
      <c r="AS65" t="s">
        <v>103</v>
      </c>
      <c r="AW65" t="s">
        <v>103</v>
      </c>
      <c r="BA65" t="s">
        <v>103</v>
      </c>
      <c r="BE65" t="s">
        <v>103</v>
      </c>
      <c r="BI65" t="s">
        <v>103</v>
      </c>
      <c r="BJ65">
        <v>745650</v>
      </c>
      <c r="BK65">
        <v>1349202</v>
      </c>
      <c r="BL65">
        <v>485623</v>
      </c>
      <c r="BM65" t="s">
        <v>775</v>
      </c>
      <c r="BN65">
        <v>75000</v>
      </c>
      <c r="BO65">
        <v>550000</v>
      </c>
      <c r="BQ65" t="s">
        <v>103</v>
      </c>
      <c r="BU65" t="s">
        <v>103</v>
      </c>
      <c r="BY65" t="s">
        <v>103</v>
      </c>
      <c r="CC65" t="s">
        <v>103</v>
      </c>
      <c r="CG65" t="s">
        <v>103</v>
      </c>
      <c r="CK65" t="s">
        <v>103</v>
      </c>
      <c r="CO65" t="s">
        <v>103</v>
      </c>
    </row>
    <row r="66" spans="1:93" x14ac:dyDescent="0.2">
      <c r="A66" t="s">
        <v>205</v>
      </c>
      <c r="B66" t="s">
        <v>206</v>
      </c>
      <c r="C66">
        <v>1</v>
      </c>
      <c r="D66" t="s">
        <v>207</v>
      </c>
      <c r="E66">
        <v>2</v>
      </c>
      <c r="F66" t="s">
        <v>647</v>
      </c>
      <c r="G66">
        <v>2.1</v>
      </c>
      <c r="H66" t="s">
        <v>648</v>
      </c>
      <c r="I66" t="s">
        <v>99</v>
      </c>
      <c r="J66" t="s">
        <v>776</v>
      </c>
      <c r="K66" t="s">
        <v>777</v>
      </c>
      <c r="L66">
        <v>37484</v>
      </c>
      <c r="M66" t="s">
        <v>103</v>
      </c>
      <c r="N66" s="2">
        <v>44317</v>
      </c>
      <c r="O66" s="2">
        <v>44896</v>
      </c>
      <c r="P66" t="s">
        <v>148</v>
      </c>
      <c r="Q66" t="s">
        <v>103</v>
      </c>
      <c r="R66" t="s">
        <v>103</v>
      </c>
      <c r="S66" t="s">
        <v>173</v>
      </c>
      <c r="T66" t="s">
        <v>174</v>
      </c>
      <c r="U66" t="s">
        <v>174</v>
      </c>
      <c r="V66" t="s">
        <v>651</v>
      </c>
      <c r="W66" t="s">
        <v>652</v>
      </c>
      <c r="X66" t="s">
        <v>653</v>
      </c>
      <c r="Y66" t="s">
        <v>205</v>
      </c>
      <c r="Z66" t="s">
        <v>110</v>
      </c>
      <c r="AA66" t="s">
        <v>103</v>
      </c>
      <c r="AB66" t="s">
        <v>103</v>
      </c>
      <c r="AC66" t="s">
        <v>140</v>
      </c>
      <c r="AE66" t="s">
        <v>154</v>
      </c>
      <c r="AF66" t="s">
        <v>103</v>
      </c>
      <c r="AH66" t="s">
        <v>126</v>
      </c>
      <c r="AJ66" t="s">
        <v>103</v>
      </c>
      <c r="AK66" t="s">
        <v>103</v>
      </c>
      <c r="AM66">
        <v>270000</v>
      </c>
      <c r="AN66">
        <v>270000</v>
      </c>
      <c r="AO66">
        <v>0</v>
      </c>
      <c r="AS66" t="s">
        <v>103</v>
      </c>
      <c r="AW66" t="s">
        <v>103</v>
      </c>
      <c r="BA66" t="s">
        <v>103</v>
      </c>
      <c r="BE66" t="s">
        <v>103</v>
      </c>
      <c r="BI66" t="s">
        <v>103</v>
      </c>
      <c r="BJ66">
        <v>180000</v>
      </c>
      <c r="BK66">
        <v>180000</v>
      </c>
      <c r="BM66" t="s">
        <v>103</v>
      </c>
      <c r="BN66">
        <v>90000</v>
      </c>
      <c r="BO66">
        <v>90000</v>
      </c>
      <c r="BQ66" t="s">
        <v>103</v>
      </c>
      <c r="BU66" t="s">
        <v>103</v>
      </c>
      <c r="BY66" t="s">
        <v>103</v>
      </c>
      <c r="CC66" t="s">
        <v>103</v>
      </c>
      <c r="CG66" t="s">
        <v>103</v>
      </c>
      <c r="CK66" t="s">
        <v>103</v>
      </c>
      <c r="CO66" t="s">
        <v>103</v>
      </c>
    </row>
    <row r="67" spans="1:93" x14ac:dyDescent="0.2">
      <c r="A67" t="s">
        <v>303</v>
      </c>
      <c r="B67" t="s">
        <v>304</v>
      </c>
      <c r="C67">
        <v>2</v>
      </c>
      <c r="D67" t="s">
        <v>778</v>
      </c>
      <c r="E67">
        <v>1</v>
      </c>
      <c r="F67" t="s">
        <v>779</v>
      </c>
      <c r="G67">
        <v>19</v>
      </c>
      <c r="H67" t="s">
        <v>780</v>
      </c>
      <c r="I67" t="s">
        <v>99</v>
      </c>
      <c r="J67" t="s">
        <v>781</v>
      </c>
      <c r="K67" t="s">
        <v>782</v>
      </c>
      <c r="L67">
        <v>25167</v>
      </c>
      <c r="M67" t="s">
        <v>783</v>
      </c>
      <c r="N67" s="2">
        <v>43831</v>
      </c>
      <c r="O67" s="2">
        <v>44561</v>
      </c>
      <c r="P67" t="s">
        <v>240</v>
      </c>
      <c r="Q67" t="s">
        <v>103</v>
      </c>
      <c r="R67" t="s">
        <v>103</v>
      </c>
      <c r="S67" t="s">
        <v>784</v>
      </c>
      <c r="T67" t="s">
        <v>785</v>
      </c>
      <c r="U67" t="s">
        <v>596</v>
      </c>
      <c r="V67" t="s">
        <v>786</v>
      </c>
      <c r="W67" t="s">
        <v>787</v>
      </c>
      <c r="X67" t="s">
        <v>625</v>
      </c>
      <c r="Y67" t="s">
        <v>303</v>
      </c>
      <c r="Z67" t="s">
        <v>110</v>
      </c>
      <c r="AA67" t="s">
        <v>103</v>
      </c>
      <c r="AB67" t="s">
        <v>103</v>
      </c>
      <c r="AC67" t="s">
        <v>140</v>
      </c>
      <c r="AD67" t="s">
        <v>103</v>
      </c>
      <c r="AE67" t="s">
        <v>103</v>
      </c>
      <c r="AF67" t="s">
        <v>103</v>
      </c>
      <c r="AG67" t="s">
        <v>103</v>
      </c>
      <c r="AH67" t="s">
        <v>103</v>
      </c>
      <c r="AI67" t="s">
        <v>103</v>
      </c>
      <c r="AJ67" t="s">
        <v>103</v>
      </c>
      <c r="AK67" t="s">
        <v>103</v>
      </c>
      <c r="AM67">
        <v>910817</v>
      </c>
      <c r="AN67">
        <v>910817</v>
      </c>
      <c r="AO67">
        <v>138195</v>
      </c>
      <c r="AS67" t="s">
        <v>103</v>
      </c>
      <c r="AW67" t="s">
        <v>103</v>
      </c>
      <c r="BA67" t="s">
        <v>103</v>
      </c>
      <c r="BE67" t="s">
        <v>103</v>
      </c>
      <c r="BI67" t="s">
        <v>103</v>
      </c>
      <c r="BJ67">
        <v>910817</v>
      </c>
      <c r="BK67">
        <v>910817</v>
      </c>
      <c r="BL67">
        <v>138195</v>
      </c>
      <c r="BM67" t="s">
        <v>103</v>
      </c>
      <c r="BQ67" t="s">
        <v>103</v>
      </c>
      <c r="BU67" t="s">
        <v>103</v>
      </c>
      <c r="BY67" t="s">
        <v>103</v>
      </c>
      <c r="CC67" t="s">
        <v>103</v>
      </c>
      <c r="CG67" t="s">
        <v>103</v>
      </c>
      <c r="CK67" t="s">
        <v>103</v>
      </c>
      <c r="CO67" t="s">
        <v>103</v>
      </c>
    </row>
    <row r="68" spans="1:93" ht="409.6" x14ac:dyDescent="0.2">
      <c r="A68" t="s">
        <v>167</v>
      </c>
      <c r="B68" t="s">
        <v>94</v>
      </c>
      <c r="C68">
        <v>1</v>
      </c>
      <c r="D68" t="s">
        <v>259</v>
      </c>
      <c r="E68">
        <v>2</v>
      </c>
      <c r="F68" t="s">
        <v>788</v>
      </c>
      <c r="G68">
        <v>2.2000000000000002</v>
      </c>
      <c r="H68" t="s">
        <v>789</v>
      </c>
      <c r="I68" t="s">
        <v>99</v>
      </c>
      <c r="J68" t="s">
        <v>790</v>
      </c>
      <c r="K68" t="s">
        <v>791</v>
      </c>
      <c r="L68">
        <v>174562</v>
      </c>
      <c r="M68" s="1" t="s">
        <v>792</v>
      </c>
      <c r="N68" s="2">
        <v>44927</v>
      </c>
      <c r="O68" s="2">
        <v>45322</v>
      </c>
      <c r="P68" t="s">
        <v>148</v>
      </c>
      <c r="Q68" t="s">
        <v>103</v>
      </c>
      <c r="R68" t="s">
        <v>103</v>
      </c>
      <c r="S68" t="s">
        <v>181</v>
      </c>
      <c r="T68" t="s">
        <v>181</v>
      </c>
      <c r="U68" t="s">
        <v>366</v>
      </c>
      <c r="V68" t="s">
        <v>793</v>
      </c>
      <c r="W68" t="s">
        <v>794</v>
      </c>
      <c r="X68" t="s">
        <v>479</v>
      </c>
      <c r="Y68" t="s">
        <v>167</v>
      </c>
      <c r="Z68" t="s">
        <v>267</v>
      </c>
      <c r="AA68" t="s">
        <v>103</v>
      </c>
      <c r="AB68" t="s">
        <v>103</v>
      </c>
      <c r="AC68" t="s">
        <v>153</v>
      </c>
      <c r="AE68" t="s">
        <v>154</v>
      </c>
      <c r="AF68" t="s">
        <v>103</v>
      </c>
      <c r="AH68" t="s">
        <v>126</v>
      </c>
      <c r="AJ68" t="s">
        <v>103</v>
      </c>
      <c r="AK68" t="s">
        <v>103</v>
      </c>
      <c r="AM68">
        <v>5839</v>
      </c>
      <c r="AN68">
        <v>5839</v>
      </c>
      <c r="AO68">
        <v>5839</v>
      </c>
      <c r="AS68" t="s">
        <v>103</v>
      </c>
      <c r="AW68" t="s">
        <v>103</v>
      </c>
      <c r="BA68" t="s">
        <v>103</v>
      </c>
      <c r="BE68" t="s">
        <v>103</v>
      </c>
      <c r="BI68" t="s">
        <v>103</v>
      </c>
      <c r="BM68" t="s">
        <v>103</v>
      </c>
      <c r="BQ68" t="s">
        <v>103</v>
      </c>
      <c r="BR68">
        <v>2771</v>
      </c>
      <c r="BS68">
        <v>2771</v>
      </c>
      <c r="BT68">
        <v>2771</v>
      </c>
      <c r="BU68" t="s">
        <v>795</v>
      </c>
      <c r="BV68">
        <v>3068</v>
      </c>
      <c r="BW68">
        <v>3068</v>
      </c>
      <c r="BX68">
        <v>3068</v>
      </c>
      <c r="BY68" t="s">
        <v>796</v>
      </c>
      <c r="CC68" t="s">
        <v>103</v>
      </c>
      <c r="CG68" t="s">
        <v>103</v>
      </c>
      <c r="CK68" t="s">
        <v>103</v>
      </c>
      <c r="CO68" t="s">
        <v>103</v>
      </c>
    </row>
    <row r="69" spans="1:93" x14ac:dyDescent="0.2">
      <c r="A69" t="s">
        <v>797</v>
      </c>
      <c r="B69" t="s">
        <v>94</v>
      </c>
      <c r="C69">
        <v>2</v>
      </c>
      <c r="D69" t="s">
        <v>798</v>
      </c>
      <c r="E69">
        <v>2</v>
      </c>
      <c r="F69" t="s">
        <v>799</v>
      </c>
      <c r="G69" t="s">
        <v>800</v>
      </c>
      <c r="H69" t="s">
        <v>801</v>
      </c>
      <c r="I69" t="s">
        <v>99</v>
      </c>
      <c r="J69" t="s">
        <v>802</v>
      </c>
      <c r="K69" t="s">
        <v>803</v>
      </c>
      <c r="L69">
        <v>181976</v>
      </c>
      <c r="M69" t="s">
        <v>103</v>
      </c>
      <c r="N69" s="2">
        <v>45292</v>
      </c>
      <c r="O69" s="2">
        <v>46022</v>
      </c>
      <c r="P69" t="s">
        <v>102</v>
      </c>
      <c r="Q69" t="s">
        <v>103</v>
      </c>
      <c r="R69" t="s">
        <v>103</v>
      </c>
      <c r="S69" t="s">
        <v>160</v>
      </c>
      <c r="T69" t="s">
        <v>161</v>
      </c>
      <c r="U69" t="s">
        <v>161</v>
      </c>
      <c r="V69" t="s">
        <v>804</v>
      </c>
      <c r="W69" t="s">
        <v>257</v>
      </c>
      <c r="X69" t="s">
        <v>165</v>
      </c>
      <c r="Y69" t="s">
        <v>805</v>
      </c>
      <c r="Z69" t="s">
        <v>806</v>
      </c>
      <c r="AA69" t="s">
        <v>279</v>
      </c>
      <c r="AB69" t="s">
        <v>103</v>
      </c>
      <c r="AC69" t="s">
        <v>140</v>
      </c>
      <c r="AD69" t="s">
        <v>103</v>
      </c>
      <c r="AE69" t="s">
        <v>154</v>
      </c>
      <c r="AF69" t="s">
        <v>103</v>
      </c>
      <c r="AG69" t="s">
        <v>103</v>
      </c>
      <c r="AH69" t="s">
        <v>126</v>
      </c>
      <c r="AI69" t="s">
        <v>103</v>
      </c>
      <c r="AJ69" t="s">
        <v>103</v>
      </c>
      <c r="AK69" t="s">
        <v>807</v>
      </c>
      <c r="AM69">
        <v>107500</v>
      </c>
      <c r="AN69">
        <v>33000</v>
      </c>
      <c r="AO69">
        <v>15932</v>
      </c>
      <c r="AS69" t="s">
        <v>103</v>
      </c>
      <c r="AW69" t="s">
        <v>103</v>
      </c>
      <c r="BA69" t="s">
        <v>103</v>
      </c>
      <c r="BE69" t="s">
        <v>103</v>
      </c>
      <c r="BI69" t="s">
        <v>103</v>
      </c>
      <c r="BM69" t="s">
        <v>103</v>
      </c>
      <c r="BQ69" t="s">
        <v>103</v>
      </c>
      <c r="BU69" t="s">
        <v>103</v>
      </c>
      <c r="BV69">
        <v>30000</v>
      </c>
      <c r="BW69">
        <v>16000</v>
      </c>
      <c r="BX69">
        <v>15932</v>
      </c>
      <c r="BY69" t="s">
        <v>808</v>
      </c>
      <c r="BZ69">
        <v>77500</v>
      </c>
      <c r="CA69">
        <v>17000</v>
      </c>
      <c r="CG69" t="s">
        <v>103</v>
      </c>
      <c r="CK69" t="s">
        <v>103</v>
      </c>
      <c r="CO69" t="s">
        <v>103</v>
      </c>
    </row>
    <row r="70" spans="1:93" x14ac:dyDescent="0.2">
      <c r="A70" t="s">
        <v>463</v>
      </c>
      <c r="B70" t="s">
        <v>233</v>
      </c>
      <c r="C70">
        <v>4</v>
      </c>
      <c r="D70" t="s">
        <v>809</v>
      </c>
      <c r="E70">
        <v>4</v>
      </c>
      <c r="F70" t="s">
        <v>810</v>
      </c>
      <c r="G70">
        <v>1</v>
      </c>
      <c r="H70" t="s">
        <v>811</v>
      </c>
      <c r="I70" t="s">
        <v>99</v>
      </c>
      <c r="J70">
        <v>223</v>
      </c>
      <c r="K70" t="s">
        <v>812</v>
      </c>
      <c r="L70">
        <v>157016</v>
      </c>
      <c r="M70" t="s">
        <v>103</v>
      </c>
      <c r="N70" s="2">
        <v>45292</v>
      </c>
      <c r="O70" s="2">
        <v>47118</v>
      </c>
      <c r="P70" t="s">
        <v>102</v>
      </c>
      <c r="Q70" t="s">
        <v>103</v>
      </c>
      <c r="R70" t="s">
        <v>103</v>
      </c>
      <c r="S70" t="s">
        <v>813</v>
      </c>
      <c r="T70" t="s">
        <v>814</v>
      </c>
      <c r="U70" t="s">
        <v>815</v>
      </c>
      <c r="V70" t="s">
        <v>816</v>
      </c>
      <c r="W70" t="s">
        <v>817</v>
      </c>
      <c r="X70" t="s">
        <v>109</v>
      </c>
      <c r="Y70" t="s">
        <v>463</v>
      </c>
      <c r="Z70" t="s">
        <v>818</v>
      </c>
      <c r="AA70" t="s">
        <v>103</v>
      </c>
      <c r="AB70" t="s">
        <v>103</v>
      </c>
      <c r="AC70" t="s">
        <v>153</v>
      </c>
      <c r="AD70" t="s">
        <v>819</v>
      </c>
      <c r="AE70" t="s">
        <v>112</v>
      </c>
      <c r="AF70" t="s">
        <v>103</v>
      </c>
      <c r="AG70" t="s">
        <v>820</v>
      </c>
      <c r="AH70" t="s">
        <v>289</v>
      </c>
      <c r="AJ70" t="s">
        <v>821</v>
      </c>
      <c r="AK70" t="s">
        <v>103</v>
      </c>
      <c r="AM70">
        <v>3100158</v>
      </c>
      <c r="AN70">
        <v>3100158</v>
      </c>
      <c r="AO70">
        <v>1513884</v>
      </c>
      <c r="AS70" t="s">
        <v>103</v>
      </c>
      <c r="AW70" t="s">
        <v>103</v>
      </c>
      <c r="BA70" t="s">
        <v>103</v>
      </c>
      <c r="BE70" t="s">
        <v>103</v>
      </c>
      <c r="BI70" t="s">
        <v>103</v>
      </c>
      <c r="BM70" t="s">
        <v>103</v>
      </c>
      <c r="BQ70" t="s">
        <v>103</v>
      </c>
      <c r="BU70" t="s">
        <v>103</v>
      </c>
      <c r="BV70">
        <v>1567540</v>
      </c>
      <c r="BW70">
        <v>1567540</v>
      </c>
      <c r="BX70">
        <v>1513884</v>
      </c>
      <c r="BY70" t="s">
        <v>103</v>
      </c>
      <c r="BZ70">
        <v>1532618</v>
      </c>
      <c r="CA70">
        <v>1532618</v>
      </c>
      <c r="CC70" t="s">
        <v>103</v>
      </c>
      <c r="CG70" t="s">
        <v>103</v>
      </c>
      <c r="CK70" t="s">
        <v>103</v>
      </c>
      <c r="CO70" t="s">
        <v>103</v>
      </c>
    </row>
    <row r="71" spans="1:93" x14ac:dyDescent="0.2">
      <c r="A71" t="s">
        <v>127</v>
      </c>
      <c r="B71" t="s">
        <v>439</v>
      </c>
      <c r="C71">
        <v>2</v>
      </c>
      <c r="D71" t="s">
        <v>822</v>
      </c>
      <c r="E71">
        <v>2</v>
      </c>
      <c r="F71" t="s">
        <v>823</v>
      </c>
      <c r="G71">
        <v>18</v>
      </c>
      <c r="H71" t="s">
        <v>824</v>
      </c>
      <c r="I71" t="s">
        <v>99</v>
      </c>
      <c r="J71" t="s">
        <v>825</v>
      </c>
      <c r="K71" t="s">
        <v>826</v>
      </c>
      <c r="L71">
        <v>13310</v>
      </c>
      <c r="M71" t="s">
        <v>827</v>
      </c>
      <c r="N71" s="2">
        <v>42736</v>
      </c>
      <c r="O71" s="2">
        <v>44561</v>
      </c>
      <c r="P71" t="s">
        <v>102</v>
      </c>
      <c r="Q71" t="s">
        <v>103</v>
      </c>
      <c r="R71" t="s">
        <v>103</v>
      </c>
      <c r="S71" t="s">
        <v>828</v>
      </c>
      <c r="T71" t="s">
        <v>829</v>
      </c>
      <c r="U71" t="s">
        <v>830</v>
      </c>
      <c r="V71" t="s">
        <v>831</v>
      </c>
      <c r="W71" t="s">
        <v>832</v>
      </c>
      <c r="X71" t="s">
        <v>738</v>
      </c>
      <c r="Y71" t="s">
        <v>139</v>
      </c>
      <c r="Z71" t="s">
        <v>833</v>
      </c>
      <c r="AA71" t="s">
        <v>103</v>
      </c>
      <c r="AB71" t="s">
        <v>103</v>
      </c>
      <c r="AC71" t="s">
        <v>140</v>
      </c>
      <c r="AD71" t="s">
        <v>103</v>
      </c>
      <c r="AE71" t="s">
        <v>142</v>
      </c>
      <c r="AF71" t="s">
        <v>103</v>
      </c>
      <c r="AG71" t="s">
        <v>103</v>
      </c>
      <c r="AH71" t="s">
        <v>103</v>
      </c>
      <c r="AI71" t="s">
        <v>103</v>
      </c>
      <c r="AJ71" t="s">
        <v>103</v>
      </c>
      <c r="AK71" t="s">
        <v>103</v>
      </c>
      <c r="AM71">
        <v>214706</v>
      </c>
      <c r="AN71">
        <v>214706</v>
      </c>
      <c r="AO71">
        <v>269335</v>
      </c>
      <c r="AS71" t="s">
        <v>103</v>
      </c>
      <c r="AT71">
        <v>42593</v>
      </c>
      <c r="AU71">
        <v>42593</v>
      </c>
      <c r="AV71">
        <v>38830</v>
      </c>
      <c r="AW71" t="s">
        <v>103</v>
      </c>
      <c r="AX71">
        <v>62282</v>
      </c>
      <c r="AY71">
        <v>62282</v>
      </c>
      <c r="AZ71">
        <v>48326</v>
      </c>
      <c r="BA71" t="s">
        <v>103</v>
      </c>
      <c r="BB71">
        <v>89374</v>
      </c>
      <c r="BC71">
        <v>89374</v>
      </c>
      <c r="BD71">
        <v>108849</v>
      </c>
      <c r="BE71" t="s">
        <v>103</v>
      </c>
      <c r="BF71">
        <v>20457</v>
      </c>
      <c r="BG71">
        <v>20457</v>
      </c>
      <c r="BH71">
        <v>13830</v>
      </c>
      <c r="BI71" t="s">
        <v>103</v>
      </c>
      <c r="BK71">
        <v>0</v>
      </c>
      <c r="BL71">
        <v>59500</v>
      </c>
      <c r="BM71" t="s">
        <v>103</v>
      </c>
      <c r="BQ71" t="s">
        <v>103</v>
      </c>
      <c r="BU71" t="s">
        <v>103</v>
      </c>
      <c r="BY71" t="s">
        <v>103</v>
      </c>
      <c r="CC71" t="s">
        <v>103</v>
      </c>
      <c r="CG71" t="s">
        <v>103</v>
      </c>
      <c r="CK71" t="s">
        <v>103</v>
      </c>
      <c r="CO71" t="s">
        <v>103</v>
      </c>
    </row>
    <row r="72" spans="1:93" x14ac:dyDescent="0.2">
      <c r="A72" t="s">
        <v>463</v>
      </c>
      <c r="B72" t="s">
        <v>233</v>
      </c>
      <c r="C72">
        <v>4</v>
      </c>
      <c r="D72" t="s">
        <v>809</v>
      </c>
      <c r="E72">
        <v>4</v>
      </c>
      <c r="F72" t="s">
        <v>810</v>
      </c>
      <c r="G72">
        <v>1</v>
      </c>
      <c r="H72" t="s">
        <v>811</v>
      </c>
      <c r="I72" t="s">
        <v>99</v>
      </c>
      <c r="J72">
        <v>225</v>
      </c>
      <c r="K72" t="s">
        <v>834</v>
      </c>
      <c r="L72">
        <v>157019</v>
      </c>
      <c r="M72" t="s">
        <v>103</v>
      </c>
      <c r="N72" s="2">
        <v>45292</v>
      </c>
      <c r="O72" s="2">
        <v>47118</v>
      </c>
      <c r="P72" t="s">
        <v>102</v>
      </c>
      <c r="Q72" t="s">
        <v>103</v>
      </c>
      <c r="R72" t="s">
        <v>103</v>
      </c>
      <c r="S72" t="s">
        <v>173</v>
      </c>
      <c r="T72" t="s">
        <v>174</v>
      </c>
      <c r="U72" t="s">
        <v>835</v>
      </c>
      <c r="V72" t="s">
        <v>836</v>
      </c>
      <c r="W72" t="s">
        <v>837</v>
      </c>
      <c r="X72" t="s">
        <v>123</v>
      </c>
      <c r="Y72" t="s">
        <v>838</v>
      </c>
      <c r="Z72" t="s">
        <v>839</v>
      </c>
      <c r="AA72" t="s">
        <v>103</v>
      </c>
      <c r="AB72" t="s">
        <v>103</v>
      </c>
      <c r="AC72" t="s">
        <v>153</v>
      </c>
      <c r="AE72" t="s">
        <v>142</v>
      </c>
      <c r="AF72" t="s">
        <v>103</v>
      </c>
      <c r="AG72" t="s">
        <v>840</v>
      </c>
      <c r="AH72" t="s">
        <v>355</v>
      </c>
      <c r="AJ72" t="s">
        <v>841</v>
      </c>
      <c r="AK72" t="s">
        <v>103</v>
      </c>
      <c r="AM72">
        <v>392000</v>
      </c>
      <c r="AN72">
        <v>362000</v>
      </c>
      <c r="AO72">
        <v>168000</v>
      </c>
      <c r="AS72" t="s">
        <v>103</v>
      </c>
      <c r="AW72" t="s">
        <v>103</v>
      </c>
      <c r="BA72" t="s">
        <v>103</v>
      </c>
      <c r="BE72" t="s">
        <v>103</v>
      </c>
      <c r="BI72" t="s">
        <v>103</v>
      </c>
      <c r="BM72" t="s">
        <v>103</v>
      </c>
      <c r="BQ72" t="s">
        <v>103</v>
      </c>
      <c r="BU72" t="s">
        <v>103</v>
      </c>
      <c r="BV72">
        <v>168000</v>
      </c>
      <c r="BW72">
        <v>168000</v>
      </c>
      <c r="BX72">
        <v>168000</v>
      </c>
      <c r="BY72" t="s">
        <v>103</v>
      </c>
      <c r="BZ72">
        <v>224000</v>
      </c>
      <c r="CA72">
        <v>194000</v>
      </c>
      <c r="CC72" t="s">
        <v>103</v>
      </c>
      <c r="CG72" t="s">
        <v>103</v>
      </c>
      <c r="CK72" t="s">
        <v>103</v>
      </c>
      <c r="CO72" t="s">
        <v>103</v>
      </c>
    </row>
    <row r="73" spans="1:93" ht="409.6" x14ac:dyDescent="0.2">
      <c r="A73" t="s">
        <v>167</v>
      </c>
      <c r="B73" t="s">
        <v>94</v>
      </c>
      <c r="C73">
        <v>1</v>
      </c>
      <c r="D73" t="s">
        <v>259</v>
      </c>
      <c r="E73">
        <v>2</v>
      </c>
      <c r="F73" t="s">
        <v>788</v>
      </c>
      <c r="G73">
        <v>2.2000000000000002</v>
      </c>
      <c r="H73" t="s">
        <v>789</v>
      </c>
      <c r="I73" t="s">
        <v>99</v>
      </c>
      <c r="J73" t="s">
        <v>842</v>
      </c>
      <c r="K73" t="s">
        <v>791</v>
      </c>
      <c r="L73">
        <v>113761</v>
      </c>
      <c r="M73" s="1" t="s">
        <v>792</v>
      </c>
      <c r="N73" s="2">
        <v>44927</v>
      </c>
      <c r="O73" s="2">
        <v>45322</v>
      </c>
      <c r="P73" t="s">
        <v>148</v>
      </c>
      <c r="Q73" t="s">
        <v>103</v>
      </c>
      <c r="R73" t="s">
        <v>103</v>
      </c>
      <c r="S73" t="s">
        <v>134</v>
      </c>
      <c r="T73" t="s">
        <v>135</v>
      </c>
      <c r="U73" t="s">
        <v>366</v>
      </c>
      <c r="V73" t="s">
        <v>793</v>
      </c>
      <c r="W73" t="s">
        <v>794</v>
      </c>
      <c r="X73" t="s">
        <v>479</v>
      </c>
      <c r="Y73" t="s">
        <v>167</v>
      </c>
      <c r="Z73" t="s">
        <v>125</v>
      </c>
      <c r="AA73" t="s">
        <v>103</v>
      </c>
      <c r="AB73" t="s">
        <v>103</v>
      </c>
      <c r="AC73" t="s">
        <v>153</v>
      </c>
      <c r="AE73" t="s">
        <v>154</v>
      </c>
      <c r="AF73" t="s">
        <v>103</v>
      </c>
      <c r="AH73" t="s">
        <v>126</v>
      </c>
      <c r="AJ73" t="s">
        <v>103</v>
      </c>
      <c r="AK73" t="s">
        <v>103</v>
      </c>
      <c r="AM73">
        <v>3777856</v>
      </c>
      <c r="AN73">
        <v>3777856</v>
      </c>
      <c r="AO73">
        <v>3376369</v>
      </c>
      <c r="AS73" t="s">
        <v>103</v>
      </c>
      <c r="AW73" t="s">
        <v>103</v>
      </c>
      <c r="BA73" t="s">
        <v>103</v>
      </c>
      <c r="BE73" t="s">
        <v>103</v>
      </c>
      <c r="BI73" t="s">
        <v>103</v>
      </c>
      <c r="BM73" t="s">
        <v>103</v>
      </c>
      <c r="BQ73" t="s">
        <v>103</v>
      </c>
      <c r="BR73">
        <v>1360931</v>
      </c>
      <c r="BS73">
        <v>1360931</v>
      </c>
      <c r="BT73">
        <v>1360931</v>
      </c>
      <c r="BU73" t="s">
        <v>843</v>
      </c>
      <c r="BV73">
        <v>2416925</v>
      </c>
      <c r="BW73">
        <v>2416925</v>
      </c>
      <c r="BX73">
        <v>2015438</v>
      </c>
      <c r="BY73" t="s">
        <v>844</v>
      </c>
      <c r="CC73" t="s">
        <v>103</v>
      </c>
      <c r="CG73" t="s">
        <v>103</v>
      </c>
      <c r="CK73" t="s">
        <v>103</v>
      </c>
      <c r="CO73" t="s">
        <v>103</v>
      </c>
    </row>
    <row r="74" spans="1:93" x14ac:dyDescent="0.2">
      <c r="A74" t="s">
        <v>232</v>
      </c>
      <c r="B74" t="s">
        <v>233</v>
      </c>
      <c r="C74">
        <v>2</v>
      </c>
      <c r="D74" t="s">
        <v>845</v>
      </c>
      <c r="E74">
        <v>2</v>
      </c>
      <c r="F74" t="s">
        <v>846</v>
      </c>
      <c r="G74">
        <v>2.2999999999999998</v>
      </c>
      <c r="H74" t="s">
        <v>847</v>
      </c>
      <c r="I74" t="s">
        <v>99</v>
      </c>
      <c r="J74" t="s">
        <v>848</v>
      </c>
      <c r="K74" t="s">
        <v>849</v>
      </c>
      <c r="L74">
        <v>153692</v>
      </c>
      <c r="M74" t="s">
        <v>850</v>
      </c>
      <c r="N74" s="2">
        <v>45292</v>
      </c>
      <c r="O74" s="2">
        <v>46022</v>
      </c>
      <c r="P74" t="s">
        <v>102</v>
      </c>
      <c r="Q74" t="s">
        <v>103</v>
      </c>
      <c r="R74" t="s">
        <v>103</v>
      </c>
      <c r="S74" t="s">
        <v>134</v>
      </c>
      <c r="T74" t="s">
        <v>135</v>
      </c>
      <c r="U74" t="s">
        <v>851</v>
      </c>
      <c r="V74" t="s">
        <v>477</v>
      </c>
      <c r="W74" t="s">
        <v>852</v>
      </c>
      <c r="X74" t="s">
        <v>479</v>
      </c>
      <c r="Y74" t="s">
        <v>232</v>
      </c>
      <c r="Z74" t="s">
        <v>110</v>
      </c>
      <c r="AA74" t="s">
        <v>103</v>
      </c>
      <c r="AB74" t="s">
        <v>103</v>
      </c>
      <c r="AC74" t="s">
        <v>153</v>
      </c>
      <c r="AE74" t="s">
        <v>154</v>
      </c>
      <c r="AF74" t="s">
        <v>103</v>
      </c>
      <c r="AH74" t="s">
        <v>126</v>
      </c>
      <c r="AJ74" t="s">
        <v>103</v>
      </c>
      <c r="AK74" t="s">
        <v>481</v>
      </c>
      <c r="AM74">
        <v>300000</v>
      </c>
      <c r="AN74">
        <v>300000</v>
      </c>
      <c r="AO74">
        <v>71800</v>
      </c>
      <c r="AS74" t="s">
        <v>103</v>
      </c>
      <c r="AW74" t="s">
        <v>103</v>
      </c>
      <c r="BA74" t="s">
        <v>103</v>
      </c>
      <c r="BE74" t="s">
        <v>103</v>
      </c>
      <c r="BI74" t="s">
        <v>103</v>
      </c>
      <c r="BM74" t="s">
        <v>103</v>
      </c>
      <c r="BQ74" t="s">
        <v>103</v>
      </c>
      <c r="BU74" t="s">
        <v>103</v>
      </c>
      <c r="BV74">
        <v>146800</v>
      </c>
      <c r="BW74">
        <v>146800</v>
      </c>
      <c r="BX74">
        <v>71800</v>
      </c>
      <c r="BY74" t="s">
        <v>103</v>
      </c>
      <c r="BZ74">
        <v>153200</v>
      </c>
      <c r="CA74">
        <v>153200</v>
      </c>
      <c r="CC74" t="s">
        <v>103</v>
      </c>
      <c r="CG74" t="s">
        <v>103</v>
      </c>
      <c r="CK74" t="s">
        <v>103</v>
      </c>
      <c r="CO74" t="s">
        <v>103</v>
      </c>
    </row>
    <row r="75" spans="1:93" x14ac:dyDescent="0.2">
      <c r="A75" t="s">
        <v>303</v>
      </c>
      <c r="B75" t="s">
        <v>853</v>
      </c>
      <c r="C75">
        <v>2</v>
      </c>
      <c r="D75" t="s">
        <v>854</v>
      </c>
      <c r="E75">
        <v>2</v>
      </c>
      <c r="F75" t="s">
        <v>855</v>
      </c>
      <c r="G75">
        <v>2.2999999999999998</v>
      </c>
      <c r="H75" t="s">
        <v>856</v>
      </c>
      <c r="I75" t="s">
        <v>99</v>
      </c>
      <c r="J75" t="s">
        <v>857</v>
      </c>
      <c r="K75" t="s">
        <v>858</v>
      </c>
      <c r="L75">
        <v>151855</v>
      </c>
      <c r="M75" t="s">
        <v>859</v>
      </c>
      <c r="N75" s="2">
        <v>45334</v>
      </c>
      <c r="O75" s="2">
        <v>46387</v>
      </c>
      <c r="P75" t="s">
        <v>102</v>
      </c>
      <c r="Q75" t="s">
        <v>103</v>
      </c>
      <c r="R75" t="s">
        <v>103</v>
      </c>
      <c r="S75" t="s">
        <v>331</v>
      </c>
      <c r="T75" t="s">
        <v>332</v>
      </c>
      <c r="U75" t="s">
        <v>596</v>
      </c>
      <c r="V75" t="s">
        <v>860</v>
      </c>
      <c r="W75" t="s">
        <v>861</v>
      </c>
      <c r="X75" t="s">
        <v>599</v>
      </c>
      <c r="Y75" t="s">
        <v>303</v>
      </c>
      <c r="Z75" t="s">
        <v>862</v>
      </c>
      <c r="AA75" t="s">
        <v>103</v>
      </c>
      <c r="AB75" t="s">
        <v>103</v>
      </c>
      <c r="AC75" t="s">
        <v>140</v>
      </c>
      <c r="AE75" t="s">
        <v>154</v>
      </c>
      <c r="AF75" t="s">
        <v>103</v>
      </c>
      <c r="AH75" t="s">
        <v>103</v>
      </c>
      <c r="AI75" t="s">
        <v>103</v>
      </c>
      <c r="AJ75" t="s">
        <v>103</v>
      </c>
      <c r="AK75" t="s">
        <v>863</v>
      </c>
      <c r="AM75">
        <v>0</v>
      </c>
      <c r="AN75">
        <v>0</v>
      </c>
      <c r="AO75">
        <v>0</v>
      </c>
      <c r="AS75" t="s">
        <v>103</v>
      </c>
      <c r="AW75" t="s">
        <v>103</v>
      </c>
      <c r="BA75" t="s">
        <v>103</v>
      </c>
      <c r="BE75" t="s">
        <v>103</v>
      </c>
      <c r="BI75" t="s">
        <v>103</v>
      </c>
      <c r="BM75" t="s">
        <v>103</v>
      </c>
      <c r="BQ75" t="s">
        <v>103</v>
      </c>
      <c r="BU75" t="s">
        <v>103</v>
      </c>
      <c r="BW75">
        <v>0</v>
      </c>
      <c r="BY75" t="s">
        <v>103</v>
      </c>
      <c r="CA75">
        <v>0</v>
      </c>
      <c r="CC75" t="s">
        <v>103</v>
      </c>
      <c r="CG75" t="s">
        <v>103</v>
      </c>
      <c r="CK75" t="s">
        <v>103</v>
      </c>
      <c r="CO75" t="s">
        <v>103</v>
      </c>
    </row>
    <row r="76" spans="1:93" ht="409.6" x14ac:dyDescent="0.2">
      <c r="A76" t="s">
        <v>219</v>
      </c>
      <c r="B76" t="s">
        <v>248</v>
      </c>
      <c r="C76">
        <v>2</v>
      </c>
      <c r="D76" t="s">
        <v>864</v>
      </c>
      <c r="E76">
        <v>2</v>
      </c>
      <c r="F76" t="s">
        <v>865</v>
      </c>
      <c r="G76">
        <v>2.2999999999999998</v>
      </c>
      <c r="H76" t="s">
        <v>866</v>
      </c>
      <c r="I76" t="s">
        <v>99</v>
      </c>
      <c r="J76" t="s">
        <v>867</v>
      </c>
      <c r="K76" t="s">
        <v>868</v>
      </c>
      <c r="L76">
        <v>108214</v>
      </c>
      <c r="M76" s="1" t="s">
        <v>869</v>
      </c>
      <c r="N76" s="2">
        <v>44927</v>
      </c>
      <c r="O76" s="2">
        <v>46532</v>
      </c>
      <c r="P76" t="s">
        <v>102</v>
      </c>
      <c r="Q76" t="s">
        <v>103</v>
      </c>
      <c r="R76" t="s">
        <v>103</v>
      </c>
      <c r="S76" t="s">
        <v>331</v>
      </c>
      <c r="T76" t="s">
        <v>332</v>
      </c>
      <c r="U76" t="s">
        <v>498</v>
      </c>
      <c r="V76" t="s">
        <v>870</v>
      </c>
      <c r="W76" t="s">
        <v>871</v>
      </c>
      <c r="X76" t="s">
        <v>501</v>
      </c>
      <c r="Y76" t="s">
        <v>219</v>
      </c>
      <c r="Z76" t="s">
        <v>110</v>
      </c>
      <c r="AA76" t="s">
        <v>279</v>
      </c>
      <c r="AC76" t="s">
        <v>140</v>
      </c>
      <c r="AE76" t="s">
        <v>142</v>
      </c>
      <c r="AF76" t="s">
        <v>103</v>
      </c>
      <c r="AH76" t="s">
        <v>126</v>
      </c>
      <c r="AJ76" t="s">
        <v>103</v>
      </c>
      <c r="AK76" t="s">
        <v>103</v>
      </c>
      <c r="AM76">
        <v>126992</v>
      </c>
      <c r="AN76">
        <v>126992</v>
      </c>
      <c r="AO76">
        <v>125003</v>
      </c>
      <c r="AS76" t="s">
        <v>103</v>
      </c>
      <c r="AW76" t="s">
        <v>103</v>
      </c>
      <c r="BA76" t="s">
        <v>103</v>
      </c>
      <c r="BE76" t="s">
        <v>103</v>
      </c>
      <c r="BI76" t="s">
        <v>103</v>
      </c>
      <c r="BM76" t="s">
        <v>103</v>
      </c>
      <c r="BQ76" t="s">
        <v>103</v>
      </c>
      <c r="BR76">
        <v>76803</v>
      </c>
      <c r="BS76">
        <v>76803</v>
      </c>
      <c r="BT76">
        <v>76803</v>
      </c>
      <c r="BU76" t="s">
        <v>872</v>
      </c>
      <c r="BV76">
        <v>50189</v>
      </c>
      <c r="BW76">
        <v>50189</v>
      </c>
      <c r="BX76">
        <v>48200</v>
      </c>
      <c r="BY76" t="s">
        <v>873</v>
      </c>
      <c r="CC76" t="s">
        <v>103</v>
      </c>
      <c r="CG76" t="s">
        <v>103</v>
      </c>
      <c r="CK76" t="s">
        <v>103</v>
      </c>
      <c r="CO76" t="s">
        <v>103</v>
      </c>
    </row>
    <row r="77" spans="1:93" x14ac:dyDescent="0.2">
      <c r="A77" t="s">
        <v>463</v>
      </c>
      <c r="B77" t="s">
        <v>233</v>
      </c>
      <c r="C77">
        <v>4</v>
      </c>
      <c r="D77" t="s">
        <v>809</v>
      </c>
      <c r="E77">
        <v>4</v>
      </c>
      <c r="F77" t="s">
        <v>810</v>
      </c>
      <c r="G77">
        <v>4</v>
      </c>
      <c r="H77" t="s">
        <v>874</v>
      </c>
      <c r="I77" t="s">
        <v>99</v>
      </c>
      <c r="J77">
        <v>241</v>
      </c>
      <c r="K77" t="s">
        <v>875</v>
      </c>
      <c r="L77">
        <v>157319</v>
      </c>
      <c r="M77" t="s">
        <v>103</v>
      </c>
      <c r="N77" s="2">
        <v>45292</v>
      </c>
      <c r="O77" s="2">
        <v>47118</v>
      </c>
      <c r="P77" t="s">
        <v>102</v>
      </c>
      <c r="Q77" t="s">
        <v>103</v>
      </c>
      <c r="R77" t="s">
        <v>103</v>
      </c>
      <c r="S77" t="s">
        <v>876</v>
      </c>
      <c r="T77" t="s">
        <v>877</v>
      </c>
      <c r="U77" t="s">
        <v>878</v>
      </c>
      <c r="V77" t="s">
        <v>879</v>
      </c>
      <c r="W77" t="s">
        <v>880</v>
      </c>
      <c r="X77" t="s">
        <v>109</v>
      </c>
      <c r="Y77" t="s">
        <v>463</v>
      </c>
      <c r="Z77" t="s">
        <v>881</v>
      </c>
      <c r="AA77" t="s">
        <v>103</v>
      </c>
      <c r="AB77" t="s">
        <v>103</v>
      </c>
      <c r="AC77" t="s">
        <v>153</v>
      </c>
      <c r="AD77" t="s">
        <v>882</v>
      </c>
      <c r="AE77" t="s">
        <v>112</v>
      </c>
      <c r="AF77" t="s">
        <v>103</v>
      </c>
      <c r="AG77" t="s">
        <v>883</v>
      </c>
      <c r="AH77" t="s">
        <v>289</v>
      </c>
      <c r="AJ77" t="s">
        <v>884</v>
      </c>
      <c r="AK77" t="s">
        <v>103</v>
      </c>
      <c r="AM77">
        <v>457977</v>
      </c>
      <c r="AN77">
        <v>457977</v>
      </c>
      <c r="AO77">
        <v>329283</v>
      </c>
      <c r="AS77" t="s">
        <v>103</v>
      </c>
      <c r="AW77" t="s">
        <v>103</v>
      </c>
      <c r="BA77" t="s">
        <v>103</v>
      </c>
      <c r="BE77" t="s">
        <v>103</v>
      </c>
      <c r="BI77" t="s">
        <v>103</v>
      </c>
      <c r="BM77" t="s">
        <v>103</v>
      </c>
      <c r="BQ77" t="s">
        <v>103</v>
      </c>
      <c r="BU77" t="s">
        <v>103</v>
      </c>
      <c r="BV77">
        <v>329283</v>
      </c>
      <c r="BW77">
        <v>329283</v>
      </c>
      <c r="BX77">
        <v>329283</v>
      </c>
      <c r="BY77" t="s">
        <v>103</v>
      </c>
      <c r="BZ77">
        <v>128694</v>
      </c>
      <c r="CA77">
        <v>128694</v>
      </c>
      <c r="CC77" t="s">
        <v>103</v>
      </c>
      <c r="CG77" t="s">
        <v>103</v>
      </c>
      <c r="CK77" t="s">
        <v>103</v>
      </c>
      <c r="CO77" t="s">
        <v>103</v>
      </c>
    </row>
    <row r="78" spans="1:93" x14ac:dyDescent="0.2">
      <c r="A78" t="s">
        <v>745</v>
      </c>
      <c r="B78" t="s">
        <v>664</v>
      </c>
      <c r="C78">
        <v>2</v>
      </c>
      <c r="D78" t="s">
        <v>746</v>
      </c>
      <c r="E78">
        <v>2</v>
      </c>
      <c r="F78" t="s">
        <v>747</v>
      </c>
      <c r="G78">
        <v>2.7</v>
      </c>
      <c r="H78" t="s">
        <v>885</v>
      </c>
      <c r="I78" t="s">
        <v>99</v>
      </c>
      <c r="J78" t="s">
        <v>886</v>
      </c>
      <c r="K78" t="s">
        <v>887</v>
      </c>
      <c r="L78">
        <v>88105</v>
      </c>
      <c r="M78" t="s">
        <v>103</v>
      </c>
      <c r="N78" s="2">
        <v>44562</v>
      </c>
      <c r="O78" s="2">
        <v>46387</v>
      </c>
      <c r="P78" t="s">
        <v>102</v>
      </c>
      <c r="Q78" t="s">
        <v>103</v>
      </c>
      <c r="R78" t="s">
        <v>103</v>
      </c>
      <c r="S78" t="s">
        <v>331</v>
      </c>
      <c r="T78" t="s">
        <v>332</v>
      </c>
      <c r="U78" t="s">
        <v>888</v>
      </c>
      <c r="V78" t="s">
        <v>889</v>
      </c>
      <c r="W78" t="s">
        <v>890</v>
      </c>
      <c r="X78" t="s">
        <v>217</v>
      </c>
      <c r="Y78" t="s">
        <v>891</v>
      </c>
      <c r="Z78" t="s">
        <v>327</v>
      </c>
      <c r="AA78" t="s">
        <v>103</v>
      </c>
      <c r="AB78" t="s">
        <v>103</v>
      </c>
      <c r="AC78" t="s">
        <v>140</v>
      </c>
      <c r="AE78" t="s">
        <v>416</v>
      </c>
      <c r="AF78" t="s">
        <v>103</v>
      </c>
      <c r="AH78" t="s">
        <v>103</v>
      </c>
      <c r="AI78" t="s">
        <v>103</v>
      </c>
      <c r="AJ78" t="s">
        <v>892</v>
      </c>
      <c r="AK78" t="s">
        <v>893</v>
      </c>
      <c r="AM78">
        <v>10375000</v>
      </c>
      <c r="AN78">
        <v>5760273</v>
      </c>
      <c r="AO78">
        <v>4447688</v>
      </c>
      <c r="AS78" t="s">
        <v>103</v>
      </c>
      <c r="AW78" t="s">
        <v>103</v>
      </c>
      <c r="BA78" t="s">
        <v>103</v>
      </c>
      <c r="BE78" t="s">
        <v>103</v>
      </c>
      <c r="BI78" t="s">
        <v>103</v>
      </c>
      <c r="BM78" t="s">
        <v>103</v>
      </c>
      <c r="BN78">
        <v>2075000</v>
      </c>
      <c r="BO78">
        <v>1593882</v>
      </c>
      <c r="BP78">
        <v>1408888</v>
      </c>
      <c r="BQ78" t="s">
        <v>894</v>
      </c>
      <c r="BR78">
        <v>2075000</v>
      </c>
      <c r="BS78">
        <v>1578782</v>
      </c>
      <c r="BT78">
        <v>1507938</v>
      </c>
      <c r="BU78" t="s">
        <v>895</v>
      </c>
      <c r="BV78">
        <v>2075000</v>
      </c>
      <c r="BW78">
        <v>1919102</v>
      </c>
      <c r="BX78">
        <v>1530862</v>
      </c>
      <c r="BY78" t="s">
        <v>896</v>
      </c>
      <c r="BZ78">
        <v>2075000</v>
      </c>
      <c r="CA78">
        <v>668507</v>
      </c>
      <c r="CC78" t="s">
        <v>103</v>
      </c>
      <c r="CD78">
        <v>2075000</v>
      </c>
      <c r="CG78" t="s">
        <v>103</v>
      </c>
      <c r="CK78" t="s">
        <v>103</v>
      </c>
      <c r="CO78" t="s">
        <v>103</v>
      </c>
    </row>
    <row r="79" spans="1:93" x14ac:dyDescent="0.2">
      <c r="A79" t="s">
        <v>463</v>
      </c>
      <c r="B79" t="s">
        <v>464</v>
      </c>
      <c r="C79">
        <v>4</v>
      </c>
      <c r="D79" t="s">
        <v>897</v>
      </c>
      <c r="E79">
        <v>1</v>
      </c>
      <c r="F79" t="s">
        <v>898</v>
      </c>
      <c r="G79" t="s">
        <v>899</v>
      </c>
      <c r="H79" t="s">
        <v>900</v>
      </c>
      <c r="I79" t="s">
        <v>99</v>
      </c>
      <c r="J79">
        <v>28</v>
      </c>
      <c r="K79" t="s">
        <v>901</v>
      </c>
      <c r="L79">
        <v>113006</v>
      </c>
      <c r="M79" t="s">
        <v>103</v>
      </c>
      <c r="N79" s="2">
        <v>44927</v>
      </c>
      <c r="O79" s="2">
        <v>45290</v>
      </c>
      <c r="P79" t="s">
        <v>311</v>
      </c>
      <c r="Q79" t="s">
        <v>103</v>
      </c>
      <c r="R79" t="s">
        <v>103</v>
      </c>
      <c r="S79" t="s">
        <v>149</v>
      </c>
      <c r="T79" t="s">
        <v>150</v>
      </c>
      <c r="U79" t="s">
        <v>902</v>
      </c>
      <c r="V79" t="s">
        <v>903</v>
      </c>
      <c r="W79" t="s">
        <v>904</v>
      </c>
      <c r="X79" t="s">
        <v>109</v>
      </c>
      <c r="Y79" t="s">
        <v>905</v>
      </c>
      <c r="Z79" t="s">
        <v>110</v>
      </c>
      <c r="AA79" t="s">
        <v>103</v>
      </c>
      <c r="AB79" t="s">
        <v>103</v>
      </c>
      <c r="AC79" t="s">
        <v>153</v>
      </c>
      <c r="AE79" t="s">
        <v>142</v>
      </c>
      <c r="AF79" t="s">
        <v>103</v>
      </c>
      <c r="AH79" t="s">
        <v>289</v>
      </c>
      <c r="AJ79" t="s">
        <v>103</v>
      </c>
      <c r="AK79" t="s">
        <v>103</v>
      </c>
      <c r="AM79">
        <v>160000</v>
      </c>
      <c r="AN79">
        <v>160000</v>
      </c>
      <c r="AO79">
        <v>0</v>
      </c>
      <c r="AS79" t="s">
        <v>103</v>
      </c>
      <c r="AW79" t="s">
        <v>103</v>
      </c>
      <c r="BA79" t="s">
        <v>103</v>
      </c>
      <c r="BE79" t="s">
        <v>103</v>
      </c>
      <c r="BI79" t="s">
        <v>103</v>
      </c>
      <c r="BM79" t="s">
        <v>103</v>
      </c>
      <c r="BQ79" t="s">
        <v>103</v>
      </c>
      <c r="BR79">
        <v>160000</v>
      </c>
      <c r="BS79">
        <v>160000</v>
      </c>
      <c r="BU79" t="s">
        <v>103</v>
      </c>
      <c r="BY79" t="s">
        <v>103</v>
      </c>
      <c r="CC79" t="s">
        <v>103</v>
      </c>
      <c r="CG79" t="s">
        <v>103</v>
      </c>
      <c r="CK79" t="s">
        <v>103</v>
      </c>
      <c r="CO79" t="s">
        <v>103</v>
      </c>
    </row>
    <row r="80" spans="1:93" x14ac:dyDescent="0.2">
      <c r="A80" t="s">
        <v>745</v>
      </c>
      <c r="B80" t="s">
        <v>664</v>
      </c>
      <c r="C80">
        <v>2</v>
      </c>
      <c r="D80" t="s">
        <v>746</v>
      </c>
      <c r="E80">
        <v>2</v>
      </c>
      <c r="F80" t="s">
        <v>747</v>
      </c>
      <c r="G80">
        <v>2.8</v>
      </c>
      <c r="H80" t="s">
        <v>906</v>
      </c>
      <c r="I80" t="s">
        <v>99</v>
      </c>
      <c r="J80" t="s">
        <v>907</v>
      </c>
      <c r="K80" t="s">
        <v>908</v>
      </c>
      <c r="L80">
        <v>88619</v>
      </c>
      <c r="M80" t="s">
        <v>103</v>
      </c>
      <c r="N80" s="2">
        <v>44562</v>
      </c>
      <c r="O80" s="2">
        <v>46387</v>
      </c>
      <c r="P80" t="s">
        <v>102</v>
      </c>
      <c r="Q80" t="s">
        <v>103</v>
      </c>
      <c r="R80" t="s">
        <v>103</v>
      </c>
      <c r="S80" t="s">
        <v>909</v>
      </c>
      <c r="T80" t="s">
        <v>910</v>
      </c>
      <c r="U80" t="s">
        <v>911</v>
      </c>
      <c r="V80" t="s">
        <v>912</v>
      </c>
      <c r="W80" t="s">
        <v>368</v>
      </c>
      <c r="X80" t="s">
        <v>369</v>
      </c>
      <c r="Y80" t="s">
        <v>745</v>
      </c>
      <c r="Z80" t="s">
        <v>125</v>
      </c>
      <c r="AA80" t="s">
        <v>103</v>
      </c>
      <c r="AB80" t="s">
        <v>103</v>
      </c>
      <c r="AC80" t="s">
        <v>111</v>
      </c>
      <c r="AD80" t="s">
        <v>913</v>
      </c>
      <c r="AE80" t="s">
        <v>142</v>
      </c>
      <c r="AF80" t="s">
        <v>103</v>
      </c>
      <c r="AG80" t="s">
        <v>914</v>
      </c>
      <c r="AH80" t="s">
        <v>103</v>
      </c>
      <c r="AI80" t="s">
        <v>103</v>
      </c>
      <c r="AJ80" t="s">
        <v>915</v>
      </c>
      <c r="AK80" t="s">
        <v>916</v>
      </c>
      <c r="AM80">
        <v>4205089</v>
      </c>
      <c r="AN80">
        <v>2483938</v>
      </c>
      <c r="AO80">
        <v>875833</v>
      </c>
      <c r="AS80" t="s">
        <v>103</v>
      </c>
      <c r="AW80" t="s">
        <v>103</v>
      </c>
      <c r="BA80" t="s">
        <v>103</v>
      </c>
      <c r="BE80" t="s">
        <v>103</v>
      </c>
      <c r="BI80" t="s">
        <v>103</v>
      </c>
      <c r="BM80" t="s">
        <v>103</v>
      </c>
      <c r="BN80">
        <v>1525332</v>
      </c>
      <c r="BO80">
        <v>58724</v>
      </c>
      <c r="BP80">
        <v>58724</v>
      </c>
      <c r="BQ80" t="s">
        <v>917</v>
      </c>
      <c r="BR80">
        <v>716608</v>
      </c>
      <c r="BS80">
        <v>462065</v>
      </c>
      <c r="BT80">
        <v>231033</v>
      </c>
      <c r="BU80" t="s">
        <v>918</v>
      </c>
      <c r="BV80">
        <v>1253149</v>
      </c>
      <c r="BW80">
        <v>1253149</v>
      </c>
      <c r="BX80">
        <v>586076</v>
      </c>
      <c r="BY80" t="s">
        <v>919</v>
      </c>
      <c r="BZ80">
        <v>710000</v>
      </c>
      <c r="CA80">
        <v>710000</v>
      </c>
      <c r="CC80" t="s">
        <v>103</v>
      </c>
      <c r="CG80" t="s">
        <v>103</v>
      </c>
      <c r="CK80" t="s">
        <v>103</v>
      </c>
      <c r="CO80" t="s">
        <v>103</v>
      </c>
    </row>
    <row r="81" spans="1:93" ht="409.6" x14ac:dyDescent="0.2">
      <c r="A81" t="s">
        <v>93</v>
      </c>
      <c r="B81" t="s">
        <v>94</v>
      </c>
      <c r="C81">
        <v>5</v>
      </c>
      <c r="D81" t="s">
        <v>95</v>
      </c>
      <c r="E81">
        <v>5</v>
      </c>
      <c r="F81" t="s">
        <v>96</v>
      </c>
      <c r="G81" t="s">
        <v>920</v>
      </c>
      <c r="H81" t="s">
        <v>921</v>
      </c>
      <c r="I81" t="s">
        <v>99</v>
      </c>
      <c r="J81">
        <v>3</v>
      </c>
      <c r="K81" t="s">
        <v>922</v>
      </c>
      <c r="L81">
        <v>33362</v>
      </c>
      <c r="M81" s="1" t="s">
        <v>923</v>
      </c>
      <c r="N81" s="2">
        <v>44197</v>
      </c>
      <c r="O81" s="2">
        <v>46022</v>
      </c>
      <c r="P81" t="s">
        <v>102</v>
      </c>
      <c r="Q81" t="s">
        <v>103</v>
      </c>
      <c r="R81" t="s">
        <v>103</v>
      </c>
      <c r="S81" t="s">
        <v>181</v>
      </c>
      <c r="T81" t="s">
        <v>181</v>
      </c>
      <c r="U81" t="s">
        <v>924</v>
      </c>
      <c r="V81" t="s">
        <v>925</v>
      </c>
      <c r="W81" t="s">
        <v>880</v>
      </c>
      <c r="X81" t="s">
        <v>109</v>
      </c>
      <c r="Y81" t="s">
        <v>93</v>
      </c>
      <c r="Z81" t="s">
        <v>110</v>
      </c>
      <c r="AA81" t="s">
        <v>103</v>
      </c>
      <c r="AB81" t="s">
        <v>103</v>
      </c>
      <c r="AC81" t="s">
        <v>111</v>
      </c>
      <c r="AE81" t="s">
        <v>142</v>
      </c>
      <c r="AF81" t="s">
        <v>103</v>
      </c>
      <c r="AH81" t="s">
        <v>113</v>
      </c>
      <c r="AJ81" t="s">
        <v>103</v>
      </c>
      <c r="AK81" t="s">
        <v>103</v>
      </c>
      <c r="AM81">
        <v>1601904</v>
      </c>
      <c r="AN81">
        <v>1191885</v>
      </c>
      <c r="AO81">
        <v>580367</v>
      </c>
      <c r="AS81" t="s">
        <v>103</v>
      </c>
      <c r="AW81" t="s">
        <v>103</v>
      </c>
      <c r="BA81" t="s">
        <v>103</v>
      </c>
      <c r="BE81" t="s">
        <v>103</v>
      </c>
      <c r="BI81" t="s">
        <v>103</v>
      </c>
      <c r="BJ81">
        <v>205788</v>
      </c>
      <c r="BK81">
        <v>205788</v>
      </c>
      <c r="BL81">
        <v>75470</v>
      </c>
      <c r="BM81" t="s">
        <v>103</v>
      </c>
      <c r="BN81">
        <v>138720</v>
      </c>
      <c r="BO81">
        <v>103714</v>
      </c>
      <c r="BP81">
        <v>103714</v>
      </c>
      <c r="BQ81" t="s">
        <v>103</v>
      </c>
      <c r="BR81">
        <v>236131</v>
      </c>
      <c r="BS81">
        <v>236131</v>
      </c>
      <c r="BT81">
        <v>68202</v>
      </c>
      <c r="BU81" t="s">
        <v>103</v>
      </c>
      <c r="BV81">
        <v>332981</v>
      </c>
      <c r="BW81">
        <v>332981</v>
      </c>
      <c r="BX81">
        <v>332981</v>
      </c>
      <c r="BY81" t="s">
        <v>103</v>
      </c>
      <c r="BZ81">
        <v>688284</v>
      </c>
      <c r="CA81">
        <v>313271</v>
      </c>
      <c r="CC81" t="s">
        <v>103</v>
      </c>
      <c r="CG81" t="s">
        <v>103</v>
      </c>
      <c r="CK81" t="s">
        <v>103</v>
      </c>
      <c r="CO81" t="s">
        <v>103</v>
      </c>
    </row>
    <row r="82" spans="1:93" ht="388" x14ac:dyDescent="0.2">
      <c r="A82" t="s">
        <v>93</v>
      </c>
      <c r="B82" t="s">
        <v>94</v>
      </c>
      <c r="C82">
        <v>5</v>
      </c>
      <c r="D82" t="s">
        <v>95</v>
      </c>
      <c r="E82">
        <v>5</v>
      </c>
      <c r="F82" t="s">
        <v>96</v>
      </c>
      <c r="G82" t="s">
        <v>114</v>
      </c>
      <c r="H82" t="s">
        <v>115</v>
      </c>
      <c r="I82" t="s">
        <v>99</v>
      </c>
      <c r="J82">
        <v>3</v>
      </c>
      <c r="K82" t="s">
        <v>926</v>
      </c>
      <c r="L82">
        <v>33368</v>
      </c>
      <c r="M82" s="1" t="s">
        <v>927</v>
      </c>
      <c r="N82" s="2">
        <v>44197</v>
      </c>
      <c r="O82" s="2">
        <v>46022</v>
      </c>
      <c r="P82" t="s">
        <v>102</v>
      </c>
      <c r="Q82" t="s">
        <v>103</v>
      </c>
      <c r="R82" t="s">
        <v>103</v>
      </c>
      <c r="S82" t="s">
        <v>928</v>
      </c>
      <c r="T82" t="s">
        <v>929</v>
      </c>
      <c r="U82" t="s">
        <v>930</v>
      </c>
      <c r="V82" t="s">
        <v>931</v>
      </c>
      <c r="W82" t="s">
        <v>880</v>
      </c>
      <c r="X82" t="s">
        <v>109</v>
      </c>
      <c r="Y82" t="s">
        <v>932</v>
      </c>
      <c r="Z82" t="s">
        <v>278</v>
      </c>
      <c r="AA82" t="s">
        <v>103</v>
      </c>
      <c r="AB82" t="s">
        <v>103</v>
      </c>
      <c r="AC82" t="s">
        <v>111</v>
      </c>
      <c r="AE82" t="s">
        <v>112</v>
      </c>
      <c r="AF82" t="s">
        <v>103</v>
      </c>
      <c r="AH82" t="s">
        <v>355</v>
      </c>
      <c r="AJ82" t="s">
        <v>103</v>
      </c>
      <c r="AK82" t="s">
        <v>103</v>
      </c>
      <c r="AM82">
        <v>1185064</v>
      </c>
      <c r="AN82">
        <v>1244564</v>
      </c>
      <c r="AO82">
        <v>767663</v>
      </c>
      <c r="AS82" t="s">
        <v>103</v>
      </c>
      <c r="AW82" t="s">
        <v>103</v>
      </c>
      <c r="BA82" t="s">
        <v>103</v>
      </c>
      <c r="BE82" t="s">
        <v>103</v>
      </c>
      <c r="BI82" t="s">
        <v>103</v>
      </c>
      <c r="BJ82">
        <v>192500</v>
      </c>
      <c r="BK82">
        <v>112500</v>
      </c>
      <c r="BL82">
        <v>68988</v>
      </c>
      <c r="BM82" t="s">
        <v>103</v>
      </c>
      <c r="BN82">
        <v>212500</v>
      </c>
      <c r="BO82">
        <v>352000</v>
      </c>
      <c r="BP82">
        <v>218611</v>
      </c>
      <c r="BQ82" t="s">
        <v>103</v>
      </c>
      <c r="BR82">
        <v>248070</v>
      </c>
      <c r="BS82">
        <v>248070</v>
      </c>
      <c r="BT82">
        <v>248070</v>
      </c>
      <c r="BU82" t="s">
        <v>103</v>
      </c>
      <c r="BV82">
        <v>231994</v>
      </c>
      <c r="BW82">
        <v>231994</v>
      </c>
      <c r="BX82">
        <v>231994</v>
      </c>
      <c r="BY82" t="s">
        <v>103</v>
      </c>
      <c r="BZ82">
        <v>300000</v>
      </c>
      <c r="CA82">
        <v>300000</v>
      </c>
      <c r="CC82" t="s">
        <v>103</v>
      </c>
      <c r="CG82" t="s">
        <v>103</v>
      </c>
      <c r="CK82" t="s">
        <v>103</v>
      </c>
      <c r="CO82" t="s">
        <v>103</v>
      </c>
    </row>
    <row r="83" spans="1:93" ht="170" x14ac:dyDescent="0.2">
      <c r="A83" t="s">
        <v>403</v>
      </c>
      <c r="B83" t="s">
        <v>94</v>
      </c>
      <c r="C83">
        <v>1</v>
      </c>
      <c r="D83" t="s">
        <v>551</v>
      </c>
      <c r="E83">
        <v>1</v>
      </c>
      <c r="F83" t="s">
        <v>552</v>
      </c>
      <c r="G83">
        <v>6</v>
      </c>
      <c r="H83" t="s">
        <v>553</v>
      </c>
      <c r="I83" t="s">
        <v>99</v>
      </c>
      <c r="J83">
        <v>3</v>
      </c>
      <c r="K83" t="s">
        <v>933</v>
      </c>
      <c r="L83">
        <v>113551</v>
      </c>
      <c r="M83" s="1" t="s">
        <v>934</v>
      </c>
      <c r="N83" s="2">
        <v>44927</v>
      </c>
      <c r="O83" s="2">
        <v>46752</v>
      </c>
      <c r="P83" t="s">
        <v>102</v>
      </c>
      <c r="Q83" t="s">
        <v>103</v>
      </c>
      <c r="R83" t="s">
        <v>103</v>
      </c>
      <c r="S83" t="s">
        <v>149</v>
      </c>
      <c r="T83" t="s">
        <v>150</v>
      </c>
      <c r="U83" t="s">
        <v>935</v>
      </c>
      <c r="V83" t="s">
        <v>936</v>
      </c>
      <c r="W83" t="s">
        <v>937</v>
      </c>
      <c r="X83" t="s">
        <v>682</v>
      </c>
      <c r="Y83" t="s">
        <v>938</v>
      </c>
      <c r="Z83" t="s">
        <v>110</v>
      </c>
      <c r="AA83" t="s">
        <v>103</v>
      </c>
      <c r="AB83" t="s">
        <v>103</v>
      </c>
      <c r="AC83" t="s">
        <v>140</v>
      </c>
      <c r="AE83" t="s">
        <v>142</v>
      </c>
      <c r="AF83" t="s">
        <v>103</v>
      </c>
      <c r="AH83" t="s">
        <v>355</v>
      </c>
      <c r="AJ83" t="s">
        <v>939</v>
      </c>
      <c r="AK83" t="s">
        <v>103</v>
      </c>
      <c r="AM83">
        <v>5086627</v>
      </c>
      <c r="AN83">
        <v>10173254</v>
      </c>
      <c r="AO83">
        <v>4430115</v>
      </c>
      <c r="AS83" t="s">
        <v>103</v>
      </c>
      <c r="AW83" t="s">
        <v>103</v>
      </c>
      <c r="BA83" t="s">
        <v>103</v>
      </c>
      <c r="BE83" t="s">
        <v>103</v>
      </c>
      <c r="BI83" t="s">
        <v>103</v>
      </c>
      <c r="BM83" t="s">
        <v>103</v>
      </c>
      <c r="BQ83" t="s">
        <v>103</v>
      </c>
      <c r="BR83">
        <v>5086627</v>
      </c>
      <c r="BS83">
        <v>5086627</v>
      </c>
      <c r="BT83">
        <v>4430115</v>
      </c>
      <c r="BU83" t="s">
        <v>940</v>
      </c>
      <c r="BW83">
        <v>5086627</v>
      </c>
      <c r="BY83" t="s">
        <v>103</v>
      </c>
      <c r="CC83" t="s">
        <v>103</v>
      </c>
      <c r="CG83" t="s">
        <v>103</v>
      </c>
      <c r="CK83" t="s">
        <v>103</v>
      </c>
      <c r="CO83" t="s">
        <v>103</v>
      </c>
    </row>
    <row r="84" spans="1:93" x14ac:dyDescent="0.2">
      <c r="A84" t="s">
        <v>463</v>
      </c>
      <c r="B84" t="s">
        <v>464</v>
      </c>
      <c r="C84">
        <v>3</v>
      </c>
      <c r="D84" t="s">
        <v>615</v>
      </c>
      <c r="E84">
        <v>2</v>
      </c>
      <c r="F84" t="s">
        <v>616</v>
      </c>
      <c r="G84" t="s">
        <v>941</v>
      </c>
      <c r="H84" t="s">
        <v>942</v>
      </c>
      <c r="I84" t="s">
        <v>99</v>
      </c>
      <c r="J84">
        <v>3</v>
      </c>
      <c r="K84" t="s">
        <v>943</v>
      </c>
      <c r="L84">
        <v>35811</v>
      </c>
      <c r="M84" t="s">
        <v>103</v>
      </c>
      <c r="N84" s="2">
        <v>44197</v>
      </c>
      <c r="O84" s="2">
        <v>44561</v>
      </c>
      <c r="P84" t="s">
        <v>148</v>
      </c>
      <c r="Q84" t="s">
        <v>103</v>
      </c>
      <c r="R84" t="s">
        <v>103</v>
      </c>
      <c r="S84" t="s">
        <v>331</v>
      </c>
      <c r="T84" t="s">
        <v>332</v>
      </c>
      <c r="U84" t="s">
        <v>332</v>
      </c>
      <c r="V84" t="s">
        <v>944</v>
      </c>
      <c r="W84" t="s">
        <v>945</v>
      </c>
      <c r="X84" t="s">
        <v>625</v>
      </c>
      <c r="Y84" t="s">
        <v>946</v>
      </c>
      <c r="Z84" t="s">
        <v>110</v>
      </c>
      <c r="AA84" t="s">
        <v>103</v>
      </c>
      <c r="AB84" t="s">
        <v>103</v>
      </c>
      <c r="AC84" t="s">
        <v>140</v>
      </c>
      <c r="AE84" t="s">
        <v>416</v>
      </c>
      <c r="AF84" t="s">
        <v>103</v>
      </c>
      <c r="AH84" t="s">
        <v>126</v>
      </c>
      <c r="AJ84" t="s">
        <v>103</v>
      </c>
      <c r="AK84" t="s">
        <v>103</v>
      </c>
      <c r="AM84">
        <v>266000</v>
      </c>
      <c r="AN84">
        <v>266000</v>
      </c>
      <c r="AO84">
        <v>0</v>
      </c>
      <c r="AS84" t="s">
        <v>103</v>
      </c>
      <c r="AW84" t="s">
        <v>103</v>
      </c>
      <c r="BA84" t="s">
        <v>103</v>
      </c>
      <c r="BE84" t="s">
        <v>103</v>
      </c>
      <c r="BI84" t="s">
        <v>103</v>
      </c>
      <c r="BJ84">
        <v>266000</v>
      </c>
      <c r="BK84">
        <v>266000</v>
      </c>
      <c r="BM84" t="s">
        <v>103</v>
      </c>
      <c r="BQ84" t="s">
        <v>103</v>
      </c>
      <c r="BU84" t="s">
        <v>103</v>
      </c>
      <c r="BY84" t="s">
        <v>103</v>
      </c>
      <c r="CC84" t="s">
        <v>103</v>
      </c>
      <c r="CG84" t="s">
        <v>103</v>
      </c>
      <c r="CK84" t="s">
        <v>103</v>
      </c>
      <c r="CO84" t="s">
        <v>103</v>
      </c>
    </row>
    <row r="85" spans="1:93" x14ac:dyDescent="0.2">
      <c r="A85" t="s">
        <v>219</v>
      </c>
      <c r="B85" t="s">
        <v>248</v>
      </c>
      <c r="C85">
        <v>2</v>
      </c>
      <c r="D85" t="s">
        <v>864</v>
      </c>
      <c r="E85">
        <v>3</v>
      </c>
      <c r="F85" t="s">
        <v>947</v>
      </c>
      <c r="G85">
        <v>3.1</v>
      </c>
      <c r="H85" t="s">
        <v>948</v>
      </c>
      <c r="I85" t="s">
        <v>99</v>
      </c>
      <c r="J85" t="s">
        <v>949</v>
      </c>
      <c r="K85" t="s">
        <v>950</v>
      </c>
      <c r="L85">
        <v>106487</v>
      </c>
      <c r="M85" t="s">
        <v>103</v>
      </c>
      <c r="N85" s="2">
        <v>44927</v>
      </c>
      <c r="O85" s="2">
        <v>46752</v>
      </c>
      <c r="P85" t="s">
        <v>102</v>
      </c>
      <c r="Q85" t="s">
        <v>103</v>
      </c>
      <c r="R85" t="s">
        <v>103</v>
      </c>
      <c r="S85" t="s">
        <v>951</v>
      </c>
      <c r="T85" t="s">
        <v>952</v>
      </c>
      <c r="U85" t="s">
        <v>953</v>
      </c>
      <c r="V85" t="s">
        <v>954</v>
      </c>
      <c r="W85" t="s">
        <v>955</v>
      </c>
      <c r="X85" t="s">
        <v>513</v>
      </c>
      <c r="Y85" t="s">
        <v>219</v>
      </c>
      <c r="Z85" t="s">
        <v>110</v>
      </c>
      <c r="AA85" t="s">
        <v>103</v>
      </c>
      <c r="AB85" t="s">
        <v>103</v>
      </c>
      <c r="AC85" t="s">
        <v>153</v>
      </c>
      <c r="AE85" t="s">
        <v>142</v>
      </c>
      <c r="AF85" t="s">
        <v>103</v>
      </c>
      <c r="AH85" t="s">
        <v>103</v>
      </c>
      <c r="AI85" t="s">
        <v>103</v>
      </c>
      <c r="AJ85" t="s">
        <v>103</v>
      </c>
      <c r="AK85" t="s">
        <v>103</v>
      </c>
      <c r="AM85">
        <v>32000</v>
      </c>
      <c r="AN85">
        <v>19954</v>
      </c>
      <c r="AO85">
        <v>19474</v>
      </c>
      <c r="AS85" t="s">
        <v>103</v>
      </c>
      <c r="AW85" t="s">
        <v>103</v>
      </c>
      <c r="BA85" t="s">
        <v>103</v>
      </c>
      <c r="BE85" t="s">
        <v>103</v>
      </c>
      <c r="BI85" t="s">
        <v>103</v>
      </c>
      <c r="BM85" t="s">
        <v>103</v>
      </c>
      <c r="BQ85" t="s">
        <v>103</v>
      </c>
      <c r="BR85">
        <v>10000</v>
      </c>
      <c r="BS85">
        <v>10000</v>
      </c>
      <c r="BT85">
        <v>9520</v>
      </c>
      <c r="BU85" t="s">
        <v>956</v>
      </c>
      <c r="BV85">
        <v>10000</v>
      </c>
      <c r="BW85">
        <v>9954</v>
      </c>
      <c r="BX85">
        <v>9954</v>
      </c>
      <c r="BY85" t="s">
        <v>957</v>
      </c>
      <c r="BZ85">
        <v>12000</v>
      </c>
      <c r="CA85">
        <v>0</v>
      </c>
      <c r="CC85" t="s">
        <v>103</v>
      </c>
      <c r="CG85" t="s">
        <v>103</v>
      </c>
      <c r="CK85" t="s">
        <v>103</v>
      </c>
      <c r="CO85" t="s">
        <v>103</v>
      </c>
    </row>
    <row r="86" spans="1:93" x14ac:dyDescent="0.2">
      <c r="A86" t="s">
        <v>219</v>
      </c>
      <c r="B86" t="s">
        <v>220</v>
      </c>
      <c r="C86">
        <v>3</v>
      </c>
      <c r="D86" t="s">
        <v>958</v>
      </c>
      <c r="E86">
        <v>3</v>
      </c>
      <c r="F86" t="s">
        <v>959</v>
      </c>
      <c r="G86">
        <v>10</v>
      </c>
      <c r="H86" t="s">
        <v>960</v>
      </c>
      <c r="I86" t="s">
        <v>99</v>
      </c>
      <c r="J86" t="s">
        <v>961</v>
      </c>
      <c r="K86" t="s">
        <v>962</v>
      </c>
      <c r="L86">
        <v>22216</v>
      </c>
      <c r="M86" t="s">
        <v>963</v>
      </c>
      <c r="N86" s="2">
        <v>44074</v>
      </c>
      <c r="O86" s="2">
        <v>44926</v>
      </c>
      <c r="P86" t="s">
        <v>102</v>
      </c>
      <c r="Q86" t="s">
        <v>103</v>
      </c>
      <c r="R86" t="s">
        <v>103</v>
      </c>
      <c r="S86" t="s">
        <v>149</v>
      </c>
      <c r="T86" t="s">
        <v>150</v>
      </c>
      <c r="U86" t="s">
        <v>964</v>
      </c>
      <c r="V86" t="s">
        <v>965</v>
      </c>
      <c r="W86" t="s">
        <v>103</v>
      </c>
      <c r="X86" t="s">
        <v>103</v>
      </c>
      <c r="Y86" t="s">
        <v>966</v>
      </c>
      <c r="Z86" t="s">
        <v>103</v>
      </c>
      <c r="AA86" t="s">
        <v>103</v>
      </c>
      <c r="AB86" t="s">
        <v>103</v>
      </c>
      <c r="AC86" t="s">
        <v>140</v>
      </c>
      <c r="AE86" t="s">
        <v>103</v>
      </c>
      <c r="AF86" t="s">
        <v>103</v>
      </c>
      <c r="AG86" t="s">
        <v>103</v>
      </c>
      <c r="AH86" t="s">
        <v>103</v>
      </c>
      <c r="AI86" t="s">
        <v>103</v>
      </c>
      <c r="AJ86" t="s">
        <v>103</v>
      </c>
      <c r="AK86" t="s">
        <v>967</v>
      </c>
      <c r="AM86">
        <v>310820</v>
      </c>
      <c r="AN86">
        <v>0</v>
      </c>
      <c r="AO86">
        <v>0</v>
      </c>
      <c r="AS86" t="s">
        <v>103</v>
      </c>
      <c r="AW86" t="s">
        <v>103</v>
      </c>
      <c r="BA86" t="s">
        <v>103</v>
      </c>
      <c r="BE86" t="s">
        <v>103</v>
      </c>
      <c r="BI86" t="s">
        <v>103</v>
      </c>
      <c r="BJ86">
        <v>162820</v>
      </c>
      <c r="BM86" t="s">
        <v>103</v>
      </c>
      <c r="BN86">
        <v>148000</v>
      </c>
      <c r="BQ86" t="s">
        <v>968</v>
      </c>
      <c r="BU86" t="s">
        <v>103</v>
      </c>
      <c r="BY86" t="s">
        <v>103</v>
      </c>
      <c r="CC86" t="s">
        <v>103</v>
      </c>
      <c r="CG86" t="s">
        <v>103</v>
      </c>
      <c r="CK86" t="s">
        <v>103</v>
      </c>
      <c r="CO86" t="s">
        <v>103</v>
      </c>
    </row>
    <row r="87" spans="1:93" ht="409.6" x14ac:dyDescent="0.2">
      <c r="A87" t="s">
        <v>219</v>
      </c>
      <c r="B87" t="s">
        <v>220</v>
      </c>
      <c r="C87">
        <v>3</v>
      </c>
      <c r="D87" t="s">
        <v>958</v>
      </c>
      <c r="E87">
        <v>3</v>
      </c>
      <c r="F87" t="s">
        <v>959</v>
      </c>
      <c r="G87">
        <v>10</v>
      </c>
      <c r="H87" t="s">
        <v>960</v>
      </c>
      <c r="I87" t="s">
        <v>99</v>
      </c>
      <c r="J87" t="s">
        <v>969</v>
      </c>
      <c r="K87" t="s">
        <v>970</v>
      </c>
      <c r="L87">
        <v>22112</v>
      </c>
      <c r="M87" t="s">
        <v>971</v>
      </c>
      <c r="N87" s="2">
        <v>42736</v>
      </c>
      <c r="O87" s="2">
        <v>43465</v>
      </c>
      <c r="P87" t="s">
        <v>311</v>
      </c>
      <c r="Q87" t="s">
        <v>103</v>
      </c>
      <c r="R87" t="s">
        <v>103</v>
      </c>
      <c r="S87" t="s">
        <v>312</v>
      </c>
      <c r="T87" t="s">
        <v>313</v>
      </c>
      <c r="U87" t="s">
        <v>972</v>
      </c>
      <c r="V87" t="s">
        <v>973</v>
      </c>
      <c r="W87" t="s">
        <v>974</v>
      </c>
      <c r="X87" t="s">
        <v>975</v>
      </c>
      <c r="Y87" t="s">
        <v>219</v>
      </c>
      <c r="Z87" t="s">
        <v>774</v>
      </c>
      <c r="AA87" t="s">
        <v>103</v>
      </c>
      <c r="AB87" t="s">
        <v>103</v>
      </c>
      <c r="AC87" t="s">
        <v>153</v>
      </c>
      <c r="AD87" t="s">
        <v>103</v>
      </c>
      <c r="AE87" t="s">
        <v>112</v>
      </c>
      <c r="AF87" t="s">
        <v>103</v>
      </c>
      <c r="AG87" t="s">
        <v>103</v>
      </c>
      <c r="AH87" t="s">
        <v>103</v>
      </c>
      <c r="AI87" t="s">
        <v>103</v>
      </c>
      <c r="AJ87" t="s">
        <v>103</v>
      </c>
      <c r="AK87" t="s">
        <v>103</v>
      </c>
      <c r="AM87">
        <v>492900</v>
      </c>
      <c r="AN87">
        <v>492900</v>
      </c>
      <c r="AO87">
        <v>186722</v>
      </c>
      <c r="AS87" t="s">
        <v>103</v>
      </c>
      <c r="AT87">
        <v>340000</v>
      </c>
      <c r="AU87">
        <v>340678</v>
      </c>
      <c r="AV87">
        <v>35000</v>
      </c>
      <c r="AW87" t="s">
        <v>103</v>
      </c>
      <c r="AX87">
        <v>90000</v>
      </c>
      <c r="AY87">
        <v>89322</v>
      </c>
      <c r="AZ87">
        <v>89322</v>
      </c>
      <c r="BA87" t="s">
        <v>103</v>
      </c>
      <c r="BB87">
        <v>42900</v>
      </c>
      <c r="BC87">
        <v>42900</v>
      </c>
      <c r="BD87">
        <v>42900</v>
      </c>
      <c r="BE87" t="s">
        <v>103</v>
      </c>
      <c r="BF87">
        <v>20000</v>
      </c>
      <c r="BG87">
        <v>20000</v>
      </c>
      <c r="BH87">
        <v>19500</v>
      </c>
      <c r="BI87" t="s">
        <v>103</v>
      </c>
      <c r="BM87" s="1" t="s">
        <v>976</v>
      </c>
      <c r="BQ87" t="s">
        <v>103</v>
      </c>
      <c r="BU87" t="s">
        <v>103</v>
      </c>
      <c r="BY87" t="s">
        <v>103</v>
      </c>
      <c r="CC87" t="s">
        <v>103</v>
      </c>
      <c r="CG87" t="s">
        <v>103</v>
      </c>
      <c r="CK87" t="s">
        <v>103</v>
      </c>
      <c r="CO87" t="s">
        <v>103</v>
      </c>
    </row>
    <row r="88" spans="1:93" x14ac:dyDescent="0.2">
      <c r="A88" t="s">
        <v>977</v>
      </c>
      <c r="B88" t="s">
        <v>94</v>
      </c>
      <c r="C88">
        <v>3</v>
      </c>
      <c r="D88" t="s">
        <v>978</v>
      </c>
      <c r="E88">
        <v>3</v>
      </c>
      <c r="F88" t="s">
        <v>979</v>
      </c>
      <c r="G88">
        <v>3.1</v>
      </c>
      <c r="H88" t="s">
        <v>980</v>
      </c>
      <c r="I88" t="s">
        <v>99</v>
      </c>
      <c r="J88" t="s">
        <v>981</v>
      </c>
      <c r="K88" t="s">
        <v>982</v>
      </c>
      <c r="L88">
        <v>85528</v>
      </c>
      <c r="M88" t="s">
        <v>103</v>
      </c>
      <c r="N88" s="2">
        <v>44562</v>
      </c>
      <c r="O88" s="2">
        <v>44742</v>
      </c>
      <c r="P88" t="s">
        <v>102</v>
      </c>
      <c r="Q88" t="s">
        <v>103</v>
      </c>
      <c r="R88" t="s">
        <v>103</v>
      </c>
      <c r="S88" t="s">
        <v>149</v>
      </c>
      <c r="T88" t="s">
        <v>150</v>
      </c>
      <c r="U88" t="s">
        <v>150</v>
      </c>
      <c r="V88" t="s">
        <v>983</v>
      </c>
      <c r="W88" t="s">
        <v>984</v>
      </c>
      <c r="X88" t="s">
        <v>109</v>
      </c>
      <c r="Y88" t="s">
        <v>977</v>
      </c>
      <c r="Z88" t="s">
        <v>110</v>
      </c>
      <c r="AA88" t="s">
        <v>103</v>
      </c>
      <c r="AB88" t="s">
        <v>103</v>
      </c>
      <c r="AC88" t="s">
        <v>153</v>
      </c>
      <c r="AD88" t="s">
        <v>103</v>
      </c>
      <c r="AE88" t="s">
        <v>142</v>
      </c>
      <c r="AF88" t="s">
        <v>103</v>
      </c>
      <c r="AG88" t="s">
        <v>103</v>
      </c>
      <c r="AH88" t="s">
        <v>103</v>
      </c>
      <c r="AI88" t="s">
        <v>103</v>
      </c>
      <c r="AJ88" t="s">
        <v>103</v>
      </c>
      <c r="AK88" t="s">
        <v>985</v>
      </c>
      <c r="AM88">
        <v>10000</v>
      </c>
      <c r="AN88">
        <v>10000</v>
      </c>
      <c r="AO88">
        <v>0</v>
      </c>
      <c r="AS88" t="s">
        <v>103</v>
      </c>
      <c r="AW88" t="s">
        <v>103</v>
      </c>
      <c r="BA88" t="s">
        <v>103</v>
      </c>
      <c r="BE88" t="s">
        <v>103</v>
      </c>
      <c r="BI88" t="s">
        <v>103</v>
      </c>
      <c r="BM88" t="s">
        <v>103</v>
      </c>
      <c r="BN88">
        <v>10000</v>
      </c>
      <c r="BO88">
        <v>10000</v>
      </c>
      <c r="BQ88" t="s">
        <v>103</v>
      </c>
      <c r="BU88" t="s">
        <v>103</v>
      </c>
      <c r="BY88" t="s">
        <v>103</v>
      </c>
      <c r="CC88" t="s">
        <v>103</v>
      </c>
      <c r="CG88" t="s">
        <v>103</v>
      </c>
      <c r="CK88" t="s">
        <v>103</v>
      </c>
      <c r="CO88" t="s">
        <v>103</v>
      </c>
    </row>
    <row r="89" spans="1:93" x14ac:dyDescent="0.2">
      <c r="A89" t="s">
        <v>127</v>
      </c>
      <c r="B89" t="s">
        <v>439</v>
      </c>
      <c r="C89">
        <v>3</v>
      </c>
      <c r="D89" t="s">
        <v>986</v>
      </c>
      <c r="E89">
        <v>1</v>
      </c>
      <c r="F89" t="s">
        <v>987</v>
      </c>
      <c r="G89">
        <v>24</v>
      </c>
      <c r="H89" t="s">
        <v>988</v>
      </c>
      <c r="I89" t="s">
        <v>99</v>
      </c>
      <c r="J89" t="s">
        <v>989</v>
      </c>
      <c r="K89" t="s">
        <v>990</v>
      </c>
      <c r="L89">
        <v>13346</v>
      </c>
      <c r="M89" t="s">
        <v>991</v>
      </c>
      <c r="N89" s="2">
        <v>42736</v>
      </c>
      <c r="O89" s="2">
        <v>44469</v>
      </c>
      <c r="P89" t="s">
        <v>102</v>
      </c>
      <c r="Q89" t="s">
        <v>103</v>
      </c>
      <c r="R89" t="s">
        <v>103</v>
      </c>
      <c r="S89" t="s">
        <v>992</v>
      </c>
      <c r="T89" t="s">
        <v>993</v>
      </c>
      <c r="U89" t="s">
        <v>994</v>
      </c>
      <c r="V89" t="s">
        <v>995</v>
      </c>
      <c r="W89" t="s">
        <v>530</v>
      </c>
      <c r="X89" t="s">
        <v>109</v>
      </c>
      <c r="Y89" t="s">
        <v>996</v>
      </c>
      <c r="Z89" t="s">
        <v>997</v>
      </c>
      <c r="AA89" t="s">
        <v>103</v>
      </c>
      <c r="AB89" t="s">
        <v>103</v>
      </c>
      <c r="AC89" t="s">
        <v>153</v>
      </c>
      <c r="AD89" t="s">
        <v>103</v>
      </c>
      <c r="AE89" t="s">
        <v>103</v>
      </c>
      <c r="AF89" t="s">
        <v>103</v>
      </c>
      <c r="AG89" t="s">
        <v>103</v>
      </c>
      <c r="AH89" t="s">
        <v>103</v>
      </c>
      <c r="AI89" t="s">
        <v>103</v>
      </c>
      <c r="AJ89" t="s">
        <v>103</v>
      </c>
      <c r="AK89" t="s">
        <v>103</v>
      </c>
      <c r="AM89">
        <v>2608108</v>
      </c>
      <c r="AN89">
        <v>2006982.48</v>
      </c>
      <c r="AO89">
        <v>2122129.48</v>
      </c>
      <c r="AS89" t="s">
        <v>103</v>
      </c>
      <c r="AT89">
        <v>281858</v>
      </c>
      <c r="AU89">
        <v>159620</v>
      </c>
      <c r="AV89">
        <v>281858</v>
      </c>
      <c r="AW89" t="s">
        <v>103</v>
      </c>
      <c r="AX89">
        <v>721617</v>
      </c>
      <c r="AY89">
        <v>694137</v>
      </c>
      <c r="AZ89">
        <v>694137</v>
      </c>
      <c r="BA89" t="s">
        <v>103</v>
      </c>
      <c r="BB89">
        <v>193928</v>
      </c>
      <c r="BC89">
        <v>193928</v>
      </c>
      <c r="BD89">
        <v>192498</v>
      </c>
      <c r="BE89" t="s">
        <v>103</v>
      </c>
      <c r="BF89">
        <v>860127</v>
      </c>
      <c r="BG89">
        <v>408720.48</v>
      </c>
      <c r="BH89">
        <v>408720.48</v>
      </c>
      <c r="BI89" t="s">
        <v>103</v>
      </c>
      <c r="BJ89">
        <v>550578</v>
      </c>
      <c r="BK89">
        <v>550577</v>
      </c>
      <c r="BL89">
        <v>544916</v>
      </c>
      <c r="BM89" t="s">
        <v>103</v>
      </c>
      <c r="BQ89" t="s">
        <v>103</v>
      </c>
      <c r="BU89" t="s">
        <v>103</v>
      </c>
      <c r="BY89" t="s">
        <v>103</v>
      </c>
      <c r="CC89" t="s">
        <v>103</v>
      </c>
      <c r="CG89" t="s">
        <v>103</v>
      </c>
      <c r="CK89" t="s">
        <v>103</v>
      </c>
      <c r="CO89" t="s">
        <v>103</v>
      </c>
    </row>
    <row r="90" spans="1:93" x14ac:dyDescent="0.2">
      <c r="A90" t="s">
        <v>127</v>
      </c>
      <c r="B90" t="s">
        <v>439</v>
      </c>
      <c r="C90">
        <v>3</v>
      </c>
      <c r="D90" t="s">
        <v>986</v>
      </c>
      <c r="E90">
        <v>1</v>
      </c>
      <c r="F90" t="s">
        <v>987</v>
      </c>
      <c r="G90">
        <v>24</v>
      </c>
      <c r="H90" t="s">
        <v>988</v>
      </c>
      <c r="I90" t="s">
        <v>99</v>
      </c>
      <c r="J90" t="s">
        <v>998</v>
      </c>
      <c r="K90" t="s">
        <v>999</v>
      </c>
      <c r="L90">
        <v>13347</v>
      </c>
      <c r="M90" t="s">
        <v>1000</v>
      </c>
      <c r="N90" s="2">
        <v>42736</v>
      </c>
      <c r="O90" s="2">
        <v>44561</v>
      </c>
      <c r="P90" t="s">
        <v>102</v>
      </c>
      <c r="Q90" t="s">
        <v>103</v>
      </c>
      <c r="R90" t="s">
        <v>103</v>
      </c>
      <c r="S90" t="s">
        <v>149</v>
      </c>
      <c r="T90" t="s">
        <v>150</v>
      </c>
      <c r="U90" t="s">
        <v>1001</v>
      </c>
      <c r="V90" t="s">
        <v>995</v>
      </c>
      <c r="W90" t="s">
        <v>530</v>
      </c>
      <c r="X90" t="s">
        <v>109</v>
      </c>
      <c r="Y90" t="s">
        <v>1002</v>
      </c>
      <c r="Z90" t="s">
        <v>103</v>
      </c>
      <c r="AA90" t="s">
        <v>103</v>
      </c>
      <c r="AB90" t="s">
        <v>103</v>
      </c>
      <c r="AC90" t="s">
        <v>103</v>
      </c>
      <c r="AD90" t="s">
        <v>103</v>
      </c>
      <c r="AE90" t="s">
        <v>103</v>
      </c>
      <c r="AF90" t="s">
        <v>103</v>
      </c>
      <c r="AG90" t="s">
        <v>103</v>
      </c>
      <c r="AH90" t="s">
        <v>103</v>
      </c>
      <c r="AI90" t="s">
        <v>103</v>
      </c>
      <c r="AJ90" t="s">
        <v>103</v>
      </c>
      <c r="AK90" t="s">
        <v>103</v>
      </c>
      <c r="AM90">
        <v>4537259</v>
      </c>
      <c r="AN90">
        <v>4137259</v>
      </c>
      <c r="AO90">
        <v>3144655</v>
      </c>
      <c r="AS90" t="s">
        <v>103</v>
      </c>
      <c r="AT90">
        <v>571263</v>
      </c>
      <c r="AU90">
        <v>171263</v>
      </c>
      <c r="AV90">
        <v>531458</v>
      </c>
      <c r="AW90" t="s">
        <v>103</v>
      </c>
      <c r="AX90">
        <v>1290000</v>
      </c>
      <c r="AY90">
        <v>1290000</v>
      </c>
      <c r="AZ90">
        <v>1399630</v>
      </c>
      <c r="BA90" t="s">
        <v>103</v>
      </c>
      <c r="BB90">
        <v>1290000</v>
      </c>
      <c r="BC90">
        <v>1290000</v>
      </c>
      <c r="BD90">
        <v>1213567</v>
      </c>
      <c r="BE90" t="s">
        <v>103</v>
      </c>
      <c r="BF90">
        <v>952247</v>
      </c>
      <c r="BG90">
        <v>952247</v>
      </c>
      <c r="BI90" t="s">
        <v>103</v>
      </c>
      <c r="BJ90">
        <v>433749</v>
      </c>
      <c r="BK90">
        <v>433749</v>
      </c>
      <c r="BM90" t="s">
        <v>103</v>
      </c>
      <c r="BQ90" t="s">
        <v>103</v>
      </c>
      <c r="BU90" t="s">
        <v>103</v>
      </c>
      <c r="BY90" t="s">
        <v>103</v>
      </c>
      <c r="CC90" t="s">
        <v>103</v>
      </c>
      <c r="CG90" t="s">
        <v>103</v>
      </c>
      <c r="CK90" t="s">
        <v>103</v>
      </c>
      <c r="CO90" t="s">
        <v>103</v>
      </c>
    </row>
    <row r="91" spans="1:93" x14ac:dyDescent="0.2">
      <c r="A91" t="s">
        <v>663</v>
      </c>
      <c r="B91" t="s">
        <v>664</v>
      </c>
      <c r="C91">
        <v>2</v>
      </c>
      <c r="D91" t="s">
        <v>665</v>
      </c>
      <c r="E91">
        <v>3</v>
      </c>
      <c r="F91" t="s">
        <v>666</v>
      </c>
      <c r="G91">
        <v>3.1</v>
      </c>
      <c r="H91" t="s">
        <v>667</v>
      </c>
      <c r="I91" t="s">
        <v>99</v>
      </c>
      <c r="J91" t="s">
        <v>1003</v>
      </c>
      <c r="K91" t="s">
        <v>1004</v>
      </c>
      <c r="L91">
        <v>69177</v>
      </c>
      <c r="M91" t="s">
        <v>1005</v>
      </c>
      <c r="N91" s="2">
        <v>44562</v>
      </c>
      <c r="O91" s="2">
        <v>45291</v>
      </c>
      <c r="P91" t="s">
        <v>311</v>
      </c>
      <c r="Q91" t="s">
        <v>103</v>
      </c>
      <c r="R91" t="s">
        <v>103</v>
      </c>
      <c r="S91" t="s">
        <v>149</v>
      </c>
      <c r="T91" t="s">
        <v>150</v>
      </c>
      <c r="U91" t="s">
        <v>1006</v>
      </c>
      <c r="V91" t="s">
        <v>1007</v>
      </c>
      <c r="W91" t="s">
        <v>1008</v>
      </c>
      <c r="X91" t="s">
        <v>383</v>
      </c>
      <c r="Y91" t="s">
        <v>663</v>
      </c>
      <c r="Z91" t="s">
        <v>1009</v>
      </c>
      <c r="AA91" t="s">
        <v>103</v>
      </c>
      <c r="AB91" t="s">
        <v>103</v>
      </c>
      <c r="AC91" t="s">
        <v>153</v>
      </c>
      <c r="AD91" t="s">
        <v>1010</v>
      </c>
      <c r="AE91" t="s">
        <v>142</v>
      </c>
      <c r="AF91" t="s">
        <v>675</v>
      </c>
      <c r="AH91" t="s">
        <v>103</v>
      </c>
      <c r="AI91" t="s">
        <v>103</v>
      </c>
      <c r="AJ91" t="s">
        <v>103</v>
      </c>
      <c r="AK91" t="s">
        <v>103</v>
      </c>
      <c r="AM91">
        <v>1875000</v>
      </c>
      <c r="AN91">
        <v>1500000</v>
      </c>
      <c r="AO91">
        <v>0</v>
      </c>
      <c r="AS91" t="s">
        <v>103</v>
      </c>
      <c r="AW91" t="s">
        <v>103</v>
      </c>
      <c r="BA91" t="s">
        <v>103</v>
      </c>
      <c r="BE91" t="s">
        <v>103</v>
      </c>
      <c r="BI91" t="s">
        <v>103</v>
      </c>
      <c r="BM91" t="s">
        <v>103</v>
      </c>
      <c r="BN91">
        <v>375000</v>
      </c>
      <c r="BQ91" t="s">
        <v>103</v>
      </c>
      <c r="BR91">
        <v>1500000</v>
      </c>
      <c r="BS91">
        <v>1500000</v>
      </c>
      <c r="BU91" t="s">
        <v>1011</v>
      </c>
      <c r="BY91" t="s">
        <v>103</v>
      </c>
      <c r="CC91" t="s">
        <v>103</v>
      </c>
      <c r="CG91" t="s">
        <v>103</v>
      </c>
      <c r="CK91" t="s">
        <v>103</v>
      </c>
      <c r="CO91" t="s">
        <v>103</v>
      </c>
    </row>
    <row r="92" spans="1:93" x14ac:dyDescent="0.2">
      <c r="A92" t="s">
        <v>127</v>
      </c>
      <c r="B92" t="s">
        <v>439</v>
      </c>
      <c r="C92">
        <v>3</v>
      </c>
      <c r="D92" t="s">
        <v>986</v>
      </c>
      <c r="E92">
        <v>1</v>
      </c>
      <c r="F92" t="s">
        <v>987</v>
      </c>
      <c r="G92">
        <v>24</v>
      </c>
      <c r="H92" t="s">
        <v>988</v>
      </c>
      <c r="I92" t="s">
        <v>99</v>
      </c>
      <c r="J92" t="s">
        <v>1012</v>
      </c>
      <c r="K92" t="s">
        <v>1013</v>
      </c>
      <c r="L92">
        <v>13348</v>
      </c>
      <c r="M92" t="s">
        <v>1014</v>
      </c>
      <c r="N92" s="2">
        <v>42736</v>
      </c>
      <c r="O92" s="2">
        <v>44561</v>
      </c>
      <c r="P92" t="s">
        <v>102</v>
      </c>
      <c r="Q92" t="s">
        <v>103</v>
      </c>
      <c r="R92" t="s">
        <v>103</v>
      </c>
      <c r="S92" t="s">
        <v>212</v>
      </c>
      <c r="T92" t="s">
        <v>213</v>
      </c>
      <c r="U92" t="s">
        <v>1015</v>
      </c>
      <c r="V92" t="s">
        <v>1016</v>
      </c>
      <c r="W92" t="s">
        <v>530</v>
      </c>
      <c r="X92" t="s">
        <v>109</v>
      </c>
      <c r="Y92" t="s">
        <v>1017</v>
      </c>
      <c r="Z92" t="s">
        <v>103</v>
      </c>
      <c r="AA92" t="s">
        <v>103</v>
      </c>
      <c r="AB92" t="s">
        <v>103</v>
      </c>
      <c r="AC92" t="s">
        <v>103</v>
      </c>
      <c r="AD92" t="s">
        <v>103</v>
      </c>
      <c r="AE92" t="s">
        <v>103</v>
      </c>
      <c r="AF92" t="s">
        <v>103</v>
      </c>
      <c r="AG92" t="s">
        <v>103</v>
      </c>
      <c r="AH92" t="s">
        <v>103</v>
      </c>
      <c r="AI92" t="s">
        <v>103</v>
      </c>
      <c r="AJ92" t="s">
        <v>103</v>
      </c>
      <c r="AK92" t="s">
        <v>103</v>
      </c>
      <c r="AM92">
        <v>6171866</v>
      </c>
      <c r="AN92">
        <v>5543048</v>
      </c>
      <c r="AO92">
        <v>1145245</v>
      </c>
      <c r="AS92" t="s">
        <v>103</v>
      </c>
      <c r="AT92">
        <v>1240164</v>
      </c>
      <c r="AU92">
        <v>1331870</v>
      </c>
      <c r="AV92">
        <v>80107</v>
      </c>
      <c r="AW92" t="s">
        <v>103</v>
      </c>
      <c r="AX92">
        <v>1958666</v>
      </c>
      <c r="AY92">
        <v>1958666</v>
      </c>
      <c r="AZ92">
        <v>357639</v>
      </c>
      <c r="BA92" t="s">
        <v>103</v>
      </c>
      <c r="BB92">
        <v>1018814</v>
      </c>
      <c r="BC92">
        <v>1302026</v>
      </c>
      <c r="BD92">
        <v>289152</v>
      </c>
      <c r="BE92" t="s">
        <v>103</v>
      </c>
      <c r="BF92">
        <v>1016321</v>
      </c>
      <c r="BI92" t="s">
        <v>103</v>
      </c>
      <c r="BJ92">
        <v>937901</v>
      </c>
      <c r="BK92">
        <v>950486</v>
      </c>
      <c r="BL92">
        <v>418347</v>
      </c>
      <c r="BM92" t="s">
        <v>103</v>
      </c>
      <c r="BQ92" t="s">
        <v>103</v>
      </c>
      <c r="BU92" t="s">
        <v>103</v>
      </c>
      <c r="BY92" t="s">
        <v>103</v>
      </c>
      <c r="CC92" t="s">
        <v>103</v>
      </c>
      <c r="CG92" t="s">
        <v>103</v>
      </c>
      <c r="CK92" t="s">
        <v>103</v>
      </c>
      <c r="CO92" t="s">
        <v>103</v>
      </c>
    </row>
    <row r="93" spans="1:93" x14ac:dyDescent="0.2">
      <c r="A93" t="s">
        <v>183</v>
      </c>
      <c r="B93" t="s">
        <v>184</v>
      </c>
      <c r="C93">
        <v>3</v>
      </c>
      <c r="D93" t="s">
        <v>1018</v>
      </c>
      <c r="E93">
        <v>3.1</v>
      </c>
      <c r="F93" t="s">
        <v>1019</v>
      </c>
      <c r="G93">
        <v>26</v>
      </c>
      <c r="H93" t="s">
        <v>1020</v>
      </c>
      <c r="I93" t="s">
        <v>99</v>
      </c>
      <c r="J93" t="s">
        <v>1021</v>
      </c>
      <c r="K93" t="s">
        <v>1022</v>
      </c>
      <c r="L93">
        <v>29379</v>
      </c>
      <c r="M93" t="s">
        <v>1023</v>
      </c>
      <c r="N93" s="2">
        <v>44348</v>
      </c>
      <c r="O93" s="2">
        <v>46022</v>
      </c>
      <c r="P93" t="s">
        <v>102</v>
      </c>
      <c r="Q93" t="s">
        <v>103</v>
      </c>
      <c r="R93" t="s">
        <v>103</v>
      </c>
      <c r="S93" t="s">
        <v>1024</v>
      </c>
      <c r="T93" t="s">
        <v>1025</v>
      </c>
      <c r="U93" t="s">
        <v>596</v>
      </c>
      <c r="V93" t="s">
        <v>1026</v>
      </c>
      <c r="W93" t="s">
        <v>1027</v>
      </c>
      <c r="X93" t="s">
        <v>217</v>
      </c>
      <c r="Y93" t="s">
        <v>183</v>
      </c>
      <c r="Z93" t="s">
        <v>561</v>
      </c>
      <c r="AA93" t="s">
        <v>103</v>
      </c>
      <c r="AB93" t="s">
        <v>103</v>
      </c>
      <c r="AC93" t="s">
        <v>460</v>
      </c>
      <c r="AE93" t="s">
        <v>416</v>
      </c>
      <c r="AF93" t="s">
        <v>103</v>
      </c>
      <c r="AH93" t="s">
        <v>103</v>
      </c>
      <c r="AI93" t="s">
        <v>103</v>
      </c>
      <c r="AJ93" t="s">
        <v>103</v>
      </c>
      <c r="AK93" t="s">
        <v>1028</v>
      </c>
      <c r="AM93">
        <v>4459814</v>
      </c>
      <c r="AN93">
        <v>4459815</v>
      </c>
      <c r="AO93">
        <v>964592</v>
      </c>
      <c r="AS93" t="s">
        <v>103</v>
      </c>
      <c r="AW93" t="s">
        <v>103</v>
      </c>
      <c r="BA93" t="s">
        <v>103</v>
      </c>
      <c r="BE93" t="s">
        <v>103</v>
      </c>
      <c r="BI93" t="s">
        <v>103</v>
      </c>
      <c r="BJ93">
        <v>25180</v>
      </c>
      <c r="BK93">
        <v>25180</v>
      </c>
      <c r="BL93">
        <v>21149</v>
      </c>
      <c r="BM93" t="s">
        <v>1029</v>
      </c>
      <c r="BN93">
        <v>375001</v>
      </c>
      <c r="BO93">
        <v>375002</v>
      </c>
      <c r="BP93">
        <v>328437</v>
      </c>
      <c r="BQ93" t="s">
        <v>103</v>
      </c>
      <c r="BR93">
        <v>79888</v>
      </c>
      <c r="BS93">
        <v>79888</v>
      </c>
      <c r="BT93">
        <v>79888</v>
      </c>
      <c r="BU93" t="s">
        <v>1030</v>
      </c>
      <c r="BV93">
        <v>3979745</v>
      </c>
      <c r="BW93">
        <v>3979745</v>
      </c>
      <c r="BX93">
        <v>535118</v>
      </c>
      <c r="BY93" t="s">
        <v>1031</v>
      </c>
      <c r="CC93" t="s">
        <v>103</v>
      </c>
      <c r="CG93" t="s">
        <v>103</v>
      </c>
      <c r="CK93" t="s">
        <v>103</v>
      </c>
      <c r="CO93" t="s">
        <v>103</v>
      </c>
    </row>
    <row r="94" spans="1:93" ht="409.6" x14ac:dyDescent="0.2">
      <c r="A94" t="s">
        <v>247</v>
      </c>
      <c r="B94" t="s">
        <v>718</v>
      </c>
      <c r="C94">
        <v>3</v>
      </c>
      <c r="D94" t="s">
        <v>1032</v>
      </c>
      <c r="E94">
        <v>1</v>
      </c>
      <c r="F94" t="s">
        <v>1033</v>
      </c>
      <c r="G94">
        <v>15</v>
      </c>
      <c r="H94" t="s">
        <v>1034</v>
      </c>
      <c r="I94" t="s">
        <v>99</v>
      </c>
      <c r="J94" t="s">
        <v>1035</v>
      </c>
      <c r="K94" t="s">
        <v>1036</v>
      </c>
      <c r="L94">
        <v>15207</v>
      </c>
      <c r="M94" s="1" t="s">
        <v>1037</v>
      </c>
      <c r="N94" s="2">
        <v>43101</v>
      </c>
      <c r="O94" s="2">
        <v>44926</v>
      </c>
      <c r="P94" t="s">
        <v>102</v>
      </c>
      <c r="Q94" t="s">
        <v>103</v>
      </c>
      <c r="R94" t="s">
        <v>103</v>
      </c>
      <c r="S94" t="s">
        <v>160</v>
      </c>
      <c r="T94" t="s">
        <v>161</v>
      </c>
      <c r="U94" t="s">
        <v>161</v>
      </c>
      <c r="V94" t="s">
        <v>1038</v>
      </c>
      <c r="W94" t="s">
        <v>164</v>
      </c>
      <c r="X94" t="s">
        <v>165</v>
      </c>
      <c r="Y94" t="s">
        <v>247</v>
      </c>
      <c r="Z94" t="s">
        <v>1039</v>
      </c>
      <c r="AA94" t="s">
        <v>103</v>
      </c>
      <c r="AB94" t="s">
        <v>103</v>
      </c>
      <c r="AC94" t="s">
        <v>111</v>
      </c>
      <c r="AE94" t="s">
        <v>112</v>
      </c>
      <c r="AF94" t="s">
        <v>103</v>
      </c>
      <c r="AH94" t="s">
        <v>103</v>
      </c>
      <c r="AI94" t="s">
        <v>103</v>
      </c>
      <c r="AJ94" t="s">
        <v>103</v>
      </c>
      <c r="AK94" t="s">
        <v>103</v>
      </c>
      <c r="AM94">
        <v>1108451</v>
      </c>
      <c r="AN94">
        <v>100000</v>
      </c>
      <c r="AO94">
        <v>0</v>
      </c>
      <c r="AS94" t="s">
        <v>103</v>
      </c>
      <c r="AW94" t="s">
        <v>103</v>
      </c>
      <c r="AX94">
        <v>908451</v>
      </c>
      <c r="BA94" t="s">
        <v>103</v>
      </c>
      <c r="BE94" t="s">
        <v>103</v>
      </c>
      <c r="BI94" t="s">
        <v>103</v>
      </c>
      <c r="BM94" t="s">
        <v>103</v>
      </c>
      <c r="BN94">
        <v>200000</v>
      </c>
      <c r="BO94">
        <v>100000</v>
      </c>
      <c r="BQ94" t="s">
        <v>1040</v>
      </c>
      <c r="BU94" t="s">
        <v>103</v>
      </c>
      <c r="BY94" t="s">
        <v>103</v>
      </c>
      <c r="CC94" t="s">
        <v>103</v>
      </c>
      <c r="CG94" t="s">
        <v>103</v>
      </c>
      <c r="CK94" t="s">
        <v>103</v>
      </c>
      <c r="CO94" t="s">
        <v>103</v>
      </c>
    </row>
    <row r="95" spans="1:93" ht="409.6" x14ac:dyDescent="0.2">
      <c r="A95" t="s">
        <v>183</v>
      </c>
      <c r="B95" t="s">
        <v>184</v>
      </c>
      <c r="C95">
        <v>3</v>
      </c>
      <c r="D95" t="s">
        <v>1018</v>
      </c>
      <c r="E95">
        <v>3.1</v>
      </c>
      <c r="F95" t="s">
        <v>1019</v>
      </c>
      <c r="G95">
        <v>26</v>
      </c>
      <c r="H95" t="s">
        <v>1020</v>
      </c>
      <c r="I95" t="s">
        <v>99</v>
      </c>
      <c r="J95" t="s">
        <v>1041</v>
      </c>
      <c r="K95" t="s">
        <v>1042</v>
      </c>
      <c r="L95">
        <v>115002</v>
      </c>
      <c r="M95" s="1" t="s">
        <v>1043</v>
      </c>
      <c r="N95" s="2">
        <v>44621</v>
      </c>
      <c r="O95" s="2">
        <v>46022</v>
      </c>
      <c r="P95" t="s">
        <v>102</v>
      </c>
      <c r="Q95" t="s">
        <v>103</v>
      </c>
      <c r="R95" t="s">
        <v>103</v>
      </c>
      <c r="S95" t="s">
        <v>149</v>
      </c>
      <c r="T95" t="s">
        <v>150</v>
      </c>
      <c r="U95" t="s">
        <v>596</v>
      </c>
      <c r="V95" t="s">
        <v>1044</v>
      </c>
      <c r="W95" t="s">
        <v>229</v>
      </c>
      <c r="X95" t="s">
        <v>230</v>
      </c>
      <c r="Y95" t="s">
        <v>183</v>
      </c>
      <c r="Z95" t="s">
        <v>1045</v>
      </c>
      <c r="AA95" t="s">
        <v>103</v>
      </c>
      <c r="AB95" t="s">
        <v>103</v>
      </c>
      <c r="AC95" t="s">
        <v>153</v>
      </c>
      <c r="AE95" t="s">
        <v>142</v>
      </c>
      <c r="AF95" t="s">
        <v>103</v>
      </c>
      <c r="AH95" t="s">
        <v>103</v>
      </c>
      <c r="AI95" t="s">
        <v>103</v>
      </c>
      <c r="AJ95" t="s">
        <v>103</v>
      </c>
      <c r="AK95" t="s">
        <v>103</v>
      </c>
      <c r="AM95">
        <v>8173243</v>
      </c>
      <c r="AN95">
        <v>8173243</v>
      </c>
      <c r="AO95">
        <v>3733483</v>
      </c>
      <c r="AS95" t="s">
        <v>103</v>
      </c>
      <c r="AW95" t="s">
        <v>103</v>
      </c>
      <c r="BA95" t="s">
        <v>103</v>
      </c>
      <c r="BE95" t="s">
        <v>103</v>
      </c>
      <c r="BI95" t="s">
        <v>103</v>
      </c>
      <c r="BM95" t="s">
        <v>103</v>
      </c>
      <c r="BN95">
        <v>1290370</v>
      </c>
      <c r="BO95">
        <v>1290370</v>
      </c>
      <c r="BQ95" t="s">
        <v>103</v>
      </c>
      <c r="BR95">
        <v>1762846</v>
      </c>
      <c r="BS95">
        <v>1762846</v>
      </c>
      <c r="BT95">
        <v>1552239</v>
      </c>
      <c r="BU95" t="s">
        <v>103</v>
      </c>
      <c r="BV95">
        <v>2480346</v>
      </c>
      <c r="BW95">
        <v>2480346</v>
      </c>
      <c r="BX95">
        <v>2181244</v>
      </c>
      <c r="BY95" t="s">
        <v>1046</v>
      </c>
      <c r="BZ95">
        <v>2639681</v>
      </c>
      <c r="CA95">
        <v>2639681</v>
      </c>
      <c r="CB95">
        <v>0</v>
      </c>
      <c r="CC95" t="s">
        <v>103</v>
      </c>
      <c r="CG95" t="s">
        <v>103</v>
      </c>
      <c r="CK95" t="s">
        <v>103</v>
      </c>
      <c r="CO95" t="s">
        <v>103</v>
      </c>
    </row>
    <row r="96" spans="1:93" x14ac:dyDescent="0.2">
      <c r="A96" t="s">
        <v>183</v>
      </c>
      <c r="B96" t="s">
        <v>184</v>
      </c>
      <c r="C96">
        <v>3</v>
      </c>
      <c r="D96" t="s">
        <v>1018</v>
      </c>
      <c r="E96">
        <v>3.1</v>
      </c>
      <c r="F96" t="s">
        <v>1019</v>
      </c>
      <c r="G96">
        <v>26</v>
      </c>
      <c r="H96" t="s">
        <v>1020</v>
      </c>
      <c r="I96" t="s">
        <v>99</v>
      </c>
      <c r="J96" t="s">
        <v>1047</v>
      </c>
      <c r="K96" t="s">
        <v>1048</v>
      </c>
      <c r="L96">
        <v>179152</v>
      </c>
      <c r="M96" t="s">
        <v>1049</v>
      </c>
      <c r="N96" s="2">
        <v>44652</v>
      </c>
      <c r="O96" s="2">
        <v>46022</v>
      </c>
      <c r="P96" t="s">
        <v>102</v>
      </c>
      <c r="Q96" t="s">
        <v>103</v>
      </c>
      <c r="R96" t="s">
        <v>103</v>
      </c>
      <c r="S96" t="s">
        <v>331</v>
      </c>
      <c r="T96" t="s">
        <v>332</v>
      </c>
      <c r="U96" t="s">
        <v>332</v>
      </c>
      <c r="V96" t="s">
        <v>1050</v>
      </c>
      <c r="W96" t="s">
        <v>1051</v>
      </c>
      <c r="X96" t="s">
        <v>1052</v>
      </c>
      <c r="Y96" t="s">
        <v>1053</v>
      </c>
      <c r="Z96" t="s">
        <v>1054</v>
      </c>
      <c r="AA96" t="s">
        <v>279</v>
      </c>
      <c r="AC96" t="s">
        <v>153</v>
      </c>
      <c r="AD96" t="s">
        <v>1055</v>
      </c>
      <c r="AE96" t="s">
        <v>416</v>
      </c>
      <c r="AF96" t="s">
        <v>103</v>
      </c>
      <c r="AH96" t="s">
        <v>126</v>
      </c>
      <c r="AJ96" t="s">
        <v>103</v>
      </c>
      <c r="AK96" t="s">
        <v>103</v>
      </c>
      <c r="AM96">
        <v>4059633</v>
      </c>
      <c r="AN96">
        <v>4059633</v>
      </c>
      <c r="AO96">
        <v>615006</v>
      </c>
      <c r="AS96" t="s">
        <v>103</v>
      </c>
      <c r="AW96" t="s">
        <v>103</v>
      </c>
      <c r="BA96" t="s">
        <v>103</v>
      </c>
      <c r="BE96" t="s">
        <v>103</v>
      </c>
      <c r="BI96" t="s">
        <v>103</v>
      </c>
      <c r="BM96" t="s">
        <v>103</v>
      </c>
      <c r="BQ96" t="s">
        <v>103</v>
      </c>
      <c r="BR96">
        <v>100000</v>
      </c>
      <c r="BS96">
        <v>100000</v>
      </c>
      <c r="BT96">
        <v>79888</v>
      </c>
      <c r="BU96" t="s">
        <v>103</v>
      </c>
      <c r="BV96">
        <v>600000</v>
      </c>
      <c r="BW96">
        <v>600000</v>
      </c>
      <c r="BX96">
        <v>535118</v>
      </c>
      <c r="BY96" t="s">
        <v>103</v>
      </c>
      <c r="BZ96">
        <v>3359633</v>
      </c>
      <c r="CA96">
        <v>3359633</v>
      </c>
      <c r="CC96" t="s">
        <v>103</v>
      </c>
      <c r="CG96" t="s">
        <v>103</v>
      </c>
      <c r="CK96" t="s">
        <v>103</v>
      </c>
      <c r="CO96" t="s">
        <v>103</v>
      </c>
    </row>
    <row r="97" spans="1:93" x14ac:dyDescent="0.2">
      <c r="A97" t="s">
        <v>183</v>
      </c>
      <c r="B97" t="s">
        <v>184</v>
      </c>
      <c r="C97">
        <v>3</v>
      </c>
      <c r="D97" t="s">
        <v>1018</v>
      </c>
      <c r="E97">
        <v>3.1</v>
      </c>
      <c r="F97" t="s">
        <v>1019</v>
      </c>
      <c r="G97">
        <v>27</v>
      </c>
      <c r="H97" t="s">
        <v>1056</v>
      </c>
      <c r="I97" t="s">
        <v>99</v>
      </c>
      <c r="J97" t="s">
        <v>1057</v>
      </c>
      <c r="K97" t="s">
        <v>1058</v>
      </c>
      <c r="L97">
        <v>29390</v>
      </c>
      <c r="M97" t="s">
        <v>1059</v>
      </c>
      <c r="N97" s="2">
        <v>44343</v>
      </c>
      <c r="O97" s="2">
        <v>45016</v>
      </c>
      <c r="P97" t="s">
        <v>148</v>
      </c>
      <c r="Q97" t="s">
        <v>103</v>
      </c>
      <c r="R97" t="s">
        <v>103</v>
      </c>
      <c r="S97" t="s">
        <v>331</v>
      </c>
      <c r="T97" t="s">
        <v>332</v>
      </c>
      <c r="U97" t="s">
        <v>332</v>
      </c>
      <c r="V97" t="s">
        <v>1060</v>
      </c>
      <c r="W97" t="s">
        <v>1061</v>
      </c>
      <c r="X97" t="s">
        <v>383</v>
      </c>
      <c r="Y97" t="s">
        <v>183</v>
      </c>
      <c r="Z97" t="s">
        <v>1062</v>
      </c>
      <c r="AA97" t="s">
        <v>103</v>
      </c>
      <c r="AB97" t="s">
        <v>103</v>
      </c>
      <c r="AC97" t="s">
        <v>140</v>
      </c>
      <c r="AE97" t="s">
        <v>416</v>
      </c>
      <c r="AF97" t="s">
        <v>103</v>
      </c>
      <c r="AH97" t="s">
        <v>126</v>
      </c>
      <c r="AJ97" t="s">
        <v>103</v>
      </c>
      <c r="AK97" t="s">
        <v>103</v>
      </c>
      <c r="AM97">
        <v>117136</v>
      </c>
      <c r="AN97">
        <v>117136</v>
      </c>
      <c r="AO97">
        <v>100000</v>
      </c>
      <c r="AS97" t="s">
        <v>103</v>
      </c>
      <c r="AW97" t="s">
        <v>103</v>
      </c>
      <c r="BA97" t="s">
        <v>103</v>
      </c>
      <c r="BE97" t="s">
        <v>103</v>
      </c>
      <c r="BI97" t="s">
        <v>103</v>
      </c>
      <c r="BJ97">
        <v>100000</v>
      </c>
      <c r="BK97">
        <v>100000</v>
      </c>
      <c r="BL97">
        <v>82864</v>
      </c>
      <c r="BM97" t="s">
        <v>1063</v>
      </c>
      <c r="BN97">
        <v>17136</v>
      </c>
      <c r="BO97">
        <v>17136</v>
      </c>
      <c r="BP97">
        <v>17136</v>
      </c>
      <c r="BQ97" t="s">
        <v>103</v>
      </c>
      <c r="BU97" t="s">
        <v>103</v>
      </c>
      <c r="BY97" t="s">
        <v>103</v>
      </c>
      <c r="CC97" t="s">
        <v>103</v>
      </c>
      <c r="CG97" t="s">
        <v>103</v>
      </c>
      <c r="CK97" t="s">
        <v>103</v>
      </c>
      <c r="CO97" t="s">
        <v>103</v>
      </c>
    </row>
    <row r="98" spans="1:93" x14ac:dyDescent="0.2">
      <c r="A98" t="s">
        <v>183</v>
      </c>
      <c r="B98" t="s">
        <v>184</v>
      </c>
      <c r="C98">
        <v>3</v>
      </c>
      <c r="D98" t="s">
        <v>1018</v>
      </c>
      <c r="E98">
        <v>3.1</v>
      </c>
      <c r="F98" t="s">
        <v>1019</v>
      </c>
      <c r="G98">
        <v>27</v>
      </c>
      <c r="H98" t="s">
        <v>1056</v>
      </c>
      <c r="I98" t="s">
        <v>99</v>
      </c>
      <c r="J98" t="s">
        <v>1064</v>
      </c>
      <c r="K98" t="s">
        <v>1065</v>
      </c>
      <c r="L98">
        <v>29393</v>
      </c>
      <c r="M98" t="s">
        <v>768</v>
      </c>
      <c r="N98" s="2">
        <v>44197</v>
      </c>
      <c r="O98" s="2">
        <v>44742</v>
      </c>
      <c r="P98" t="s">
        <v>148</v>
      </c>
      <c r="Q98" t="s">
        <v>103</v>
      </c>
      <c r="R98" t="s">
        <v>103</v>
      </c>
      <c r="S98" t="s">
        <v>331</v>
      </c>
      <c r="T98" t="s">
        <v>332</v>
      </c>
      <c r="U98" t="s">
        <v>1066</v>
      </c>
      <c r="V98" t="s">
        <v>770</v>
      </c>
      <c r="W98" t="s">
        <v>1067</v>
      </c>
      <c r="X98" t="s">
        <v>1068</v>
      </c>
      <c r="Y98" t="s">
        <v>1069</v>
      </c>
      <c r="Z98" t="s">
        <v>774</v>
      </c>
      <c r="AA98" t="s">
        <v>103</v>
      </c>
      <c r="AB98" t="s">
        <v>103</v>
      </c>
      <c r="AC98" t="s">
        <v>140</v>
      </c>
      <c r="AE98" t="s">
        <v>416</v>
      </c>
      <c r="AF98" t="s">
        <v>103</v>
      </c>
      <c r="AH98" t="s">
        <v>355</v>
      </c>
      <c r="AJ98" t="s">
        <v>103</v>
      </c>
      <c r="AK98" t="s">
        <v>103</v>
      </c>
      <c r="AM98">
        <v>745650</v>
      </c>
      <c r="AN98">
        <v>1899202</v>
      </c>
      <c r="AO98">
        <v>560623</v>
      </c>
      <c r="AS98" t="s">
        <v>103</v>
      </c>
      <c r="AW98" t="s">
        <v>103</v>
      </c>
      <c r="BA98" t="s">
        <v>103</v>
      </c>
      <c r="BE98" t="s">
        <v>103</v>
      </c>
      <c r="BI98" t="s">
        <v>103</v>
      </c>
      <c r="BJ98">
        <v>670650</v>
      </c>
      <c r="BK98">
        <v>1349202</v>
      </c>
      <c r="BL98">
        <v>485623</v>
      </c>
      <c r="BM98" t="s">
        <v>775</v>
      </c>
      <c r="BN98">
        <v>75000</v>
      </c>
      <c r="BO98">
        <v>550000</v>
      </c>
      <c r="BP98">
        <v>75000</v>
      </c>
      <c r="BQ98" t="s">
        <v>103</v>
      </c>
      <c r="BU98" t="s">
        <v>103</v>
      </c>
      <c r="BY98" t="s">
        <v>103</v>
      </c>
      <c r="CC98" t="s">
        <v>103</v>
      </c>
      <c r="CG98" t="s">
        <v>103</v>
      </c>
      <c r="CK98" t="s">
        <v>103</v>
      </c>
      <c r="CO98" t="s">
        <v>103</v>
      </c>
    </row>
    <row r="99" spans="1:93" x14ac:dyDescent="0.2">
      <c r="A99" t="s">
        <v>663</v>
      </c>
      <c r="B99" t="s">
        <v>664</v>
      </c>
      <c r="C99">
        <v>2</v>
      </c>
      <c r="D99" t="s">
        <v>665</v>
      </c>
      <c r="E99">
        <v>3</v>
      </c>
      <c r="F99" t="s">
        <v>666</v>
      </c>
      <c r="G99">
        <v>3.2</v>
      </c>
      <c r="H99" t="s">
        <v>1070</v>
      </c>
      <c r="I99" t="s">
        <v>99</v>
      </c>
      <c r="J99" t="s">
        <v>1071</v>
      </c>
      <c r="K99" t="s">
        <v>1072</v>
      </c>
      <c r="L99">
        <v>69192</v>
      </c>
      <c r="M99" t="s">
        <v>1073</v>
      </c>
      <c r="N99" s="2">
        <v>44562</v>
      </c>
      <c r="O99" s="2">
        <v>45291</v>
      </c>
      <c r="P99" t="s">
        <v>311</v>
      </c>
      <c r="Q99" t="s">
        <v>103</v>
      </c>
      <c r="R99" t="s">
        <v>103</v>
      </c>
      <c r="S99" t="s">
        <v>149</v>
      </c>
      <c r="T99" t="s">
        <v>150</v>
      </c>
      <c r="U99" t="s">
        <v>1074</v>
      </c>
      <c r="V99" t="s">
        <v>1075</v>
      </c>
      <c r="W99" t="s">
        <v>1076</v>
      </c>
      <c r="X99" t="s">
        <v>1077</v>
      </c>
      <c r="Y99" t="s">
        <v>663</v>
      </c>
      <c r="Z99" t="s">
        <v>1078</v>
      </c>
      <c r="AA99" t="s">
        <v>103</v>
      </c>
      <c r="AB99" t="s">
        <v>103</v>
      </c>
      <c r="AC99" t="s">
        <v>153</v>
      </c>
      <c r="AD99" t="s">
        <v>1010</v>
      </c>
      <c r="AE99" t="s">
        <v>142</v>
      </c>
      <c r="AF99" t="s">
        <v>1079</v>
      </c>
      <c r="AG99" t="s">
        <v>1080</v>
      </c>
      <c r="AH99" t="s">
        <v>103</v>
      </c>
      <c r="AI99" t="s">
        <v>103</v>
      </c>
      <c r="AJ99" t="s">
        <v>103</v>
      </c>
      <c r="AK99" t="s">
        <v>103</v>
      </c>
      <c r="AM99">
        <v>1766094</v>
      </c>
      <c r="AN99">
        <v>1466094</v>
      </c>
      <c r="AO99">
        <v>0</v>
      </c>
      <c r="AS99" t="s">
        <v>103</v>
      </c>
      <c r="AW99" t="s">
        <v>103</v>
      </c>
      <c r="BA99" t="s">
        <v>103</v>
      </c>
      <c r="BE99" t="s">
        <v>103</v>
      </c>
      <c r="BI99" t="s">
        <v>103</v>
      </c>
      <c r="BM99" t="s">
        <v>103</v>
      </c>
      <c r="BN99">
        <v>1066094</v>
      </c>
      <c r="BO99">
        <v>766094</v>
      </c>
      <c r="BQ99" t="s">
        <v>103</v>
      </c>
      <c r="BR99">
        <v>700000</v>
      </c>
      <c r="BS99">
        <v>700000</v>
      </c>
      <c r="BU99" t="s">
        <v>1011</v>
      </c>
      <c r="BY99" t="s">
        <v>103</v>
      </c>
      <c r="CC99" t="s">
        <v>103</v>
      </c>
      <c r="CG99" t="s">
        <v>103</v>
      </c>
      <c r="CK99" t="s">
        <v>103</v>
      </c>
      <c r="CO99" t="s">
        <v>103</v>
      </c>
    </row>
    <row r="100" spans="1:93" ht="409.6" x14ac:dyDescent="0.2">
      <c r="A100" t="s">
        <v>358</v>
      </c>
      <c r="B100" t="s">
        <v>94</v>
      </c>
      <c r="C100">
        <v>3</v>
      </c>
      <c r="D100" t="s">
        <v>1081</v>
      </c>
      <c r="E100">
        <v>3</v>
      </c>
      <c r="F100" t="s">
        <v>1082</v>
      </c>
      <c r="G100" t="s">
        <v>617</v>
      </c>
      <c r="H100" t="s">
        <v>1083</v>
      </c>
      <c r="I100" t="s">
        <v>99</v>
      </c>
      <c r="J100" t="s">
        <v>1084</v>
      </c>
      <c r="K100" t="s">
        <v>1085</v>
      </c>
      <c r="L100">
        <v>167897</v>
      </c>
      <c r="M100" s="1" t="s">
        <v>1086</v>
      </c>
      <c r="N100" s="2">
        <v>44927</v>
      </c>
      <c r="O100" s="2">
        <v>46752</v>
      </c>
      <c r="P100" t="s">
        <v>102</v>
      </c>
      <c r="Q100" t="s">
        <v>103</v>
      </c>
      <c r="R100" t="s">
        <v>103</v>
      </c>
      <c r="S100" t="s">
        <v>149</v>
      </c>
      <c r="T100" t="s">
        <v>150</v>
      </c>
      <c r="U100" t="s">
        <v>1087</v>
      </c>
      <c r="V100" t="s">
        <v>150</v>
      </c>
      <c r="W100" t="s">
        <v>1088</v>
      </c>
      <c r="X100" t="s">
        <v>1089</v>
      </c>
      <c r="Y100" t="s">
        <v>358</v>
      </c>
      <c r="Z100" t="s">
        <v>1090</v>
      </c>
      <c r="AA100" t="s">
        <v>103</v>
      </c>
      <c r="AB100" t="s">
        <v>103</v>
      </c>
      <c r="AC100" t="s">
        <v>140</v>
      </c>
      <c r="AE100" t="s">
        <v>154</v>
      </c>
      <c r="AF100" t="s">
        <v>103</v>
      </c>
      <c r="AH100" t="s">
        <v>355</v>
      </c>
      <c r="AJ100" t="s">
        <v>1091</v>
      </c>
      <c r="AK100" t="s">
        <v>1092</v>
      </c>
      <c r="AM100">
        <v>778368</v>
      </c>
      <c r="AN100">
        <v>478368</v>
      </c>
      <c r="AO100">
        <v>198265</v>
      </c>
      <c r="AS100" t="s">
        <v>103</v>
      </c>
      <c r="AW100" t="s">
        <v>103</v>
      </c>
      <c r="BA100" t="s">
        <v>103</v>
      </c>
      <c r="BE100" t="s">
        <v>103</v>
      </c>
      <c r="BI100" t="s">
        <v>103</v>
      </c>
      <c r="BM100" t="s">
        <v>103</v>
      </c>
      <c r="BQ100" t="s">
        <v>103</v>
      </c>
      <c r="BR100">
        <v>73000</v>
      </c>
      <c r="BS100">
        <v>73000</v>
      </c>
      <c r="BT100">
        <v>34407</v>
      </c>
      <c r="BU100" t="s">
        <v>103</v>
      </c>
      <c r="BV100">
        <v>205368</v>
      </c>
      <c r="BW100">
        <v>205368</v>
      </c>
      <c r="BX100">
        <v>163858</v>
      </c>
      <c r="BY100" t="s">
        <v>1093</v>
      </c>
      <c r="BZ100">
        <v>200000</v>
      </c>
      <c r="CA100">
        <v>200000</v>
      </c>
      <c r="CC100" t="s">
        <v>103</v>
      </c>
      <c r="CD100">
        <v>150000</v>
      </c>
      <c r="CG100" t="s">
        <v>103</v>
      </c>
      <c r="CH100">
        <v>150000</v>
      </c>
      <c r="CK100" t="s">
        <v>103</v>
      </c>
      <c r="CO100" t="s">
        <v>103</v>
      </c>
    </row>
    <row r="101" spans="1:93" x14ac:dyDescent="0.2">
      <c r="A101" t="s">
        <v>219</v>
      </c>
      <c r="B101" t="s">
        <v>248</v>
      </c>
      <c r="C101">
        <v>2</v>
      </c>
      <c r="D101" t="s">
        <v>864</v>
      </c>
      <c r="E101">
        <v>3</v>
      </c>
      <c r="F101" t="s">
        <v>947</v>
      </c>
      <c r="G101">
        <v>3.2</v>
      </c>
      <c r="H101" t="s">
        <v>1094</v>
      </c>
      <c r="I101" t="s">
        <v>99</v>
      </c>
      <c r="J101" t="s">
        <v>1095</v>
      </c>
      <c r="K101" t="s">
        <v>1096</v>
      </c>
      <c r="L101">
        <v>108221</v>
      </c>
      <c r="M101" t="s">
        <v>1097</v>
      </c>
      <c r="N101" s="2">
        <v>44927</v>
      </c>
      <c r="O101" s="2">
        <v>46532</v>
      </c>
      <c r="P101" t="s">
        <v>102</v>
      </c>
      <c r="Q101" t="s">
        <v>103</v>
      </c>
      <c r="R101" t="s">
        <v>103</v>
      </c>
      <c r="S101" t="s">
        <v>331</v>
      </c>
      <c r="T101" t="s">
        <v>332</v>
      </c>
      <c r="U101" t="s">
        <v>596</v>
      </c>
      <c r="V101" t="s">
        <v>1098</v>
      </c>
      <c r="W101" t="s">
        <v>1099</v>
      </c>
      <c r="X101" t="s">
        <v>217</v>
      </c>
      <c r="Y101" t="s">
        <v>219</v>
      </c>
      <c r="Z101" t="s">
        <v>110</v>
      </c>
      <c r="AA101" t="s">
        <v>279</v>
      </c>
      <c r="AC101" t="s">
        <v>140</v>
      </c>
      <c r="AE101" t="s">
        <v>154</v>
      </c>
      <c r="AF101" t="s">
        <v>103</v>
      </c>
      <c r="AH101" t="s">
        <v>126</v>
      </c>
      <c r="AJ101" t="s">
        <v>103</v>
      </c>
      <c r="AK101" t="s">
        <v>103</v>
      </c>
      <c r="AM101">
        <v>1433545</v>
      </c>
      <c r="AN101">
        <v>1433545</v>
      </c>
      <c r="AO101">
        <v>1276740</v>
      </c>
      <c r="AS101" t="s">
        <v>103</v>
      </c>
      <c r="AW101" t="s">
        <v>103</v>
      </c>
      <c r="BA101" t="s">
        <v>103</v>
      </c>
      <c r="BE101" t="s">
        <v>103</v>
      </c>
      <c r="BI101" t="s">
        <v>103</v>
      </c>
      <c r="BM101" t="s">
        <v>103</v>
      </c>
      <c r="BQ101" t="s">
        <v>103</v>
      </c>
      <c r="BR101">
        <v>345740</v>
      </c>
      <c r="BS101">
        <v>345740</v>
      </c>
      <c r="BT101">
        <v>345740</v>
      </c>
      <c r="BU101" t="s">
        <v>1100</v>
      </c>
      <c r="BV101">
        <v>938805</v>
      </c>
      <c r="BW101">
        <v>938805</v>
      </c>
      <c r="BX101">
        <v>931000</v>
      </c>
      <c r="BY101" t="s">
        <v>1101</v>
      </c>
      <c r="BZ101">
        <v>149000</v>
      </c>
      <c r="CA101">
        <v>149000</v>
      </c>
      <c r="CC101" t="s">
        <v>103</v>
      </c>
      <c r="CG101" t="s">
        <v>103</v>
      </c>
      <c r="CK101" t="s">
        <v>103</v>
      </c>
      <c r="CO101" t="s">
        <v>103</v>
      </c>
    </row>
    <row r="102" spans="1:93" ht="409.6" x14ac:dyDescent="0.2">
      <c r="A102" t="s">
        <v>247</v>
      </c>
      <c r="B102" t="s">
        <v>248</v>
      </c>
      <c r="C102" t="e">
        <f>-PAK-3</f>
        <v>#NAME?</v>
      </c>
      <c r="D102" t="s">
        <v>1102</v>
      </c>
      <c r="E102">
        <v>3</v>
      </c>
      <c r="F102" t="s">
        <v>1103</v>
      </c>
      <c r="G102">
        <v>3.3</v>
      </c>
      <c r="H102" t="s">
        <v>1104</v>
      </c>
      <c r="I102" t="s">
        <v>99</v>
      </c>
      <c r="J102" t="s">
        <v>1105</v>
      </c>
      <c r="K102" t="s">
        <v>1106</v>
      </c>
      <c r="L102">
        <v>109271</v>
      </c>
      <c r="M102" s="1" t="s">
        <v>1107</v>
      </c>
      <c r="N102" s="2">
        <v>44927</v>
      </c>
      <c r="O102" s="2">
        <v>46752</v>
      </c>
      <c r="P102" t="s">
        <v>102</v>
      </c>
      <c r="Q102" t="s">
        <v>103</v>
      </c>
      <c r="R102" t="s">
        <v>103</v>
      </c>
      <c r="S102" t="s">
        <v>1108</v>
      </c>
      <c r="T102" t="s">
        <v>1109</v>
      </c>
      <c r="U102" t="s">
        <v>1110</v>
      </c>
      <c r="V102" t="s">
        <v>511</v>
      </c>
      <c r="W102" t="s">
        <v>1111</v>
      </c>
      <c r="X102" t="s">
        <v>738</v>
      </c>
      <c r="Y102" t="s">
        <v>1112</v>
      </c>
      <c r="Z102" t="s">
        <v>1113</v>
      </c>
      <c r="AA102" t="s">
        <v>103</v>
      </c>
      <c r="AB102" t="s">
        <v>103</v>
      </c>
      <c r="AC102" t="s">
        <v>140</v>
      </c>
      <c r="AE102" t="s">
        <v>154</v>
      </c>
      <c r="AF102" t="s">
        <v>103</v>
      </c>
      <c r="AH102" t="s">
        <v>355</v>
      </c>
      <c r="AJ102" t="s">
        <v>103</v>
      </c>
      <c r="AK102" t="s">
        <v>1114</v>
      </c>
      <c r="AM102">
        <v>17782133</v>
      </c>
      <c r="AN102">
        <v>16567151</v>
      </c>
      <c r="AO102">
        <v>13273030</v>
      </c>
      <c r="AS102" t="s">
        <v>103</v>
      </c>
      <c r="AW102" t="s">
        <v>103</v>
      </c>
      <c r="BA102" t="s">
        <v>103</v>
      </c>
      <c r="BE102" t="s">
        <v>103</v>
      </c>
      <c r="BI102" t="s">
        <v>103</v>
      </c>
      <c r="BM102" t="s">
        <v>103</v>
      </c>
      <c r="BQ102" t="s">
        <v>103</v>
      </c>
      <c r="BR102">
        <v>5405452</v>
      </c>
      <c r="BS102">
        <v>5405452</v>
      </c>
      <c r="BT102">
        <v>4937275</v>
      </c>
      <c r="BU102" t="s">
        <v>1115</v>
      </c>
      <c r="BV102">
        <v>12376681</v>
      </c>
      <c r="BW102">
        <v>11161699</v>
      </c>
      <c r="BX102">
        <v>8335755</v>
      </c>
      <c r="BY102" t="s">
        <v>1116</v>
      </c>
      <c r="CC102" t="s">
        <v>103</v>
      </c>
      <c r="CG102" t="s">
        <v>103</v>
      </c>
      <c r="CK102" t="s">
        <v>103</v>
      </c>
      <c r="CO102" t="s">
        <v>103</v>
      </c>
    </row>
    <row r="103" spans="1:93" x14ac:dyDescent="0.2">
      <c r="A103" t="s">
        <v>372</v>
      </c>
      <c r="B103" t="s">
        <v>373</v>
      </c>
      <c r="C103">
        <v>3</v>
      </c>
      <c r="D103" t="s">
        <v>1117</v>
      </c>
      <c r="E103">
        <v>3</v>
      </c>
      <c r="F103" t="s">
        <v>1118</v>
      </c>
      <c r="G103">
        <v>3.3</v>
      </c>
      <c r="H103" t="s">
        <v>1119</v>
      </c>
      <c r="I103" t="s">
        <v>99</v>
      </c>
      <c r="J103" t="s">
        <v>1105</v>
      </c>
      <c r="K103" t="s">
        <v>1120</v>
      </c>
      <c r="L103">
        <v>128249</v>
      </c>
      <c r="M103" t="s">
        <v>1121</v>
      </c>
      <c r="N103" s="2">
        <v>45292</v>
      </c>
      <c r="O103" s="2">
        <v>47118</v>
      </c>
      <c r="P103" t="s">
        <v>102</v>
      </c>
      <c r="Q103" t="s">
        <v>103</v>
      </c>
      <c r="R103" t="s">
        <v>103</v>
      </c>
      <c r="S103" t="s">
        <v>173</v>
      </c>
      <c r="T103" t="s">
        <v>174</v>
      </c>
      <c r="U103" t="s">
        <v>1122</v>
      </c>
      <c r="V103" t="s">
        <v>1123</v>
      </c>
      <c r="W103" t="s">
        <v>1124</v>
      </c>
      <c r="X103" t="s">
        <v>1125</v>
      </c>
      <c r="Y103" t="s">
        <v>372</v>
      </c>
      <c r="Z103" t="s">
        <v>110</v>
      </c>
      <c r="AA103" t="s">
        <v>103</v>
      </c>
      <c r="AB103" t="s">
        <v>103</v>
      </c>
      <c r="AC103" t="s">
        <v>153</v>
      </c>
      <c r="AE103" t="s">
        <v>142</v>
      </c>
      <c r="AF103" t="s">
        <v>103</v>
      </c>
      <c r="AH103" t="s">
        <v>289</v>
      </c>
      <c r="AJ103" t="s">
        <v>1126</v>
      </c>
      <c r="AK103" t="s">
        <v>103</v>
      </c>
      <c r="AM103">
        <v>7648775</v>
      </c>
      <c r="AN103">
        <v>1993963</v>
      </c>
      <c r="AO103">
        <v>911028</v>
      </c>
      <c r="AS103" t="s">
        <v>103</v>
      </c>
      <c r="AW103" t="s">
        <v>103</v>
      </c>
      <c r="BA103" t="s">
        <v>103</v>
      </c>
      <c r="BE103" t="s">
        <v>103</v>
      </c>
      <c r="BI103" t="s">
        <v>103</v>
      </c>
      <c r="BM103" t="s">
        <v>103</v>
      </c>
      <c r="BQ103" t="s">
        <v>103</v>
      </c>
      <c r="BU103" t="s">
        <v>103</v>
      </c>
      <c r="BV103">
        <v>1529755</v>
      </c>
      <c r="BW103">
        <v>913000</v>
      </c>
      <c r="BX103">
        <v>911028</v>
      </c>
      <c r="BY103" t="s">
        <v>103</v>
      </c>
      <c r="BZ103">
        <v>1529755</v>
      </c>
      <c r="CA103">
        <v>1080963</v>
      </c>
      <c r="CC103" t="s">
        <v>103</v>
      </c>
      <c r="CD103">
        <v>1529755</v>
      </c>
      <c r="CG103" t="s">
        <v>103</v>
      </c>
      <c r="CH103">
        <v>1529755</v>
      </c>
      <c r="CK103" t="s">
        <v>103</v>
      </c>
      <c r="CL103">
        <v>1529755</v>
      </c>
      <c r="CO103" t="s">
        <v>103</v>
      </c>
    </row>
    <row r="104" spans="1:93" x14ac:dyDescent="0.2">
      <c r="A104" t="s">
        <v>403</v>
      </c>
      <c r="B104" t="s">
        <v>94</v>
      </c>
      <c r="C104">
        <v>4</v>
      </c>
      <c r="D104" t="s">
        <v>482</v>
      </c>
      <c r="E104">
        <v>4</v>
      </c>
      <c r="F104" t="s">
        <v>483</v>
      </c>
      <c r="G104">
        <v>53</v>
      </c>
      <c r="H104" t="s">
        <v>1127</v>
      </c>
      <c r="I104" t="s">
        <v>99</v>
      </c>
      <c r="J104">
        <v>339</v>
      </c>
      <c r="K104" t="s">
        <v>1128</v>
      </c>
      <c r="L104">
        <v>117325</v>
      </c>
      <c r="M104" t="s">
        <v>1129</v>
      </c>
      <c r="N104" s="2">
        <v>45261</v>
      </c>
      <c r="O104" s="2">
        <v>45627</v>
      </c>
      <c r="P104" t="s">
        <v>102</v>
      </c>
      <c r="Q104" t="s">
        <v>103</v>
      </c>
      <c r="R104" t="s">
        <v>103</v>
      </c>
      <c r="S104" t="s">
        <v>149</v>
      </c>
      <c r="T104" t="s">
        <v>150</v>
      </c>
      <c r="U104" t="s">
        <v>1130</v>
      </c>
      <c r="V104" t="s">
        <v>1131</v>
      </c>
      <c r="W104" t="s">
        <v>1132</v>
      </c>
      <c r="X104" t="s">
        <v>109</v>
      </c>
      <c r="Y104" t="s">
        <v>1133</v>
      </c>
      <c r="Z104" t="s">
        <v>110</v>
      </c>
      <c r="AA104" t="s">
        <v>103</v>
      </c>
      <c r="AB104" t="s">
        <v>103</v>
      </c>
      <c r="AC104" t="s">
        <v>153</v>
      </c>
      <c r="AE104" t="s">
        <v>154</v>
      </c>
      <c r="AF104" t="s">
        <v>103</v>
      </c>
      <c r="AH104" t="s">
        <v>289</v>
      </c>
      <c r="AJ104" t="s">
        <v>103</v>
      </c>
      <c r="AK104" t="s">
        <v>103</v>
      </c>
      <c r="AM104">
        <v>2760124</v>
      </c>
      <c r="AN104">
        <v>2760124</v>
      </c>
      <c r="AO104">
        <v>1718512</v>
      </c>
      <c r="AS104" t="s">
        <v>103</v>
      </c>
      <c r="AW104" t="s">
        <v>103</v>
      </c>
      <c r="BA104" t="s">
        <v>103</v>
      </c>
      <c r="BE104" t="s">
        <v>103</v>
      </c>
      <c r="BI104" t="s">
        <v>103</v>
      </c>
      <c r="BM104" t="s">
        <v>103</v>
      </c>
      <c r="BQ104" t="s">
        <v>103</v>
      </c>
      <c r="BR104">
        <v>1914803</v>
      </c>
      <c r="BS104">
        <v>1914803</v>
      </c>
      <c r="BT104">
        <v>1718512</v>
      </c>
      <c r="BU104" t="s">
        <v>1134</v>
      </c>
      <c r="BV104">
        <v>845321</v>
      </c>
      <c r="BW104">
        <v>845321</v>
      </c>
      <c r="BY104" t="s">
        <v>103</v>
      </c>
      <c r="CC104" t="s">
        <v>103</v>
      </c>
      <c r="CG104" t="s">
        <v>103</v>
      </c>
      <c r="CK104" t="s">
        <v>103</v>
      </c>
      <c r="CO104" t="s">
        <v>103</v>
      </c>
    </row>
    <row r="105" spans="1:93" x14ac:dyDescent="0.2">
      <c r="A105" t="s">
        <v>205</v>
      </c>
      <c r="B105" t="s">
        <v>206</v>
      </c>
      <c r="C105">
        <v>2</v>
      </c>
      <c r="D105" t="s">
        <v>1135</v>
      </c>
      <c r="E105">
        <v>3</v>
      </c>
      <c r="F105" t="s">
        <v>1136</v>
      </c>
      <c r="G105">
        <v>3.4</v>
      </c>
      <c r="H105" t="s">
        <v>1137</v>
      </c>
      <c r="I105" t="s">
        <v>99</v>
      </c>
      <c r="J105" t="s">
        <v>1138</v>
      </c>
      <c r="K105" t="s">
        <v>1139</v>
      </c>
      <c r="L105">
        <v>37809</v>
      </c>
      <c r="M105" t="s">
        <v>103</v>
      </c>
      <c r="N105" s="2">
        <v>44197</v>
      </c>
      <c r="O105" s="2">
        <v>44865</v>
      </c>
      <c r="P105" t="s">
        <v>102</v>
      </c>
      <c r="Q105" t="s">
        <v>103</v>
      </c>
      <c r="R105" t="s">
        <v>103</v>
      </c>
      <c r="S105" t="s">
        <v>1140</v>
      </c>
      <c r="T105" t="s">
        <v>1141</v>
      </c>
      <c r="U105" t="s">
        <v>1142</v>
      </c>
      <c r="V105" t="s">
        <v>1142</v>
      </c>
      <c r="W105" t="s">
        <v>1143</v>
      </c>
      <c r="X105" t="s">
        <v>109</v>
      </c>
      <c r="Y105" t="s">
        <v>205</v>
      </c>
      <c r="Z105" t="s">
        <v>125</v>
      </c>
      <c r="AA105" t="s">
        <v>103</v>
      </c>
      <c r="AB105" t="s">
        <v>103</v>
      </c>
      <c r="AC105" t="s">
        <v>140</v>
      </c>
      <c r="AD105" t="s">
        <v>103</v>
      </c>
      <c r="AE105" t="s">
        <v>154</v>
      </c>
      <c r="AF105" t="s">
        <v>103</v>
      </c>
      <c r="AG105" t="s">
        <v>103</v>
      </c>
      <c r="AH105" t="s">
        <v>126</v>
      </c>
      <c r="AI105" t="s">
        <v>103</v>
      </c>
      <c r="AJ105" t="s">
        <v>103</v>
      </c>
      <c r="AK105" t="s">
        <v>103</v>
      </c>
      <c r="AM105">
        <v>300000</v>
      </c>
      <c r="AN105">
        <v>0</v>
      </c>
      <c r="AO105">
        <v>0</v>
      </c>
      <c r="AS105" t="s">
        <v>103</v>
      </c>
      <c r="AW105" t="s">
        <v>103</v>
      </c>
      <c r="BA105" t="s">
        <v>103</v>
      </c>
      <c r="BE105" t="s">
        <v>103</v>
      </c>
      <c r="BI105" t="s">
        <v>103</v>
      </c>
      <c r="BJ105">
        <v>300000</v>
      </c>
      <c r="BM105" t="s">
        <v>103</v>
      </c>
      <c r="BQ105" t="s">
        <v>103</v>
      </c>
      <c r="BU105" t="s">
        <v>103</v>
      </c>
      <c r="BY105" t="s">
        <v>103</v>
      </c>
      <c r="CC105" t="s">
        <v>103</v>
      </c>
      <c r="CG105" t="s">
        <v>103</v>
      </c>
      <c r="CK105" t="s">
        <v>103</v>
      </c>
      <c r="CO105" t="s">
        <v>103</v>
      </c>
    </row>
    <row r="106" spans="1:93" ht="170" x14ac:dyDescent="0.2">
      <c r="A106" t="s">
        <v>403</v>
      </c>
      <c r="B106" t="s">
        <v>94</v>
      </c>
      <c r="C106">
        <v>1</v>
      </c>
      <c r="D106" t="s">
        <v>551</v>
      </c>
      <c r="E106">
        <v>1</v>
      </c>
      <c r="F106" t="s">
        <v>552</v>
      </c>
      <c r="G106">
        <v>6</v>
      </c>
      <c r="H106" t="s">
        <v>553</v>
      </c>
      <c r="I106" t="s">
        <v>99</v>
      </c>
      <c r="J106">
        <v>346</v>
      </c>
      <c r="K106" t="s">
        <v>1144</v>
      </c>
      <c r="L106">
        <v>117993</v>
      </c>
      <c r="M106" s="1" t="s">
        <v>555</v>
      </c>
      <c r="N106" s="2">
        <v>44927</v>
      </c>
      <c r="O106" s="2">
        <v>45657</v>
      </c>
      <c r="P106" t="s">
        <v>102</v>
      </c>
      <c r="Q106" t="s">
        <v>103</v>
      </c>
      <c r="R106" t="s">
        <v>103</v>
      </c>
      <c r="S106" t="s">
        <v>149</v>
      </c>
      <c r="T106" t="s">
        <v>150</v>
      </c>
      <c r="U106" t="s">
        <v>1145</v>
      </c>
      <c r="V106" t="s">
        <v>1146</v>
      </c>
      <c r="W106" t="s">
        <v>1147</v>
      </c>
      <c r="X106" t="s">
        <v>559</v>
      </c>
      <c r="Y106" t="s">
        <v>1148</v>
      </c>
      <c r="Z106" t="s">
        <v>110</v>
      </c>
      <c r="AA106" t="s">
        <v>103</v>
      </c>
      <c r="AB106" t="s">
        <v>103</v>
      </c>
      <c r="AC106" t="s">
        <v>140</v>
      </c>
      <c r="AE106" t="s">
        <v>142</v>
      </c>
      <c r="AF106" t="s">
        <v>103</v>
      </c>
      <c r="AH106" t="s">
        <v>355</v>
      </c>
      <c r="AJ106" t="s">
        <v>103</v>
      </c>
      <c r="AK106" t="s">
        <v>103</v>
      </c>
      <c r="AM106">
        <v>0</v>
      </c>
      <c r="AN106">
        <v>0</v>
      </c>
      <c r="AO106">
        <v>0</v>
      </c>
      <c r="AS106" t="s">
        <v>103</v>
      </c>
      <c r="AW106" t="s">
        <v>103</v>
      </c>
      <c r="BA106" t="s">
        <v>103</v>
      </c>
      <c r="BE106" t="s">
        <v>103</v>
      </c>
      <c r="BI106" t="s">
        <v>103</v>
      </c>
      <c r="BM106" t="s">
        <v>103</v>
      </c>
      <c r="BQ106" t="s">
        <v>103</v>
      </c>
      <c r="BU106" t="s">
        <v>1149</v>
      </c>
      <c r="BV106">
        <v>0</v>
      </c>
      <c r="BW106">
        <v>0</v>
      </c>
      <c r="BY106" t="s">
        <v>103</v>
      </c>
      <c r="CC106" t="s">
        <v>103</v>
      </c>
      <c r="CG106" t="s">
        <v>103</v>
      </c>
      <c r="CK106" t="s">
        <v>103</v>
      </c>
      <c r="CO106" t="s">
        <v>103</v>
      </c>
    </row>
    <row r="107" spans="1:93" ht="272" x14ac:dyDescent="0.2">
      <c r="A107" t="s">
        <v>403</v>
      </c>
      <c r="B107" t="s">
        <v>94</v>
      </c>
      <c r="C107">
        <v>4</v>
      </c>
      <c r="D107" t="s">
        <v>482</v>
      </c>
      <c r="E107">
        <v>4</v>
      </c>
      <c r="F107" t="s">
        <v>483</v>
      </c>
      <c r="G107">
        <v>48</v>
      </c>
      <c r="H107" t="s">
        <v>1150</v>
      </c>
      <c r="I107" t="s">
        <v>99</v>
      </c>
      <c r="J107">
        <v>372</v>
      </c>
      <c r="K107" t="s">
        <v>1151</v>
      </c>
      <c r="L107">
        <v>126431</v>
      </c>
      <c r="M107" s="1" t="s">
        <v>1152</v>
      </c>
      <c r="N107" s="2">
        <v>44927</v>
      </c>
      <c r="O107" s="2">
        <v>45657</v>
      </c>
      <c r="P107" t="s">
        <v>102</v>
      </c>
      <c r="Q107" t="s">
        <v>103</v>
      </c>
      <c r="R107" t="s">
        <v>103</v>
      </c>
      <c r="S107" t="s">
        <v>149</v>
      </c>
      <c r="T107" t="s">
        <v>150</v>
      </c>
      <c r="U107" t="s">
        <v>486</v>
      </c>
      <c r="V107" t="s">
        <v>1153</v>
      </c>
      <c r="W107" t="s">
        <v>1154</v>
      </c>
      <c r="X107" t="s">
        <v>489</v>
      </c>
      <c r="Y107" t="s">
        <v>1148</v>
      </c>
      <c r="Z107" t="s">
        <v>110</v>
      </c>
      <c r="AA107" t="s">
        <v>103</v>
      </c>
      <c r="AB107" t="s">
        <v>103</v>
      </c>
      <c r="AC107" t="s">
        <v>140</v>
      </c>
      <c r="AE107" t="s">
        <v>142</v>
      </c>
      <c r="AF107" t="s">
        <v>103</v>
      </c>
      <c r="AH107" t="s">
        <v>355</v>
      </c>
      <c r="AJ107" t="s">
        <v>103</v>
      </c>
      <c r="AK107" t="s">
        <v>103</v>
      </c>
      <c r="AM107">
        <v>0</v>
      </c>
      <c r="AN107">
        <v>0</v>
      </c>
      <c r="AO107">
        <v>0</v>
      </c>
      <c r="AS107" t="s">
        <v>103</v>
      </c>
      <c r="AW107" t="s">
        <v>103</v>
      </c>
      <c r="BA107" t="s">
        <v>103</v>
      </c>
      <c r="BE107" t="s">
        <v>103</v>
      </c>
      <c r="BI107" t="s">
        <v>103</v>
      </c>
      <c r="BM107" t="s">
        <v>103</v>
      </c>
      <c r="BQ107" t="s">
        <v>103</v>
      </c>
      <c r="BU107" t="s">
        <v>1155</v>
      </c>
      <c r="BV107">
        <v>0</v>
      </c>
      <c r="BW107">
        <v>0</v>
      </c>
      <c r="BY107" t="s">
        <v>103</v>
      </c>
      <c r="CC107" t="s">
        <v>103</v>
      </c>
      <c r="CG107" t="s">
        <v>103</v>
      </c>
      <c r="CK107" t="s">
        <v>103</v>
      </c>
      <c r="CO107" t="s">
        <v>103</v>
      </c>
    </row>
    <row r="108" spans="1:93" x14ac:dyDescent="0.2">
      <c r="A108" t="s">
        <v>403</v>
      </c>
      <c r="B108" t="s">
        <v>94</v>
      </c>
      <c r="C108">
        <v>4</v>
      </c>
      <c r="D108" t="s">
        <v>482</v>
      </c>
      <c r="E108">
        <v>4</v>
      </c>
      <c r="F108" t="s">
        <v>483</v>
      </c>
      <c r="G108">
        <v>48</v>
      </c>
      <c r="H108" t="s">
        <v>1150</v>
      </c>
      <c r="I108" t="s">
        <v>99</v>
      </c>
      <c r="J108">
        <v>373</v>
      </c>
      <c r="K108" t="s">
        <v>1156</v>
      </c>
      <c r="L108">
        <v>127390</v>
      </c>
      <c r="M108" t="s">
        <v>103</v>
      </c>
      <c r="N108" s="2">
        <v>44927</v>
      </c>
      <c r="O108" s="2">
        <v>45657</v>
      </c>
      <c r="P108" t="s">
        <v>102</v>
      </c>
      <c r="Q108" t="s">
        <v>103</v>
      </c>
      <c r="R108" t="s">
        <v>103</v>
      </c>
      <c r="S108" t="s">
        <v>149</v>
      </c>
      <c r="T108" t="s">
        <v>150</v>
      </c>
      <c r="U108" t="s">
        <v>486</v>
      </c>
      <c r="V108" t="s">
        <v>1157</v>
      </c>
      <c r="W108" t="s">
        <v>1158</v>
      </c>
      <c r="X108" t="s">
        <v>489</v>
      </c>
      <c r="Y108" t="s">
        <v>1159</v>
      </c>
      <c r="Z108" t="s">
        <v>110</v>
      </c>
      <c r="AA108" t="s">
        <v>103</v>
      </c>
      <c r="AB108" t="s">
        <v>103</v>
      </c>
      <c r="AC108" t="s">
        <v>140</v>
      </c>
      <c r="AE108" t="s">
        <v>142</v>
      </c>
      <c r="AF108" t="s">
        <v>103</v>
      </c>
      <c r="AH108" t="s">
        <v>355</v>
      </c>
      <c r="AJ108" t="s">
        <v>103</v>
      </c>
      <c r="AK108" t="s">
        <v>103</v>
      </c>
      <c r="AM108">
        <v>1960000</v>
      </c>
      <c r="AN108">
        <v>980000</v>
      </c>
      <c r="AO108">
        <v>0</v>
      </c>
      <c r="AS108" t="s">
        <v>103</v>
      </c>
      <c r="AW108" t="s">
        <v>103</v>
      </c>
      <c r="BA108" t="s">
        <v>103</v>
      </c>
      <c r="BE108" t="s">
        <v>103</v>
      </c>
      <c r="BI108" t="s">
        <v>103</v>
      </c>
      <c r="BM108" t="s">
        <v>103</v>
      </c>
      <c r="BQ108" t="s">
        <v>103</v>
      </c>
      <c r="BR108">
        <v>980000</v>
      </c>
      <c r="BU108" t="s">
        <v>1160</v>
      </c>
      <c r="BV108">
        <v>980000</v>
      </c>
      <c r="BW108">
        <v>980000</v>
      </c>
      <c r="BY108" t="s">
        <v>103</v>
      </c>
      <c r="CC108" t="s">
        <v>103</v>
      </c>
      <c r="CG108" t="s">
        <v>103</v>
      </c>
      <c r="CK108" t="s">
        <v>103</v>
      </c>
      <c r="CO108" t="s">
        <v>103</v>
      </c>
    </row>
    <row r="109" spans="1:93" x14ac:dyDescent="0.2">
      <c r="A109" t="s">
        <v>403</v>
      </c>
      <c r="B109" t="s">
        <v>94</v>
      </c>
      <c r="C109">
        <v>4</v>
      </c>
      <c r="D109" t="s">
        <v>482</v>
      </c>
      <c r="E109">
        <v>4</v>
      </c>
      <c r="F109" t="s">
        <v>483</v>
      </c>
      <c r="G109">
        <v>49</v>
      </c>
      <c r="H109" t="s">
        <v>1161</v>
      </c>
      <c r="I109" t="s">
        <v>99</v>
      </c>
      <c r="J109">
        <v>385</v>
      </c>
      <c r="K109" t="s">
        <v>1162</v>
      </c>
      <c r="L109">
        <v>127383</v>
      </c>
      <c r="M109" t="s">
        <v>103</v>
      </c>
      <c r="N109" s="2">
        <v>44927</v>
      </c>
      <c r="O109" s="2">
        <v>45657</v>
      </c>
      <c r="P109" t="s">
        <v>102</v>
      </c>
      <c r="Q109" t="s">
        <v>103</v>
      </c>
      <c r="R109" t="s">
        <v>103</v>
      </c>
      <c r="S109" t="s">
        <v>149</v>
      </c>
      <c r="T109" t="s">
        <v>150</v>
      </c>
      <c r="U109" t="s">
        <v>486</v>
      </c>
      <c r="V109" t="s">
        <v>1163</v>
      </c>
      <c r="W109" t="s">
        <v>1164</v>
      </c>
      <c r="X109" t="s">
        <v>489</v>
      </c>
      <c r="Y109" t="s">
        <v>1159</v>
      </c>
      <c r="Z109" t="s">
        <v>110</v>
      </c>
      <c r="AA109" t="s">
        <v>103</v>
      </c>
      <c r="AB109" t="s">
        <v>103</v>
      </c>
      <c r="AC109" t="s">
        <v>140</v>
      </c>
      <c r="AE109" t="s">
        <v>142</v>
      </c>
      <c r="AF109" t="s">
        <v>103</v>
      </c>
      <c r="AH109" t="s">
        <v>355</v>
      </c>
      <c r="AJ109" t="s">
        <v>103</v>
      </c>
      <c r="AK109" t="s">
        <v>103</v>
      </c>
      <c r="AM109">
        <v>1583590</v>
      </c>
      <c r="AN109">
        <v>1583590</v>
      </c>
      <c r="AO109">
        <v>974016</v>
      </c>
      <c r="AS109" t="s">
        <v>103</v>
      </c>
      <c r="AW109" t="s">
        <v>103</v>
      </c>
      <c r="BA109" t="s">
        <v>103</v>
      </c>
      <c r="BE109" t="s">
        <v>103</v>
      </c>
      <c r="BI109" t="s">
        <v>103</v>
      </c>
      <c r="BM109" t="s">
        <v>103</v>
      </c>
      <c r="BQ109" t="s">
        <v>103</v>
      </c>
      <c r="BR109">
        <v>1583590</v>
      </c>
      <c r="BS109">
        <v>1583590</v>
      </c>
      <c r="BT109">
        <v>974016</v>
      </c>
      <c r="BU109" t="s">
        <v>1165</v>
      </c>
      <c r="BY109" t="s">
        <v>103</v>
      </c>
      <c r="CC109" t="s">
        <v>103</v>
      </c>
      <c r="CG109" t="s">
        <v>103</v>
      </c>
      <c r="CK109" t="s">
        <v>103</v>
      </c>
      <c r="CO109" t="s">
        <v>103</v>
      </c>
    </row>
    <row r="110" spans="1:93" x14ac:dyDescent="0.2">
      <c r="A110" t="s">
        <v>463</v>
      </c>
      <c r="B110" t="s">
        <v>464</v>
      </c>
      <c r="C110">
        <v>3</v>
      </c>
      <c r="D110" t="s">
        <v>615</v>
      </c>
      <c r="E110">
        <v>2</v>
      </c>
      <c r="F110" t="s">
        <v>616</v>
      </c>
      <c r="G110" t="s">
        <v>941</v>
      </c>
      <c r="H110" t="s">
        <v>942</v>
      </c>
      <c r="I110" t="s">
        <v>99</v>
      </c>
      <c r="J110">
        <v>4</v>
      </c>
      <c r="K110" t="s">
        <v>1166</v>
      </c>
      <c r="L110">
        <v>35813</v>
      </c>
      <c r="M110" t="s">
        <v>103</v>
      </c>
      <c r="N110" s="2">
        <v>44197</v>
      </c>
      <c r="O110" s="2">
        <v>44561</v>
      </c>
      <c r="P110" t="s">
        <v>148</v>
      </c>
      <c r="Q110" t="s">
        <v>103</v>
      </c>
      <c r="R110" t="s">
        <v>103</v>
      </c>
      <c r="S110" t="s">
        <v>331</v>
      </c>
      <c r="T110" t="s">
        <v>332</v>
      </c>
      <c r="U110" t="s">
        <v>1167</v>
      </c>
      <c r="V110" t="s">
        <v>1168</v>
      </c>
      <c r="W110" t="s">
        <v>1169</v>
      </c>
      <c r="X110" t="s">
        <v>217</v>
      </c>
      <c r="Y110" t="s">
        <v>946</v>
      </c>
      <c r="Z110" t="s">
        <v>110</v>
      </c>
      <c r="AA110" t="s">
        <v>103</v>
      </c>
      <c r="AB110" t="s">
        <v>103</v>
      </c>
      <c r="AC110" t="s">
        <v>140</v>
      </c>
      <c r="AE110" t="s">
        <v>154</v>
      </c>
      <c r="AF110" t="s">
        <v>103</v>
      </c>
      <c r="AH110" t="s">
        <v>126</v>
      </c>
      <c r="AJ110" t="s">
        <v>103</v>
      </c>
      <c r="AK110" t="s">
        <v>103</v>
      </c>
      <c r="AM110">
        <v>600000</v>
      </c>
      <c r="AN110">
        <v>600000</v>
      </c>
      <c r="AO110">
        <v>0</v>
      </c>
      <c r="AS110" t="s">
        <v>103</v>
      </c>
      <c r="AW110" t="s">
        <v>103</v>
      </c>
      <c r="BA110" t="s">
        <v>103</v>
      </c>
      <c r="BE110" t="s">
        <v>103</v>
      </c>
      <c r="BI110" t="s">
        <v>103</v>
      </c>
      <c r="BJ110">
        <v>600000</v>
      </c>
      <c r="BK110">
        <v>600000</v>
      </c>
      <c r="BM110" t="s">
        <v>103</v>
      </c>
      <c r="BQ110" t="s">
        <v>103</v>
      </c>
      <c r="BU110" t="s">
        <v>103</v>
      </c>
      <c r="BY110" t="s">
        <v>103</v>
      </c>
      <c r="CC110" t="s">
        <v>103</v>
      </c>
      <c r="CG110" t="s">
        <v>103</v>
      </c>
      <c r="CK110" t="s">
        <v>103</v>
      </c>
      <c r="CO110" t="s">
        <v>103</v>
      </c>
    </row>
    <row r="111" spans="1:93" ht="187" x14ac:dyDescent="0.2">
      <c r="A111" t="s">
        <v>403</v>
      </c>
      <c r="B111" t="s">
        <v>94</v>
      </c>
      <c r="C111">
        <v>4</v>
      </c>
      <c r="D111" t="s">
        <v>482</v>
      </c>
      <c r="E111">
        <v>4</v>
      </c>
      <c r="F111" t="s">
        <v>483</v>
      </c>
      <c r="G111">
        <v>49</v>
      </c>
      <c r="H111" t="s">
        <v>1161</v>
      </c>
      <c r="I111" t="s">
        <v>99</v>
      </c>
      <c r="J111">
        <v>4</v>
      </c>
      <c r="K111" t="s">
        <v>1170</v>
      </c>
      <c r="L111">
        <v>114611</v>
      </c>
      <c r="M111" s="1" t="s">
        <v>1171</v>
      </c>
      <c r="N111" s="2">
        <v>44927</v>
      </c>
      <c r="O111" s="2">
        <v>46752</v>
      </c>
      <c r="P111" t="s">
        <v>102</v>
      </c>
      <c r="Q111" t="s">
        <v>103</v>
      </c>
      <c r="R111" t="s">
        <v>103</v>
      </c>
      <c r="S111" t="s">
        <v>149</v>
      </c>
      <c r="T111" t="s">
        <v>150</v>
      </c>
      <c r="U111" t="s">
        <v>935</v>
      </c>
      <c r="V111" t="s">
        <v>1172</v>
      </c>
      <c r="W111" t="s">
        <v>1158</v>
      </c>
      <c r="X111" t="s">
        <v>489</v>
      </c>
      <c r="Y111" t="s">
        <v>938</v>
      </c>
      <c r="Z111" t="s">
        <v>451</v>
      </c>
      <c r="AA111" t="s">
        <v>103</v>
      </c>
      <c r="AB111" t="s">
        <v>103</v>
      </c>
      <c r="AC111" t="s">
        <v>153</v>
      </c>
      <c r="AE111" t="s">
        <v>142</v>
      </c>
      <c r="AF111" t="s">
        <v>103</v>
      </c>
      <c r="AH111" t="s">
        <v>103</v>
      </c>
      <c r="AI111" t="s">
        <v>103</v>
      </c>
      <c r="AJ111" t="s">
        <v>103</v>
      </c>
      <c r="AK111" t="s">
        <v>103</v>
      </c>
      <c r="AM111">
        <v>1100000</v>
      </c>
      <c r="AN111">
        <v>1100000</v>
      </c>
      <c r="AO111">
        <v>1100000</v>
      </c>
      <c r="AS111" t="s">
        <v>103</v>
      </c>
      <c r="AW111" t="s">
        <v>103</v>
      </c>
      <c r="BA111" t="s">
        <v>103</v>
      </c>
      <c r="BE111" t="s">
        <v>103</v>
      </c>
      <c r="BI111" t="s">
        <v>103</v>
      </c>
      <c r="BM111" t="s">
        <v>103</v>
      </c>
      <c r="BQ111" t="s">
        <v>103</v>
      </c>
      <c r="BR111">
        <v>1100000</v>
      </c>
      <c r="BS111">
        <v>1100000</v>
      </c>
      <c r="BT111">
        <v>1100000</v>
      </c>
      <c r="BU111" t="s">
        <v>1173</v>
      </c>
      <c r="BY111" t="s">
        <v>103</v>
      </c>
      <c r="CC111" t="s">
        <v>103</v>
      </c>
      <c r="CG111" t="s">
        <v>103</v>
      </c>
      <c r="CK111" t="s">
        <v>103</v>
      </c>
      <c r="CO111" t="s">
        <v>103</v>
      </c>
    </row>
    <row r="112" spans="1:93" x14ac:dyDescent="0.2">
      <c r="A112" t="s">
        <v>463</v>
      </c>
      <c r="B112" t="s">
        <v>464</v>
      </c>
      <c r="C112">
        <v>5</v>
      </c>
      <c r="D112" t="s">
        <v>465</v>
      </c>
      <c r="E112">
        <v>2</v>
      </c>
      <c r="F112" t="s">
        <v>1174</v>
      </c>
      <c r="G112" t="s">
        <v>1175</v>
      </c>
      <c r="H112" t="s">
        <v>1176</v>
      </c>
      <c r="I112" t="s">
        <v>99</v>
      </c>
      <c r="J112">
        <v>4</v>
      </c>
      <c r="K112" t="s">
        <v>1177</v>
      </c>
      <c r="L112">
        <v>33472</v>
      </c>
      <c r="M112" t="s">
        <v>103</v>
      </c>
      <c r="N112" s="2">
        <v>44197</v>
      </c>
      <c r="O112" s="2">
        <v>44834</v>
      </c>
      <c r="P112" t="s">
        <v>148</v>
      </c>
      <c r="Q112" t="s">
        <v>103</v>
      </c>
      <c r="R112" t="s">
        <v>103</v>
      </c>
      <c r="S112" t="s">
        <v>620</v>
      </c>
      <c r="T112" t="s">
        <v>621</v>
      </c>
      <c r="U112" t="s">
        <v>1178</v>
      </c>
      <c r="V112" t="s">
        <v>1179</v>
      </c>
      <c r="W112" t="s">
        <v>832</v>
      </c>
      <c r="X112" t="s">
        <v>738</v>
      </c>
      <c r="Y112" t="s">
        <v>1180</v>
      </c>
      <c r="Z112" t="s">
        <v>110</v>
      </c>
      <c r="AA112" t="s">
        <v>103</v>
      </c>
      <c r="AB112" t="s">
        <v>103</v>
      </c>
      <c r="AC112" t="s">
        <v>153</v>
      </c>
      <c r="AE112" t="s">
        <v>142</v>
      </c>
      <c r="AF112" t="s">
        <v>103</v>
      </c>
      <c r="AH112" t="s">
        <v>289</v>
      </c>
      <c r="AJ112" t="s">
        <v>103</v>
      </c>
      <c r="AK112" t="s">
        <v>103</v>
      </c>
      <c r="AM112">
        <v>185245</v>
      </c>
      <c r="AN112">
        <v>185245</v>
      </c>
      <c r="AO112">
        <v>0</v>
      </c>
      <c r="AS112" t="s">
        <v>103</v>
      </c>
      <c r="AW112" t="s">
        <v>103</v>
      </c>
      <c r="BA112" t="s">
        <v>103</v>
      </c>
      <c r="BE112" t="s">
        <v>103</v>
      </c>
      <c r="BI112" t="s">
        <v>103</v>
      </c>
      <c r="BJ112">
        <v>123185</v>
      </c>
      <c r="BK112">
        <v>123185</v>
      </c>
      <c r="BM112" t="s">
        <v>103</v>
      </c>
      <c r="BN112">
        <v>62060</v>
      </c>
      <c r="BO112">
        <v>62060</v>
      </c>
      <c r="BQ112" t="s">
        <v>103</v>
      </c>
      <c r="BU112" t="s">
        <v>103</v>
      </c>
      <c r="BY112" t="s">
        <v>103</v>
      </c>
      <c r="CC112" t="s">
        <v>103</v>
      </c>
      <c r="CG112" t="s">
        <v>103</v>
      </c>
      <c r="CK112" t="s">
        <v>103</v>
      </c>
      <c r="CO112" t="s">
        <v>103</v>
      </c>
    </row>
    <row r="113" spans="1:93" ht="409.6" x14ac:dyDescent="0.2">
      <c r="A113" t="s">
        <v>143</v>
      </c>
      <c r="B113" t="s">
        <v>94</v>
      </c>
      <c r="C113">
        <v>4</v>
      </c>
      <c r="D113" t="s">
        <v>1181</v>
      </c>
      <c r="E113">
        <v>4</v>
      </c>
      <c r="F113" t="s">
        <v>1182</v>
      </c>
      <c r="G113">
        <v>4.2</v>
      </c>
      <c r="H113" t="s">
        <v>1183</v>
      </c>
      <c r="I113" t="s">
        <v>99</v>
      </c>
      <c r="J113">
        <v>4</v>
      </c>
      <c r="K113" t="s">
        <v>1184</v>
      </c>
      <c r="L113">
        <v>104980</v>
      </c>
      <c r="M113" s="1" t="s">
        <v>1185</v>
      </c>
      <c r="N113" s="2">
        <v>44621</v>
      </c>
      <c r="O113" s="2">
        <v>45291</v>
      </c>
      <c r="P113" t="s">
        <v>102</v>
      </c>
      <c r="Q113" t="s">
        <v>103</v>
      </c>
      <c r="R113" t="s">
        <v>103</v>
      </c>
      <c r="S113" t="s">
        <v>173</v>
      </c>
      <c r="T113" t="s">
        <v>174</v>
      </c>
      <c r="U113" t="s">
        <v>174</v>
      </c>
      <c r="V113" t="s">
        <v>1186</v>
      </c>
      <c r="W113" t="s">
        <v>1187</v>
      </c>
      <c r="X113" t="s">
        <v>1188</v>
      </c>
      <c r="Y113" t="s">
        <v>143</v>
      </c>
      <c r="Z113" t="s">
        <v>600</v>
      </c>
      <c r="AA113" t="s">
        <v>103</v>
      </c>
      <c r="AB113" t="s">
        <v>103</v>
      </c>
      <c r="AC113" t="s">
        <v>460</v>
      </c>
      <c r="AE113" t="s">
        <v>154</v>
      </c>
      <c r="AF113" t="s">
        <v>103</v>
      </c>
      <c r="AH113" t="s">
        <v>103</v>
      </c>
      <c r="AI113" t="s">
        <v>103</v>
      </c>
      <c r="AJ113" t="s">
        <v>103</v>
      </c>
      <c r="AK113" t="s">
        <v>1189</v>
      </c>
      <c r="AM113">
        <v>65000</v>
      </c>
      <c r="AN113">
        <v>65000</v>
      </c>
      <c r="AO113">
        <v>64812</v>
      </c>
      <c r="AS113" t="s">
        <v>103</v>
      </c>
      <c r="AW113" t="s">
        <v>103</v>
      </c>
      <c r="BA113" t="s">
        <v>103</v>
      </c>
      <c r="BE113" t="s">
        <v>103</v>
      </c>
      <c r="BI113" t="s">
        <v>103</v>
      </c>
      <c r="BM113" t="s">
        <v>103</v>
      </c>
      <c r="BQ113" t="s">
        <v>103</v>
      </c>
      <c r="BR113">
        <v>65000</v>
      </c>
      <c r="BS113">
        <v>65000</v>
      </c>
      <c r="BT113">
        <v>64812</v>
      </c>
      <c r="BU113" t="s">
        <v>103</v>
      </c>
      <c r="BY113" t="s">
        <v>103</v>
      </c>
      <c r="CC113" t="s">
        <v>103</v>
      </c>
      <c r="CG113" t="s">
        <v>103</v>
      </c>
      <c r="CK113" t="s">
        <v>103</v>
      </c>
      <c r="CO113" t="s">
        <v>103</v>
      </c>
    </row>
    <row r="114" spans="1:93" x14ac:dyDescent="0.2">
      <c r="A114" t="s">
        <v>403</v>
      </c>
      <c r="B114" t="s">
        <v>94</v>
      </c>
      <c r="C114">
        <v>1</v>
      </c>
      <c r="D114" t="s">
        <v>551</v>
      </c>
      <c r="E114">
        <v>1</v>
      </c>
      <c r="F114" t="s">
        <v>552</v>
      </c>
      <c r="G114">
        <v>6</v>
      </c>
      <c r="H114" t="s">
        <v>553</v>
      </c>
      <c r="I114" t="s">
        <v>99</v>
      </c>
      <c r="J114">
        <v>406</v>
      </c>
      <c r="K114" t="s">
        <v>1190</v>
      </c>
      <c r="L114">
        <v>126754</v>
      </c>
      <c r="M114" t="s">
        <v>103</v>
      </c>
      <c r="N114" s="2">
        <v>44927</v>
      </c>
      <c r="O114" s="2">
        <v>45657</v>
      </c>
      <c r="P114" t="s">
        <v>102</v>
      </c>
      <c r="Q114" t="s">
        <v>103</v>
      </c>
      <c r="R114" t="s">
        <v>103</v>
      </c>
      <c r="S114" t="s">
        <v>149</v>
      </c>
      <c r="T114" t="s">
        <v>150</v>
      </c>
      <c r="U114" t="s">
        <v>1191</v>
      </c>
      <c r="V114" t="s">
        <v>1192</v>
      </c>
      <c r="W114" t="s">
        <v>1147</v>
      </c>
      <c r="X114" t="s">
        <v>559</v>
      </c>
      <c r="Y114" t="s">
        <v>1159</v>
      </c>
      <c r="Z114" t="s">
        <v>110</v>
      </c>
      <c r="AA114" t="s">
        <v>103</v>
      </c>
      <c r="AB114" t="s">
        <v>103</v>
      </c>
      <c r="AC114" t="s">
        <v>140</v>
      </c>
      <c r="AE114" t="s">
        <v>142</v>
      </c>
      <c r="AF114" t="s">
        <v>103</v>
      </c>
      <c r="AH114" t="s">
        <v>355</v>
      </c>
      <c r="AJ114" t="s">
        <v>103</v>
      </c>
      <c r="AK114" t="s">
        <v>103</v>
      </c>
      <c r="AM114">
        <v>3439702</v>
      </c>
      <c r="AN114">
        <v>0</v>
      </c>
      <c r="AO114">
        <v>0</v>
      </c>
      <c r="AS114" t="s">
        <v>103</v>
      </c>
      <c r="AW114" t="s">
        <v>103</v>
      </c>
      <c r="BA114" t="s">
        <v>103</v>
      </c>
      <c r="BE114" t="s">
        <v>103</v>
      </c>
      <c r="BI114" t="s">
        <v>103</v>
      </c>
      <c r="BM114" t="s">
        <v>103</v>
      </c>
      <c r="BQ114" t="s">
        <v>103</v>
      </c>
      <c r="BR114">
        <v>3439702</v>
      </c>
      <c r="BU114" t="s">
        <v>1193</v>
      </c>
      <c r="BV114">
        <v>0</v>
      </c>
      <c r="BW114">
        <v>0</v>
      </c>
      <c r="BY114" t="s">
        <v>103</v>
      </c>
      <c r="CC114" t="s">
        <v>103</v>
      </c>
      <c r="CG114" t="s">
        <v>103</v>
      </c>
      <c r="CK114" t="s">
        <v>103</v>
      </c>
      <c r="CO114" t="s">
        <v>103</v>
      </c>
    </row>
    <row r="115" spans="1:93" x14ac:dyDescent="0.2">
      <c r="A115" t="s">
        <v>167</v>
      </c>
      <c r="B115" t="s">
        <v>94</v>
      </c>
      <c r="C115">
        <v>3</v>
      </c>
      <c r="D115" t="s">
        <v>1194</v>
      </c>
      <c r="E115">
        <v>4</v>
      </c>
      <c r="F115" t="s">
        <v>1195</v>
      </c>
      <c r="G115">
        <v>4.0999999999999996</v>
      </c>
      <c r="H115" t="s">
        <v>1196</v>
      </c>
      <c r="I115" t="s">
        <v>99</v>
      </c>
      <c r="J115" t="s">
        <v>1197</v>
      </c>
      <c r="K115" t="s">
        <v>1198</v>
      </c>
      <c r="L115">
        <v>156577</v>
      </c>
      <c r="M115" t="s">
        <v>1199</v>
      </c>
      <c r="N115" s="2">
        <v>45382</v>
      </c>
      <c r="O115" s="2">
        <v>45880</v>
      </c>
      <c r="P115" t="s">
        <v>102</v>
      </c>
      <c r="Q115" t="s">
        <v>103</v>
      </c>
      <c r="R115" t="s">
        <v>103</v>
      </c>
      <c r="S115" t="s">
        <v>149</v>
      </c>
      <c r="T115" t="s">
        <v>150</v>
      </c>
      <c r="U115" t="s">
        <v>902</v>
      </c>
      <c r="V115" t="s">
        <v>150</v>
      </c>
      <c r="W115" t="s">
        <v>1200</v>
      </c>
      <c r="X115" t="s">
        <v>1201</v>
      </c>
      <c r="Y115" t="s">
        <v>167</v>
      </c>
      <c r="Z115" t="s">
        <v>110</v>
      </c>
      <c r="AA115" t="s">
        <v>103</v>
      </c>
      <c r="AB115" t="s">
        <v>103</v>
      </c>
      <c r="AC115" t="s">
        <v>153</v>
      </c>
      <c r="AD115" t="s">
        <v>1202</v>
      </c>
      <c r="AE115" t="s">
        <v>142</v>
      </c>
      <c r="AF115" t="s">
        <v>103</v>
      </c>
      <c r="AH115" t="s">
        <v>103</v>
      </c>
      <c r="AI115" t="s">
        <v>103</v>
      </c>
      <c r="AJ115" t="s">
        <v>103</v>
      </c>
      <c r="AK115" t="s">
        <v>103</v>
      </c>
      <c r="AM115">
        <v>1242226</v>
      </c>
      <c r="AN115">
        <v>1242226</v>
      </c>
      <c r="AO115">
        <v>558524</v>
      </c>
      <c r="AS115" t="s">
        <v>103</v>
      </c>
      <c r="AW115" t="s">
        <v>103</v>
      </c>
      <c r="BA115" t="s">
        <v>103</v>
      </c>
      <c r="BE115" t="s">
        <v>103</v>
      </c>
      <c r="BI115" t="s">
        <v>103</v>
      </c>
      <c r="BM115" t="s">
        <v>103</v>
      </c>
      <c r="BQ115" t="s">
        <v>103</v>
      </c>
      <c r="BU115" t="s">
        <v>103</v>
      </c>
      <c r="BV115">
        <v>885930</v>
      </c>
      <c r="BW115">
        <v>885930</v>
      </c>
      <c r="BX115">
        <v>558524</v>
      </c>
      <c r="BY115" t="s">
        <v>1203</v>
      </c>
      <c r="BZ115">
        <v>356296</v>
      </c>
      <c r="CA115">
        <v>356296</v>
      </c>
      <c r="CC115" t="s">
        <v>103</v>
      </c>
      <c r="CG115" t="s">
        <v>103</v>
      </c>
      <c r="CK115" t="s">
        <v>103</v>
      </c>
      <c r="CO115" t="s">
        <v>103</v>
      </c>
    </row>
    <row r="116" spans="1:93" x14ac:dyDescent="0.2">
      <c r="A116" t="s">
        <v>358</v>
      </c>
      <c r="B116" t="s">
        <v>94</v>
      </c>
      <c r="C116">
        <v>4</v>
      </c>
      <c r="D116" t="s">
        <v>1204</v>
      </c>
      <c r="E116">
        <v>4</v>
      </c>
      <c r="F116" t="s">
        <v>1205</v>
      </c>
      <c r="G116" t="s">
        <v>899</v>
      </c>
      <c r="H116" t="s">
        <v>1206</v>
      </c>
      <c r="I116" t="s">
        <v>99</v>
      </c>
      <c r="J116" t="s">
        <v>1207</v>
      </c>
      <c r="K116" t="s">
        <v>1208</v>
      </c>
      <c r="L116">
        <v>113986</v>
      </c>
      <c r="M116" t="s">
        <v>1209</v>
      </c>
      <c r="N116" s="2">
        <v>45108</v>
      </c>
      <c r="O116" s="2">
        <v>45838</v>
      </c>
      <c r="P116" t="s">
        <v>102</v>
      </c>
      <c r="Q116" t="s">
        <v>103</v>
      </c>
      <c r="R116" t="s">
        <v>103</v>
      </c>
      <c r="S116" t="s">
        <v>149</v>
      </c>
      <c r="T116" t="s">
        <v>150</v>
      </c>
      <c r="U116" t="s">
        <v>150</v>
      </c>
      <c r="V116" t="s">
        <v>150</v>
      </c>
      <c r="W116" t="s">
        <v>530</v>
      </c>
      <c r="X116" t="s">
        <v>109</v>
      </c>
      <c r="Y116" t="s">
        <v>358</v>
      </c>
      <c r="Z116" t="s">
        <v>110</v>
      </c>
      <c r="AA116" t="s">
        <v>103</v>
      </c>
      <c r="AB116" t="s">
        <v>103</v>
      </c>
      <c r="AC116" t="s">
        <v>153</v>
      </c>
      <c r="AE116" t="s">
        <v>112</v>
      </c>
      <c r="AF116" t="s">
        <v>103</v>
      </c>
      <c r="AH116" t="s">
        <v>289</v>
      </c>
      <c r="AJ116" t="s">
        <v>103</v>
      </c>
      <c r="AK116" t="s">
        <v>103</v>
      </c>
      <c r="AM116">
        <v>625000</v>
      </c>
      <c r="AN116">
        <v>625000</v>
      </c>
      <c r="AO116">
        <v>369125</v>
      </c>
      <c r="AS116" t="s">
        <v>103</v>
      </c>
      <c r="AW116" t="s">
        <v>103</v>
      </c>
      <c r="BA116" t="s">
        <v>103</v>
      </c>
      <c r="BE116" t="s">
        <v>103</v>
      </c>
      <c r="BI116" t="s">
        <v>103</v>
      </c>
      <c r="BM116" t="s">
        <v>103</v>
      </c>
      <c r="BQ116" t="s">
        <v>103</v>
      </c>
      <c r="BR116">
        <v>86000</v>
      </c>
      <c r="BS116">
        <v>86000</v>
      </c>
      <c r="BT116">
        <v>85650</v>
      </c>
      <c r="BU116" t="s">
        <v>1210</v>
      </c>
      <c r="BV116">
        <v>339000</v>
      </c>
      <c r="BW116">
        <v>339000</v>
      </c>
      <c r="BX116">
        <v>283475</v>
      </c>
      <c r="BY116" t="s">
        <v>1211</v>
      </c>
      <c r="BZ116">
        <v>200000</v>
      </c>
      <c r="CA116">
        <v>200000</v>
      </c>
      <c r="CC116" t="s">
        <v>103</v>
      </c>
      <c r="CG116" t="s">
        <v>103</v>
      </c>
      <c r="CK116" t="s">
        <v>103</v>
      </c>
      <c r="CO116" t="s">
        <v>103</v>
      </c>
    </row>
    <row r="117" spans="1:93" x14ac:dyDescent="0.2">
      <c r="A117" t="s">
        <v>358</v>
      </c>
      <c r="B117" t="s">
        <v>94</v>
      </c>
      <c r="C117">
        <v>4</v>
      </c>
      <c r="D117" t="s">
        <v>1204</v>
      </c>
      <c r="E117">
        <v>4</v>
      </c>
      <c r="F117" t="s">
        <v>1205</v>
      </c>
      <c r="G117" t="s">
        <v>899</v>
      </c>
      <c r="H117" t="s">
        <v>1206</v>
      </c>
      <c r="I117" t="s">
        <v>99</v>
      </c>
      <c r="J117" t="s">
        <v>1212</v>
      </c>
      <c r="K117" t="s">
        <v>1213</v>
      </c>
      <c r="L117">
        <v>139967</v>
      </c>
      <c r="M117" t="s">
        <v>1214</v>
      </c>
      <c r="N117" s="2">
        <v>45261</v>
      </c>
      <c r="O117" s="2">
        <v>45657</v>
      </c>
      <c r="P117" t="s">
        <v>148</v>
      </c>
      <c r="Q117" t="s">
        <v>103</v>
      </c>
      <c r="R117" t="s">
        <v>103</v>
      </c>
      <c r="S117" t="s">
        <v>134</v>
      </c>
      <c r="T117" t="s">
        <v>135</v>
      </c>
      <c r="U117" t="s">
        <v>135</v>
      </c>
      <c r="V117" t="s">
        <v>135</v>
      </c>
      <c r="W117" t="s">
        <v>368</v>
      </c>
      <c r="X117" t="s">
        <v>369</v>
      </c>
      <c r="Y117" t="s">
        <v>358</v>
      </c>
      <c r="Z117" t="s">
        <v>1215</v>
      </c>
      <c r="AA117" t="s">
        <v>103</v>
      </c>
      <c r="AB117" t="s">
        <v>103</v>
      </c>
      <c r="AC117" t="s">
        <v>153</v>
      </c>
      <c r="AE117" t="s">
        <v>142</v>
      </c>
      <c r="AF117" t="s">
        <v>103</v>
      </c>
      <c r="AH117" t="s">
        <v>103</v>
      </c>
      <c r="AI117" t="s">
        <v>103</v>
      </c>
      <c r="AJ117" t="s">
        <v>1216</v>
      </c>
      <c r="AK117" t="s">
        <v>103</v>
      </c>
      <c r="AM117">
        <v>90000</v>
      </c>
      <c r="AN117">
        <v>15000</v>
      </c>
      <c r="AO117">
        <v>14600</v>
      </c>
      <c r="AS117" t="s">
        <v>103</v>
      </c>
      <c r="AW117" t="s">
        <v>103</v>
      </c>
      <c r="BA117" t="s">
        <v>103</v>
      </c>
      <c r="BE117" t="s">
        <v>103</v>
      </c>
      <c r="BI117" t="s">
        <v>103</v>
      </c>
      <c r="BM117" t="s">
        <v>103</v>
      </c>
      <c r="BQ117" t="s">
        <v>103</v>
      </c>
      <c r="BR117">
        <v>50000</v>
      </c>
      <c r="BS117">
        <v>1000</v>
      </c>
      <c r="BT117">
        <v>600</v>
      </c>
      <c r="BU117" t="s">
        <v>1217</v>
      </c>
      <c r="BV117">
        <v>40000</v>
      </c>
      <c r="BW117">
        <v>14000</v>
      </c>
      <c r="BX117">
        <v>14000</v>
      </c>
      <c r="BY117" t="s">
        <v>1218</v>
      </c>
      <c r="CC117" t="s">
        <v>103</v>
      </c>
      <c r="CG117" t="s">
        <v>103</v>
      </c>
      <c r="CK117" t="s">
        <v>103</v>
      </c>
      <c r="CO117" t="s">
        <v>103</v>
      </c>
    </row>
    <row r="118" spans="1:93" ht="409.6" x14ac:dyDescent="0.2">
      <c r="A118" t="s">
        <v>977</v>
      </c>
      <c r="B118" t="s">
        <v>233</v>
      </c>
      <c r="C118">
        <v>4</v>
      </c>
      <c r="D118" t="s">
        <v>1219</v>
      </c>
      <c r="E118">
        <v>4</v>
      </c>
      <c r="F118" t="s">
        <v>1220</v>
      </c>
      <c r="G118">
        <v>4.0999999999999996</v>
      </c>
      <c r="H118" t="s">
        <v>1221</v>
      </c>
      <c r="I118" t="s">
        <v>99</v>
      </c>
      <c r="J118" t="s">
        <v>1222</v>
      </c>
      <c r="K118" t="s">
        <v>1223</v>
      </c>
      <c r="L118">
        <v>152315</v>
      </c>
      <c r="M118" s="1" t="s">
        <v>1224</v>
      </c>
      <c r="N118" s="2">
        <v>45292</v>
      </c>
      <c r="O118" s="2">
        <v>46203</v>
      </c>
      <c r="P118" t="s">
        <v>102</v>
      </c>
      <c r="Q118" t="s">
        <v>103</v>
      </c>
      <c r="R118" t="s">
        <v>103</v>
      </c>
      <c r="S118" t="s">
        <v>331</v>
      </c>
      <c r="T118" t="s">
        <v>332</v>
      </c>
      <c r="U118" t="s">
        <v>1225</v>
      </c>
      <c r="V118" t="s">
        <v>1226</v>
      </c>
      <c r="W118" t="s">
        <v>1227</v>
      </c>
      <c r="X118" t="s">
        <v>1228</v>
      </c>
      <c r="Y118" t="s">
        <v>977</v>
      </c>
      <c r="Z118" t="s">
        <v>712</v>
      </c>
      <c r="AA118" t="s">
        <v>103</v>
      </c>
      <c r="AB118" t="s">
        <v>103</v>
      </c>
      <c r="AC118" t="s">
        <v>140</v>
      </c>
      <c r="AD118" t="s">
        <v>1229</v>
      </c>
      <c r="AE118" t="s">
        <v>416</v>
      </c>
      <c r="AF118" t="s">
        <v>103</v>
      </c>
      <c r="AH118" t="s">
        <v>126</v>
      </c>
      <c r="AJ118" t="s">
        <v>1230</v>
      </c>
      <c r="AK118" t="s">
        <v>1231</v>
      </c>
      <c r="AM118">
        <v>831773</v>
      </c>
      <c r="AN118">
        <v>831773</v>
      </c>
      <c r="AO118">
        <v>145206</v>
      </c>
      <c r="AS118" t="s">
        <v>103</v>
      </c>
      <c r="AW118" t="s">
        <v>103</v>
      </c>
      <c r="BA118" t="s">
        <v>103</v>
      </c>
      <c r="BE118" t="s">
        <v>103</v>
      </c>
      <c r="BI118" t="s">
        <v>103</v>
      </c>
      <c r="BM118" t="s">
        <v>103</v>
      </c>
      <c r="BQ118" t="s">
        <v>103</v>
      </c>
      <c r="BU118" t="s">
        <v>103</v>
      </c>
      <c r="BV118">
        <v>280389</v>
      </c>
      <c r="BW118">
        <v>280389</v>
      </c>
      <c r="BX118">
        <v>145206</v>
      </c>
      <c r="BY118" t="s">
        <v>1232</v>
      </c>
      <c r="BZ118">
        <v>448334</v>
      </c>
      <c r="CA118">
        <v>448334</v>
      </c>
      <c r="CC118" t="s">
        <v>103</v>
      </c>
      <c r="CD118">
        <v>103050</v>
      </c>
      <c r="CE118">
        <v>103050</v>
      </c>
      <c r="CG118" t="s">
        <v>103</v>
      </c>
      <c r="CK118" t="s">
        <v>103</v>
      </c>
      <c r="CO118" t="s">
        <v>103</v>
      </c>
    </row>
    <row r="119" spans="1:93" ht="409.6" x14ac:dyDescent="0.2">
      <c r="A119" t="s">
        <v>358</v>
      </c>
      <c r="B119" t="s">
        <v>94</v>
      </c>
      <c r="C119">
        <v>4</v>
      </c>
      <c r="D119" t="s">
        <v>1204</v>
      </c>
      <c r="E119">
        <v>4</v>
      </c>
      <c r="F119" t="s">
        <v>1205</v>
      </c>
      <c r="G119" t="s">
        <v>899</v>
      </c>
      <c r="H119" t="s">
        <v>1206</v>
      </c>
      <c r="I119" t="s">
        <v>99</v>
      </c>
      <c r="J119" t="s">
        <v>1233</v>
      </c>
      <c r="K119" t="s">
        <v>1234</v>
      </c>
      <c r="L119">
        <v>113762</v>
      </c>
      <c r="M119" s="1" t="s">
        <v>1235</v>
      </c>
      <c r="N119" s="2">
        <v>44927</v>
      </c>
      <c r="O119" s="2">
        <v>45292</v>
      </c>
      <c r="P119" t="s">
        <v>148</v>
      </c>
      <c r="Q119" t="s">
        <v>103</v>
      </c>
      <c r="R119" t="s">
        <v>103</v>
      </c>
      <c r="S119" t="s">
        <v>134</v>
      </c>
      <c r="T119" t="s">
        <v>135</v>
      </c>
      <c r="U119" t="s">
        <v>135</v>
      </c>
      <c r="V119" t="s">
        <v>135</v>
      </c>
      <c r="W119" t="s">
        <v>368</v>
      </c>
      <c r="X119" t="s">
        <v>369</v>
      </c>
      <c r="Y119" t="s">
        <v>358</v>
      </c>
      <c r="Z119" t="s">
        <v>110</v>
      </c>
      <c r="AA119" t="s">
        <v>103</v>
      </c>
      <c r="AB119" t="s">
        <v>103</v>
      </c>
      <c r="AC119" t="s">
        <v>153</v>
      </c>
      <c r="AE119" t="s">
        <v>142</v>
      </c>
      <c r="AF119" t="s">
        <v>103</v>
      </c>
      <c r="AH119" t="s">
        <v>126</v>
      </c>
      <c r="AJ119" t="s">
        <v>370</v>
      </c>
      <c r="AK119" t="s">
        <v>103</v>
      </c>
      <c r="AM119">
        <v>2500</v>
      </c>
      <c r="AN119">
        <v>2500</v>
      </c>
      <c r="AO119">
        <v>2500</v>
      </c>
      <c r="AS119" t="s">
        <v>103</v>
      </c>
      <c r="AW119" t="s">
        <v>103</v>
      </c>
      <c r="BA119" t="s">
        <v>103</v>
      </c>
      <c r="BE119" t="s">
        <v>103</v>
      </c>
      <c r="BI119" t="s">
        <v>103</v>
      </c>
      <c r="BM119" t="s">
        <v>103</v>
      </c>
      <c r="BQ119" t="s">
        <v>103</v>
      </c>
      <c r="BR119">
        <v>1250</v>
      </c>
      <c r="BS119">
        <v>1250</v>
      </c>
      <c r="BT119">
        <v>1250</v>
      </c>
      <c r="BU119" t="s">
        <v>1236</v>
      </c>
      <c r="BV119">
        <v>1250</v>
      </c>
      <c r="BW119">
        <v>1250</v>
      </c>
      <c r="BX119">
        <v>1250</v>
      </c>
      <c r="BY119" t="s">
        <v>1237</v>
      </c>
      <c r="CC119" t="s">
        <v>103</v>
      </c>
      <c r="CG119" t="s">
        <v>103</v>
      </c>
      <c r="CK119" t="s">
        <v>103</v>
      </c>
      <c r="CO119" t="s">
        <v>103</v>
      </c>
    </row>
    <row r="120" spans="1:93" x14ac:dyDescent="0.2">
      <c r="A120" t="s">
        <v>303</v>
      </c>
      <c r="B120" t="s">
        <v>304</v>
      </c>
      <c r="C120">
        <v>4</v>
      </c>
      <c r="D120" t="s">
        <v>1238</v>
      </c>
      <c r="E120">
        <v>1</v>
      </c>
      <c r="F120" t="s">
        <v>1239</v>
      </c>
      <c r="G120">
        <v>28</v>
      </c>
      <c r="H120" t="s">
        <v>1240</v>
      </c>
      <c r="I120" t="s">
        <v>99</v>
      </c>
      <c r="J120" t="s">
        <v>1241</v>
      </c>
      <c r="K120" t="s">
        <v>1242</v>
      </c>
      <c r="L120">
        <v>25266</v>
      </c>
      <c r="M120" t="s">
        <v>1243</v>
      </c>
      <c r="N120" s="2">
        <v>43466</v>
      </c>
      <c r="O120" s="2">
        <v>44561</v>
      </c>
      <c r="P120" t="s">
        <v>102</v>
      </c>
      <c r="Q120" t="s">
        <v>103</v>
      </c>
      <c r="R120" t="s">
        <v>103</v>
      </c>
      <c r="S120" t="s">
        <v>149</v>
      </c>
      <c r="T120" t="s">
        <v>150</v>
      </c>
      <c r="U120" t="s">
        <v>1244</v>
      </c>
      <c r="V120" t="s">
        <v>150</v>
      </c>
      <c r="W120" t="s">
        <v>1245</v>
      </c>
      <c r="X120" t="s">
        <v>109</v>
      </c>
      <c r="Y120" t="s">
        <v>303</v>
      </c>
      <c r="Z120" t="s">
        <v>600</v>
      </c>
      <c r="AA120" t="s">
        <v>103</v>
      </c>
      <c r="AB120" t="s">
        <v>103</v>
      </c>
      <c r="AC120" t="s">
        <v>153</v>
      </c>
      <c r="AD120" t="s">
        <v>103</v>
      </c>
      <c r="AE120" t="s">
        <v>112</v>
      </c>
      <c r="AF120" t="s">
        <v>103</v>
      </c>
      <c r="AG120" t="s">
        <v>103</v>
      </c>
      <c r="AH120" t="s">
        <v>103</v>
      </c>
      <c r="AI120" t="s">
        <v>103</v>
      </c>
      <c r="AJ120" t="s">
        <v>103</v>
      </c>
      <c r="AK120" t="s">
        <v>103</v>
      </c>
      <c r="AM120">
        <v>2942294</v>
      </c>
      <c r="AN120">
        <v>1462294</v>
      </c>
      <c r="AO120">
        <v>3490540</v>
      </c>
      <c r="AS120" t="s">
        <v>103</v>
      </c>
      <c r="AW120" t="s">
        <v>103</v>
      </c>
      <c r="BA120" t="s">
        <v>103</v>
      </c>
      <c r="BB120">
        <v>695000</v>
      </c>
      <c r="BD120">
        <v>951597</v>
      </c>
      <c r="BE120" t="s">
        <v>103</v>
      </c>
      <c r="BF120">
        <v>785000</v>
      </c>
      <c r="BH120">
        <v>1076649</v>
      </c>
      <c r="BI120" t="s">
        <v>103</v>
      </c>
      <c r="BJ120">
        <v>1462294</v>
      </c>
      <c r="BK120">
        <v>1462294</v>
      </c>
      <c r="BL120">
        <v>1462294</v>
      </c>
      <c r="BM120" t="s">
        <v>103</v>
      </c>
      <c r="BQ120" t="s">
        <v>103</v>
      </c>
      <c r="BU120" t="s">
        <v>103</v>
      </c>
      <c r="BY120" t="s">
        <v>103</v>
      </c>
      <c r="CC120" t="s">
        <v>103</v>
      </c>
      <c r="CG120" t="s">
        <v>103</v>
      </c>
      <c r="CK120" t="s">
        <v>103</v>
      </c>
      <c r="CO120" t="s">
        <v>103</v>
      </c>
    </row>
    <row r="121" spans="1:93" ht="409.6" x14ac:dyDescent="0.2">
      <c r="A121" t="s">
        <v>127</v>
      </c>
      <c r="B121" t="s">
        <v>128</v>
      </c>
      <c r="C121">
        <v>4</v>
      </c>
      <c r="D121" t="s">
        <v>1246</v>
      </c>
      <c r="E121">
        <v>4</v>
      </c>
      <c r="F121" t="s">
        <v>1247</v>
      </c>
      <c r="G121">
        <v>1</v>
      </c>
      <c r="H121" t="s">
        <v>1248</v>
      </c>
      <c r="I121" t="s">
        <v>99</v>
      </c>
      <c r="J121" t="s">
        <v>1249</v>
      </c>
      <c r="K121" t="s">
        <v>1250</v>
      </c>
      <c r="L121">
        <v>167805</v>
      </c>
      <c r="M121" s="1" t="s">
        <v>1251</v>
      </c>
      <c r="N121" s="2">
        <v>45352</v>
      </c>
      <c r="O121" s="2">
        <v>45900</v>
      </c>
      <c r="P121" t="s">
        <v>102</v>
      </c>
      <c r="Q121" t="s">
        <v>103</v>
      </c>
      <c r="R121" t="s">
        <v>103</v>
      </c>
      <c r="S121" t="s">
        <v>1140</v>
      </c>
      <c r="T121" t="s">
        <v>1141</v>
      </c>
      <c r="U121" t="s">
        <v>1252</v>
      </c>
      <c r="V121" t="s">
        <v>1141</v>
      </c>
      <c r="W121" t="s">
        <v>1253</v>
      </c>
      <c r="X121" t="s">
        <v>1254</v>
      </c>
      <c r="Y121" t="s">
        <v>139</v>
      </c>
      <c r="Z121" t="s">
        <v>459</v>
      </c>
      <c r="AA121" t="s">
        <v>103</v>
      </c>
      <c r="AB121" t="s">
        <v>103</v>
      </c>
      <c r="AC121" t="s">
        <v>140</v>
      </c>
      <c r="AD121" t="s">
        <v>1255</v>
      </c>
      <c r="AE121" t="s">
        <v>416</v>
      </c>
      <c r="AF121" t="s">
        <v>103</v>
      </c>
      <c r="AH121" t="s">
        <v>103</v>
      </c>
      <c r="AI121" t="s">
        <v>103</v>
      </c>
      <c r="AJ121" t="s">
        <v>103</v>
      </c>
      <c r="AK121" t="s">
        <v>103</v>
      </c>
      <c r="AM121">
        <v>200000</v>
      </c>
      <c r="AN121">
        <v>200000</v>
      </c>
      <c r="AO121">
        <v>0</v>
      </c>
      <c r="AS121" t="s">
        <v>103</v>
      </c>
      <c r="AW121" t="s">
        <v>103</v>
      </c>
      <c r="BA121" t="s">
        <v>103</v>
      </c>
      <c r="BE121" t="s">
        <v>103</v>
      </c>
      <c r="BI121" t="s">
        <v>103</v>
      </c>
      <c r="BM121" t="s">
        <v>103</v>
      </c>
      <c r="BQ121" t="s">
        <v>103</v>
      </c>
      <c r="BU121" t="s">
        <v>103</v>
      </c>
      <c r="BV121">
        <v>100000</v>
      </c>
      <c r="BW121">
        <v>100000</v>
      </c>
      <c r="BY121" t="s">
        <v>103</v>
      </c>
      <c r="BZ121">
        <v>100000</v>
      </c>
      <c r="CA121">
        <v>100000</v>
      </c>
      <c r="CC121" t="s">
        <v>103</v>
      </c>
      <c r="CG121" t="s">
        <v>103</v>
      </c>
      <c r="CK121" t="s">
        <v>103</v>
      </c>
      <c r="CO121" t="s">
        <v>103</v>
      </c>
    </row>
    <row r="122" spans="1:93" x14ac:dyDescent="0.2">
      <c r="A122" t="s">
        <v>663</v>
      </c>
      <c r="B122" t="s">
        <v>664</v>
      </c>
      <c r="C122">
        <v>3</v>
      </c>
      <c r="D122" t="s">
        <v>695</v>
      </c>
      <c r="E122">
        <v>4</v>
      </c>
      <c r="F122" t="s">
        <v>696</v>
      </c>
      <c r="G122">
        <v>4.0999999999999996</v>
      </c>
      <c r="H122" t="s">
        <v>697</v>
      </c>
      <c r="I122" t="s">
        <v>99</v>
      </c>
      <c r="J122" t="s">
        <v>1256</v>
      </c>
      <c r="K122" t="s">
        <v>1257</v>
      </c>
      <c r="L122">
        <v>69096</v>
      </c>
      <c r="M122" t="s">
        <v>1257</v>
      </c>
      <c r="N122" s="2">
        <v>44562</v>
      </c>
      <c r="O122" s="2">
        <v>44562</v>
      </c>
      <c r="P122" t="s">
        <v>311</v>
      </c>
      <c r="Q122" t="s">
        <v>103</v>
      </c>
      <c r="R122" t="s">
        <v>103</v>
      </c>
      <c r="S122" t="s">
        <v>312</v>
      </c>
      <c r="T122" t="s">
        <v>313</v>
      </c>
      <c r="U122" t="s">
        <v>313</v>
      </c>
      <c r="V122" t="s">
        <v>1258</v>
      </c>
      <c r="W122" t="s">
        <v>1259</v>
      </c>
      <c r="X122" t="s">
        <v>1260</v>
      </c>
      <c r="Y122" t="s">
        <v>663</v>
      </c>
      <c r="Z122" t="s">
        <v>110</v>
      </c>
      <c r="AA122" t="s">
        <v>103</v>
      </c>
      <c r="AB122" t="s">
        <v>103</v>
      </c>
      <c r="AC122" t="s">
        <v>111</v>
      </c>
      <c r="AE122" t="s">
        <v>112</v>
      </c>
      <c r="AF122" t="s">
        <v>702</v>
      </c>
      <c r="AH122" t="s">
        <v>103</v>
      </c>
      <c r="AI122" t="s">
        <v>103</v>
      </c>
      <c r="AJ122" t="s">
        <v>103</v>
      </c>
      <c r="AK122" t="s">
        <v>103</v>
      </c>
      <c r="AM122">
        <v>25000</v>
      </c>
      <c r="AN122">
        <v>10000</v>
      </c>
      <c r="AO122">
        <v>0</v>
      </c>
      <c r="AS122" t="s">
        <v>103</v>
      </c>
      <c r="AW122" t="s">
        <v>103</v>
      </c>
      <c r="BA122" t="s">
        <v>103</v>
      </c>
      <c r="BE122" t="s">
        <v>103</v>
      </c>
      <c r="BI122" t="s">
        <v>103</v>
      </c>
      <c r="BM122" t="s">
        <v>103</v>
      </c>
      <c r="BN122">
        <v>25000</v>
      </c>
      <c r="BO122">
        <v>10000</v>
      </c>
      <c r="BQ122" t="s">
        <v>103</v>
      </c>
      <c r="BU122" t="s">
        <v>103</v>
      </c>
      <c r="BY122" t="s">
        <v>103</v>
      </c>
      <c r="CC122" t="s">
        <v>103</v>
      </c>
      <c r="CG122" t="s">
        <v>103</v>
      </c>
      <c r="CK122" t="s">
        <v>103</v>
      </c>
      <c r="CO122" t="s">
        <v>103</v>
      </c>
    </row>
    <row r="123" spans="1:93" x14ac:dyDescent="0.2">
      <c r="A123" t="s">
        <v>977</v>
      </c>
      <c r="B123" t="s">
        <v>94</v>
      </c>
      <c r="C123">
        <v>4</v>
      </c>
      <c r="D123" t="s">
        <v>1261</v>
      </c>
      <c r="E123">
        <v>4</v>
      </c>
      <c r="F123" t="s">
        <v>1262</v>
      </c>
      <c r="G123">
        <v>4.0999999999999996</v>
      </c>
      <c r="H123" t="s">
        <v>1263</v>
      </c>
      <c r="I123" t="s">
        <v>99</v>
      </c>
      <c r="J123" t="s">
        <v>1264</v>
      </c>
      <c r="K123" t="s">
        <v>1265</v>
      </c>
      <c r="L123">
        <v>85770</v>
      </c>
      <c r="M123" t="s">
        <v>103</v>
      </c>
      <c r="N123" s="2">
        <v>44562</v>
      </c>
      <c r="O123" s="2">
        <v>45107</v>
      </c>
      <c r="P123" t="s">
        <v>102</v>
      </c>
      <c r="Q123" t="s">
        <v>103</v>
      </c>
      <c r="R123" t="s">
        <v>103</v>
      </c>
      <c r="S123" t="s">
        <v>149</v>
      </c>
      <c r="T123" t="s">
        <v>150</v>
      </c>
      <c r="U123" t="s">
        <v>596</v>
      </c>
      <c r="V123" t="s">
        <v>1266</v>
      </c>
      <c r="W123" t="s">
        <v>448</v>
      </c>
      <c r="X123" t="s">
        <v>449</v>
      </c>
      <c r="Y123" t="s">
        <v>1267</v>
      </c>
      <c r="Z123" t="s">
        <v>578</v>
      </c>
      <c r="AA123" t="s">
        <v>103</v>
      </c>
      <c r="AB123" t="s">
        <v>103</v>
      </c>
      <c r="AC123" t="s">
        <v>153</v>
      </c>
      <c r="AD123" t="s">
        <v>103</v>
      </c>
      <c r="AE123" t="s">
        <v>142</v>
      </c>
      <c r="AF123" t="s">
        <v>103</v>
      </c>
      <c r="AG123" t="s">
        <v>103</v>
      </c>
      <c r="AH123" t="s">
        <v>103</v>
      </c>
      <c r="AI123" t="s">
        <v>103</v>
      </c>
      <c r="AJ123" t="s">
        <v>103</v>
      </c>
      <c r="AK123" t="s">
        <v>985</v>
      </c>
      <c r="AM123">
        <v>214000</v>
      </c>
      <c r="AN123">
        <v>214000</v>
      </c>
      <c r="AO123">
        <v>0</v>
      </c>
      <c r="AS123" t="s">
        <v>103</v>
      </c>
      <c r="AW123" t="s">
        <v>103</v>
      </c>
      <c r="BA123" t="s">
        <v>103</v>
      </c>
      <c r="BE123" t="s">
        <v>103</v>
      </c>
      <c r="BI123" t="s">
        <v>103</v>
      </c>
      <c r="BM123" t="s">
        <v>103</v>
      </c>
      <c r="BN123">
        <v>104000</v>
      </c>
      <c r="BO123">
        <v>104000</v>
      </c>
      <c r="BQ123" t="s">
        <v>103</v>
      </c>
      <c r="BR123">
        <v>110000</v>
      </c>
      <c r="BS123">
        <v>110000</v>
      </c>
      <c r="BU123" t="s">
        <v>103</v>
      </c>
      <c r="BY123" t="s">
        <v>103</v>
      </c>
      <c r="CC123" t="s">
        <v>103</v>
      </c>
      <c r="CG123" t="s">
        <v>103</v>
      </c>
      <c r="CK123" t="s">
        <v>103</v>
      </c>
      <c r="CO123" t="s">
        <v>103</v>
      </c>
    </row>
    <row r="124" spans="1:93" x14ac:dyDescent="0.2">
      <c r="A124" t="s">
        <v>358</v>
      </c>
      <c r="B124" t="s">
        <v>94</v>
      </c>
      <c r="C124">
        <v>4</v>
      </c>
      <c r="D124" t="s">
        <v>1204</v>
      </c>
      <c r="E124">
        <v>4</v>
      </c>
      <c r="F124" t="s">
        <v>1205</v>
      </c>
      <c r="G124" t="s">
        <v>1256</v>
      </c>
      <c r="H124" t="s">
        <v>1268</v>
      </c>
      <c r="I124" t="s">
        <v>99</v>
      </c>
      <c r="J124" t="s">
        <v>1269</v>
      </c>
      <c r="K124" t="s">
        <v>1270</v>
      </c>
      <c r="L124">
        <v>116451</v>
      </c>
      <c r="M124" t="s">
        <v>1270</v>
      </c>
      <c r="N124" s="2">
        <v>44927</v>
      </c>
      <c r="O124" s="2">
        <v>46752</v>
      </c>
      <c r="P124" t="s">
        <v>102</v>
      </c>
      <c r="Q124" t="s">
        <v>103</v>
      </c>
      <c r="R124" t="s">
        <v>103</v>
      </c>
      <c r="S124" t="s">
        <v>149</v>
      </c>
      <c r="T124" t="s">
        <v>150</v>
      </c>
      <c r="U124" t="s">
        <v>150</v>
      </c>
      <c r="V124" t="s">
        <v>150</v>
      </c>
      <c r="W124" t="s">
        <v>1271</v>
      </c>
      <c r="X124" t="s">
        <v>1272</v>
      </c>
      <c r="Y124" t="s">
        <v>358</v>
      </c>
      <c r="Z124" t="s">
        <v>1273</v>
      </c>
      <c r="AA124" t="s">
        <v>103</v>
      </c>
      <c r="AB124" t="s">
        <v>103</v>
      </c>
      <c r="AC124" t="s">
        <v>153</v>
      </c>
      <c r="AE124" t="s">
        <v>142</v>
      </c>
      <c r="AF124" t="s">
        <v>103</v>
      </c>
      <c r="AH124" t="s">
        <v>355</v>
      </c>
      <c r="AJ124" t="s">
        <v>1274</v>
      </c>
      <c r="AK124" t="s">
        <v>1092</v>
      </c>
      <c r="AM124">
        <v>5679439</v>
      </c>
      <c r="AN124">
        <v>801439</v>
      </c>
      <c r="AO124">
        <v>401439</v>
      </c>
      <c r="AS124" t="s">
        <v>103</v>
      </c>
      <c r="AW124" t="s">
        <v>103</v>
      </c>
      <c r="BA124" t="s">
        <v>103</v>
      </c>
      <c r="BE124" t="s">
        <v>103</v>
      </c>
      <c r="BI124" t="s">
        <v>103</v>
      </c>
      <c r="BM124" t="s">
        <v>103</v>
      </c>
      <c r="BQ124" t="s">
        <v>103</v>
      </c>
      <c r="BR124">
        <v>424939</v>
      </c>
      <c r="BS124">
        <v>174939</v>
      </c>
      <c r="BT124">
        <v>174939</v>
      </c>
      <c r="BU124" t="s">
        <v>103</v>
      </c>
      <c r="BV124">
        <v>226500</v>
      </c>
      <c r="BW124">
        <v>226500</v>
      </c>
      <c r="BX124">
        <v>226500</v>
      </c>
      <c r="BY124" t="s">
        <v>1275</v>
      </c>
      <c r="BZ124">
        <v>400000</v>
      </c>
      <c r="CA124">
        <v>400000</v>
      </c>
      <c r="CC124" t="s">
        <v>103</v>
      </c>
      <c r="CD124">
        <v>2564000</v>
      </c>
      <c r="CG124" t="s">
        <v>103</v>
      </c>
      <c r="CH124">
        <v>2064000</v>
      </c>
      <c r="CK124" t="s">
        <v>103</v>
      </c>
      <c r="CO124" t="s">
        <v>103</v>
      </c>
    </row>
    <row r="125" spans="1:93" x14ac:dyDescent="0.2">
      <c r="A125" t="s">
        <v>977</v>
      </c>
      <c r="B125" t="s">
        <v>94</v>
      </c>
      <c r="C125">
        <v>4</v>
      </c>
      <c r="D125" t="s">
        <v>1261</v>
      </c>
      <c r="E125">
        <v>4</v>
      </c>
      <c r="F125" t="s">
        <v>1262</v>
      </c>
      <c r="G125">
        <v>4.0999999999999996</v>
      </c>
      <c r="H125" t="s">
        <v>1263</v>
      </c>
      <c r="I125" t="s">
        <v>99</v>
      </c>
      <c r="J125" t="s">
        <v>1276</v>
      </c>
      <c r="K125" t="s">
        <v>1277</v>
      </c>
      <c r="L125">
        <v>44790</v>
      </c>
      <c r="M125" t="s">
        <v>1277</v>
      </c>
      <c r="N125" s="2">
        <v>44378</v>
      </c>
      <c r="O125" s="2">
        <v>44561</v>
      </c>
      <c r="P125" t="s">
        <v>102</v>
      </c>
      <c r="Q125" t="s">
        <v>103</v>
      </c>
      <c r="R125" t="s">
        <v>103</v>
      </c>
      <c r="S125" t="s">
        <v>149</v>
      </c>
      <c r="T125" t="s">
        <v>150</v>
      </c>
      <c r="U125" t="s">
        <v>1278</v>
      </c>
      <c r="V125" t="s">
        <v>1279</v>
      </c>
      <c r="W125" t="s">
        <v>1280</v>
      </c>
      <c r="X125" t="s">
        <v>1281</v>
      </c>
      <c r="Y125" t="s">
        <v>1282</v>
      </c>
      <c r="Z125" t="s">
        <v>1113</v>
      </c>
      <c r="AA125" t="s">
        <v>103</v>
      </c>
      <c r="AB125" t="s">
        <v>103</v>
      </c>
      <c r="AC125" t="s">
        <v>153</v>
      </c>
      <c r="AD125" t="s">
        <v>103</v>
      </c>
      <c r="AE125" t="s">
        <v>416</v>
      </c>
      <c r="AF125" t="s">
        <v>103</v>
      </c>
      <c r="AG125" t="s">
        <v>103</v>
      </c>
      <c r="AH125" t="s">
        <v>103</v>
      </c>
      <c r="AI125" t="s">
        <v>103</v>
      </c>
      <c r="AJ125" t="s">
        <v>103</v>
      </c>
      <c r="AK125" t="s">
        <v>103</v>
      </c>
      <c r="AM125">
        <v>7142</v>
      </c>
      <c r="AN125">
        <v>7142</v>
      </c>
      <c r="AO125">
        <v>7132</v>
      </c>
      <c r="AS125" t="s">
        <v>103</v>
      </c>
      <c r="AW125" t="s">
        <v>103</v>
      </c>
      <c r="BA125" t="s">
        <v>103</v>
      </c>
      <c r="BC125">
        <v>0</v>
      </c>
      <c r="BE125" t="s">
        <v>103</v>
      </c>
      <c r="BI125" t="s">
        <v>103</v>
      </c>
      <c r="BJ125">
        <v>7142</v>
      </c>
      <c r="BK125">
        <v>7142</v>
      </c>
      <c r="BL125">
        <v>7132</v>
      </c>
      <c r="BM125" t="s">
        <v>103</v>
      </c>
      <c r="BQ125" t="s">
        <v>103</v>
      </c>
      <c r="BU125" t="s">
        <v>103</v>
      </c>
      <c r="BY125" t="s">
        <v>103</v>
      </c>
      <c r="CC125" t="s">
        <v>103</v>
      </c>
      <c r="CG125" t="s">
        <v>103</v>
      </c>
      <c r="CK125" t="s">
        <v>103</v>
      </c>
      <c r="CO125" t="s">
        <v>103</v>
      </c>
    </row>
    <row r="126" spans="1:93" x14ac:dyDescent="0.2">
      <c r="A126" t="s">
        <v>663</v>
      </c>
      <c r="B126" t="s">
        <v>664</v>
      </c>
      <c r="C126">
        <v>3</v>
      </c>
      <c r="D126" t="s">
        <v>695</v>
      </c>
      <c r="E126">
        <v>4</v>
      </c>
      <c r="F126" t="s">
        <v>696</v>
      </c>
      <c r="G126">
        <v>4.0999999999999996</v>
      </c>
      <c r="H126" t="s">
        <v>697</v>
      </c>
      <c r="I126" t="s">
        <v>99</v>
      </c>
      <c r="J126" t="s">
        <v>1283</v>
      </c>
      <c r="K126" t="s">
        <v>1257</v>
      </c>
      <c r="L126">
        <v>69185</v>
      </c>
      <c r="M126" t="s">
        <v>1257</v>
      </c>
      <c r="N126" s="2">
        <v>44562</v>
      </c>
      <c r="O126" s="2">
        <v>44926</v>
      </c>
      <c r="P126" t="s">
        <v>311</v>
      </c>
      <c r="Q126" t="s">
        <v>103</v>
      </c>
      <c r="R126" t="s">
        <v>103</v>
      </c>
      <c r="S126" t="s">
        <v>312</v>
      </c>
      <c r="T126" t="s">
        <v>313</v>
      </c>
      <c r="U126" t="s">
        <v>313</v>
      </c>
      <c r="V126" t="s">
        <v>1284</v>
      </c>
      <c r="W126" t="s">
        <v>1259</v>
      </c>
      <c r="X126" t="s">
        <v>1260</v>
      </c>
      <c r="Y126" t="s">
        <v>663</v>
      </c>
      <c r="Z126" t="s">
        <v>336</v>
      </c>
      <c r="AA126" t="s">
        <v>103</v>
      </c>
      <c r="AB126" t="s">
        <v>103</v>
      </c>
      <c r="AC126" t="s">
        <v>153</v>
      </c>
      <c r="AE126" t="s">
        <v>142</v>
      </c>
      <c r="AF126" t="s">
        <v>702</v>
      </c>
      <c r="AH126" t="s">
        <v>103</v>
      </c>
      <c r="AI126" t="s">
        <v>103</v>
      </c>
      <c r="AJ126" t="s">
        <v>103</v>
      </c>
      <c r="AK126" t="s">
        <v>103</v>
      </c>
      <c r="AM126">
        <v>0</v>
      </c>
      <c r="AN126">
        <v>0</v>
      </c>
      <c r="AO126">
        <v>0</v>
      </c>
      <c r="AS126" t="s">
        <v>103</v>
      </c>
      <c r="AW126" t="s">
        <v>103</v>
      </c>
      <c r="BA126" t="s">
        <v>103</v>
      </c>
      <c r="BE126" t="s">
        <v>103</v>
      </c>
      <c r="BI126" t="s">
        <v>103</v>
      </c>
      <c r="BM126" t="s">
        <v>103</v>
      </c>
      <c r="BQ126" t="s">
        <v>103</v>
      </c>
      <c r="BU126" t="s">
        <v>103</v>
      </c>
      <c r="BY126" t="s">
        <v>103</v>
      </c>
      <c r="CC126" t="s">
        <v>103</v>
      </c>
      <c r="CG126" t="s">
        <v>103</v>
      </c>
      <c r="CK126" t="s">
        <v>103</v>
      </c>
      <c r="CO126" t="s">
        <v>103</v>
      </c>
    </row>
    <row r="127" spans="1:93" x14ac:dyDescent="0.2">
      <c r="A127" t="s">
        <v>977</v>
      </c>
      <c r="B127" t="s">
        <v>94</v>
      </c>
      <c r="C127">
        <v>4</v>
      </c>
      <c r="D127" t="s">
        <v>1261</v>
      </c>
      <c r="E127">
        <v>4</v>
      </c>
      <c r="F127" t="s">
        <v>1262</v>
      </c>
      <c r="G127">
        <v>4.0999999999999996</v>
      </c>
      <c r="H127" t="s">
        <v>1263</v>
      </c>
      <c r="I127" t="s">
        <v>99</v>
      </c>
      <c r="J127" t="s">
        <v>1285</v>
      </c>
      <c r="K127" t="s">
        <v>1286</v>
      </c>
      <c r="L127">
        <v>109912</v>
      </c>
      <c r="M127" t="s">
        <v>103</v>
      </c>
      <c r="N127" s="2">
        <v>44927</v>
      </c>
      <c r="O127" s="2">
        <v>45199</v>
      </c>
      <c r="P127" t="s">
        <v>102</v>
      </c>
      <c r="Q127" t="s">
        <v>103</v>
      </c>
      <c r="R127" t="s">
        <v>103</v>
      </c>
      <c r="S127" t="s">
        <v>149</v>
      </c>
      <c r="T127" t="s">
        <v>150</v>
      </c>
      <c r="U127" t="s">
        <v>596</v>
      </c>
      <c r="V127" t="s">
        <v>1287</v>
      </c>
      <c r="W127" t="s">
        <v>1288</v>
      </c>
      <c r="X127" t="s">
        <v>1289</v>
      </c>
      <c r="Y127" t="s">
        <v>1267</v>
      </c>
      <c r="Z127" t="s">
        <v>578</v>
      </c>
      <c r="AA127" t="s">
        <v>103</v>
      </c>
      <c r="AB127" t="s">
        <v>103</v>
      </c>
      <c r="AC127" t="s">
        <v>153</v>
      </c>
      <c r="AE127" t="s">
        <v>142</v>
      </c>
      <c r="AF127" t="s">
        <v>103</v>
      </c>
      <c r="AH127" t="s">
        <v>103</v>
      </c>
      <c r="AI127" t="s">
        <v>103</v>
      </c>
      <c r="AJ127" t="s">
        <v>103</v>
      </c>
      <c r="AK127" t="s">
        <v>1290</v>
      </c>
      <c r="AM127">
        <v>88400</v>
      </c>
      <c r="AN127">
        <v>88400</v>
      </c>
      <c r="AO127">
        <v>48785</v>
      </c>
      <c r="AS127" t="s">
        <v>103</v>
      </c>
      <c r="AW127" t="s">
        <v>103</v>
      </c>
      <c r="BA127" t="s">
        <v>103</v>
      </c>
      <c r="BE127" t="s">
        <v>103</v>
      </c>
      <c r="BI127" t="s">
        <v>103</v>
      </c>
      <c r="BM127" t="s">
        <v>103</v>
      </c>
      <c r="BQ127" t="s">
        <v>103</v>
      </c>
      <c r="BR127">
        <v>88400</v>
      </c>
      <c r="BS127">
        <v>88400</v>
      </c>
      <c r="BT127">
        <v>48785</v>
      </c>
      <c r="BU127" t="s">
        <v>1291</v>
      </c>
      <c r="BY127" t="s">
        <v>103</v>
      </c>
      <c r="CC127" t="s">
        <v>103</v>
      </c>
      <c r="CG127" t="s">
        <v>103</v>
      </c>
      <c r="CK127" t="s">
        <v>103</v>
      </c>
      <c r="CO127" t="s">
        <v>103</v>
      </c>
    </row>
    <row r="128" spans="1:93" x14ac:dyDescent="0.2">
      <c r="A128" t="s">
        <v>358</v>
      </c>
      <c r="B128" t="s">
        <v>94</v>
      </c>
      <c r="C128">
        <v>4</v>
      </c>
      <c r="D128" t="s">
        <v>1204</v>
      </c>
      <c r="E128">
        <v>4</v>
      </c>
      <c r="F128" t="s">
        <v>1205</v>
      </c>
      <c r="G128" t="s">
        <v>1292</v>
      </c>
      <c r="H128" t="s">
        <v>1293</v>
      </c>
      <c r="I128" t="s">
        <v>99</v>
      </c>
      <c r="J128" t="s">
        <v>1294</v>
      </c>
      <c r="K128" t="s">
        <v>1295</v>
      </c>
      <c r="L128">
        <v>183460</v>
      </c>
      <c r="M128" t="s">
        <v>1296</v>
      </c>
      <c r="N128" s="2">
        <v>45748</v>
      </c>
      <c r="O128" s="2">
        <v>46234</v>
      </c>
      <c r="P128" t="s">
        <v>102</v>
      </c>
      <c r="Q128" t="s">
        <v>103</v>
      </c>
      <c r="R128" t="s">
        <v>103</v>
      </c>
      <c r="S128" t="s">
        <v>181</v>
      </c>
      <c r="T128" t="s">
        <v>181</v>
      </c>
      <c r="U128" t="s">
        <v>1297</v>
      </c>
      <c r="V128" t="s">
        <v>181</v>
      </c>
      <c r="W128" t="s">
        <v>1298</v>
      </c>
      <c r="X128" t="s">
        <v>383</v>
      </c>
      <c r="Y128" t="s">
        <v>358</v>
      </c>
      <c r="Z128" t="s">
        <v>110</v>
      </c>
      <c r="AA128" t="s">
        <v>103</v>
      </c>
      <c r="AB128" t="s">
        <v>103</v>
      </c>
      <c r="AC128" t="s">
        <v>111</v>
      </c>
      <c r="AD128" t="s">
        <v>103</v>
      </c>
      <c r="AE128" t="s">
        <v>142</v>
      </c>
      <c r="AF128" t="s">
        <v>1299</v>
      </c>
      <c r="AG128" t="s">
        <v>103</v>
      </c>
      <c r="AH128" t="s">
        <v>355</v>
      </c>
      <c r="AI128" t="s">
        <v>103</v>
      </c>
      <c r="AJ128" t="s">
        <v>1300</v>
      </c>
      <c r="AK128" t="s">
        <v>1301</v>
      </c>
      <c r="AM128">
        <v>175000</v>
      </c>
      <c r="AN128">
        <v>175000</v>
      </c>
      <c r="AO128">
        <v>0</v>
      </c>
      <c r="AS128" t="s">
        <v>103</v>
      </c>
      <c r="AW128" t="s">
        <v>103</v>
      </c>
      <c r="BA128" t="s">
        <v>103</v>
      </c>
      <c r="BE128" t="s">
        <v>103</v>
      </c>
      <c r="BI128" t="s">
        <v>103</v>
      </c>
      <c r="BM128" t="s">
        <v>103</v>
      </c>
      <c r="BQ128" t="s">
        <v>103</v>
      </c>
      <c r="BU128" t="s">
        <v>103</v>
      </c>
      <c r="BY128" t="s">
        <v>103</v>
      </c>
      <c r="BZ128">
        <v>125500</v>
      </c>
      <c r="CA128">
        <v>125500</v>
      </c>
      <c r="CC128" t="s">
        <v>103</v>
      </c>
      <c r="CD128">
        <v>49500</v>
      </c>
      <c r="CE128">
        <v>49500</v>
      </c>
      <c r="CG128" t="s">
        <v>103</v>
      </c>
      <c r="CK128" t="s">
        <v>103</v>
      </c>
      <c r="CO128" t="s">
        <v>103</v>
      </c>
    </row>
    <row r="129" spans="1:93" x14ac:dyDescent="0.2">
      <c r="A129" t="s">
        <v>358</v>
      </c>
      <c r="B129" t="s">
        <v>94</v>
      </c>
      <c r="C129">
        <v>4</v>
      </c>
      <c r="D129" t="s">
        <v>1204</v>
      </c>
      <c r="E129">
        <v>4</v>
      </c>
      <c r="F129" t="s">
        <v>1205</v>
      </c>
      <c r="G129" t="s">
        <v>1292</v>
      </c>
      <c r="H129" t="s">
        <v>1293</v>
      </c>
      <c r="I129" t="s">
        <v>99</v>
      </c>
      <c r="J129" t="s">
        <v>1302</v>
      </c>
      <c r="K129" t="s">
        <v>1303</v>
      </c>
      <c r="L129">
        <v>195114</v>
      </c>
      <c r="M129" t="s">
        <v>1304</v>
      </c>
      <c r="N129" s="2">
        <v>45566</v>
      </c>
      <c r="O129" s="2">
        <v>46052</v>
      </c>
      <c r="P129" t="s">
        <v>102</v>
      </c>
      <c r="Q129" t="s">
        <v>103</v>
      </c>
      <c r="R129" t="s">
        <v>103</v>
      </c>
      <c r="S129" t="s">
        <v>134</v>
      </c>
      <c r="T129" t="s">
        <v>135</v>
      </c>
      <c r="U129" t="s">
        <v>1305</v>
      </c>
      <c r="V129" t="s">
        <v>135</v>
      </c>
      <c r="W129" t="s">
        <v>368</v>
      </c>
      <c r="X129" t="s">
        <v>369</v>
      </c>
      <c r="Y129" t="s">
        <v>358</v>
      </c>
      <c r="Z129" t="s">
        <v>327</v>
      </c>
      <c r="AA129" t="s">
        <v>103</v>
      </c>
      <c r="AB129" t="s">
        <v>103</v>
      </c>
      <c r="AC129" t="s">
        <v>140</v>
      </c>
      <c r="AE129" t="s">
        <v>142</v>
      </c>
      <c r="AF129" t="s">
        <v>103</v>
      </c>
      <c r="AH129" t="s">
        <v>103</v>
      </c>
      <c r="AI129" t="s">
        <v>103</v>
      </c>
      <c r="AJ129" t="s">
        <v>103</v>
      </c>
      <c r="AK129" t="s">
        <v>103</v>
      </c>
      <c r="AM129">
        <v>250000</v>
      </c>
      <c r="AN129">
        <v>200000</v>
      </c>
      <c r="AO129">
        <v>0</v>
      </c>
      <c r="AS129" t="s">
        <v>103</v>
      </c>
      <c r="AW129" t="s">
        <v>103</v>
      </c>
      <c r="BA129" t="s">
        <v>103</v>
      </c>
      <c r="BE129" t="s">
        <v>103</v>
      </c>
      <c r="BI129" t="s">
        <v>103</v>
      </c>
      <c r="BM129" t="s">
        <v>103</v>
      </c>
      <c r="BQ129" t="s">
        <v>103</v>
      </c>
      <c r="BU129" t="s">
        <v>103</v>
      </c>
      <c r="BY129" t="s">
        <v>103</v>
      </c>
      <c r="BZ129">
        <v>250000</v>
      </c>
      <c r="CA129">
        <v>200000</v>
      </c>
      <c r="CC129" t="s">
        <v>103</v>
      </c>
      <c r="CG129" t="s">
        <v>103</v>
      </c>
      <c r="CK129" t="s">
        <v>103</v>
      </c>
      <c r="CO129" t="s">
        <v>103</v>
      </c>
    </row>
    <row r="130" spans="1:93" x14ac:dyDescent="0.2">
      <c r="A130" t="s">
        <v>745</v>
      </c>
      <c r="B130" t="s">
        <v>664</v>
      </c>
      <c r="C130">
        <v>4</v>
      </c>
      <c r="D130" t="s">
        <v>1306</v>
      </c>
      <c r="E130">
        <v>4</v>
      </c>
      <c r="F130" t="s">
        <v>1307</v>
      </c>
      <c r="G130">
        <v>4.2</v>
      </c>
      <c r="H130" t="s">
        <v>1308</v>
      </c>
      <c r="I130" t="s">
        <v>99</v>
      </c>
      <c r="J130" t="s">
        <v>1309</v>
      </c>
      <c r="K130" t="s">
        <v>1310</v>
      </c>
      <c r="L130">
        <v>139252</v>
      </c>
      <c r="M130" t="s">
        <v>103</v>
      </c>
      <c r="N130" s="2">
        <v>44927</v>
      </c>
      <c r="O130" s="2">
        <v>46387</v>
      </c>
      <c r="P130" t="s">
        <v>102</v>
      </c>
      <c r="Q130" t="s">
        <v>103</v>
      </c>
      <c r="R130" t="s">
        <v>103</v>
      </c>
      <c r="S130" t="s">
        <v>149</v>
      </c>
      <c r="T130" t="s">
        <v>150</v>
      </c>
      <c r="U130" t="s">
        <v>1311</v>
      </c>
      <c r="V130" t="s">
        <v>1312</v>
      </c>
      <c r="W130" t="s">
        <v>1313</v>
      </c>
      <c r="X130" t="s">
        <v>1272</v>
      </c>
      <c r="Y130" t="s">
        <v>1314</v>
      </c>
      <c r="Z130" t="s">
        <v>600</v>
      </c>
      <c r="AA130" t="s">
        <v>279</v>
      </c>
      <c r="AB130" t="s">
        <v>756</v>
      </c>
      <c r="AC130" t="s">
        <v>153</v>
      </c>
      <c r="AD130" t="s">
        <v>1315</v>
      </c>
      <c r="AE130" t="s">
        <v>154</v>
      </c>
      <c r="AF130" t="s">
        <v>103</v>
      </c>
      <c r="AG130" t="s">
        <v>1316</v>
      </c>
      <c r="AH130" t="s">
        <v>355</v>
      </c>
      <c r="AJ130" t="s">
        <v>1317</v>
      </c>
      <c r="AK130" t="s">
        <v>760</v>
      </c>
      <c r="AM130">
        <v>3300000</v>
      </c>
      <c r="AN130">
        <v>2758908</v>
      </c>
      <c r="AO130">
        <v>996588</v>
      </c>
      <c r="AS130" t="s">
        <v>103</v>
      </c>
      <c r="AW130" t="s">
        <v>103</v>
      </c>
      <c r="BA130" t="s">
        <v>103</v>
      </c>
      <c r="BE130" t="s">
        <v>103</v>
      </c>
      <c r="BI130" t="s">
        <v>103</v>
      </c>
      <c r="BM130" t="s">
        <v>103</v>
      </c>
      <c r="BQ130" t="s">
        <v>103</v>
      </c>
      <c r="BR130">
        <v>200000</v>
      </c>
      <c r="BS130">
        <v>151348</v>
      </c>
      <c r="BT130">
        <v>151348</v>
      </c>
      <c r="BU130" t="s">
        <v>1318</v>
      </c>
      <c r="BV130">
        <v>900000</v>
      </c>
      <c r="BW130">
        <v>850000</v>
      </c>
      <c r="BX130">
        <v>845240</v>
      </c>
      <c r="BZ130">
        <v>2000000</v>
      </c>
      <c r="CA130">
        <v>1757560</v>
      </c>
      <c r="CC130" t="s">
        <v>103</v>
      </c>
      <c r="CD130">
        <v>200000</v>
      </c>
      <c r="CG130" t="s">
        <v>103</v>
      </c>
      <c r="CK130" t="s">
        <v>103</v>
      </c>
      <c r="CO130" t="s">
        <v>103</v>
      </c>
    </row>
    <row r="131" spans="1:93" x14ac:dyDescent="0.2">
      <c r="A131" t="s">
        <v>1319</v>
      </c>
      <c r="B131" t="s">
        <v>1320</v>
      </c>
      <c r="C131">
        <v>2</v>
      </c>
      <c r="D131" t="s">
        <v>1321</v>
      </c>
      <c r="E131">
        <v>4</v>
      </c>
      <c r="F131" t="s">
        <v>1322</v>
      </c>
      <c r="G131">
        <v>4.2</v>
      </c>
      <c r="H131" t="s">
        <v>1323</v>
      </c>
      <c r="I131" t="s">
        <v>99</v>
      </c>
      <c r="J131" t="s">
        <v>1324</v>
      </c>
      <c r="K131" t="s">
        <v>1325</v>
      </c>
      <c r="L131">
        <v>112690</v>
      </c>
      <c r="M131" t="s">
        <v>1326</v>
      </c>
      <c r="N131" s="2">
        <v>44927</v>
      </c>
      <c r="O131" s="2">
        <v>46752</v>
      </c>
      <c r="P131" t="s">
        <v>102</v>
      </c>
      <c r="Q131" t="s">
        <v>103</v>
      </c>
      <c r="R131" t="s">
        <v>103</v>
      </c>
      <c r="S131" t="s">
        <v>1327</v>
      </c>
      <c r="T131" t="s">
        <v>1328</v>
      </c>
      <c r="U131" t="s">
        <v>1329</v>
      </c>
      <c r="V131" t="s">
        <v>1330</v>
      </c>
      <c r="W131" t="s">
        <v>1331</v>
      </c>
      <c r="X131" t="s">
        <v>1260</v>
      </c>
      <c r="Y131" t="s">
        <v>1332</v>
      </c>
      <c r="Z131" t="s">
        <v>712</v>
      </c>
      <c r="AA131" t="s">
        <v>103</v>
      </c>
      <c r="AB131" t="s">
        <v>103</v>
      </c>
      <c r="AC131" t="s">
        <v>153</v>
      </c>
      <c r="AE131" t="s">
        <v>112</v>
      </c>
      <c r="AF131" t="s">
        <v>103</v>
      </c>
      <c r="AH131" t="s">
        <v>103</v>
      </c>
      <c r="AI131" t="s">
        <v>103</v>
      </c>
      <c r="AJ131" t="s">
        <v>1333</v>
      </c>
      <c r="AK131" t="s">
        <v>103</v>
      </c>
      <c r="AM131">
        <v>3216805</v>
      </c>
      <c r="AN131">
        <v>3084917</v>
      </c>
      <c r="AO131">
        <v>2336714</v>
      </c>
      <c r="AS131" t="s">
        <v>103</v>
      </c>
      <c r="AW131" t="s">
        <v>103</v>
      </c>
      <c r="BA131" t="s">
        <v>103</v>
      </c>
      <c r="BE131" t="s">
        <v>103</v>
      </c>
      <c r="BI131" t="s">
        <v>103</v>
      </c>
      <c r="BM131" t="s">
        <v>103</v>
      </c>
      <c r="BQ131" t="s">
        <v>103</v>
      </c>
      <c r="BR131">
        <v>787399</v>
      </c>
      <c r="BS131">
        <v>787399</v>
      </c>
      <c r="BT131">
        <v>787399</v>
      </c>
      <c r="BU131" t="s">
        <v>1334</v>
      </c>
      <c r="BV131">
        <v>1830687</v>
      </c>
      <c r="BW131">
        <v>1830687</v>
      </c>
      <c r="BX131">
        <v>1549315</v>
      </c>
      <c r="BY131" t="s">
        <v>1335</v>
      </c>
      <c r="BZ131">
        <v>317573</v>
      </c>
      <c r="CA131">
        <v>253685</v>
      </c>
      <c r="CC131" t="s">
        <v>103</v>
      </c>
      <c r="CD131">
        <v>140573</v>
      </c>
      <c r="CE131">
        <v>106573</v>
      </c>
      <c r="CG131" t="s">
        <v>103</v>
      </c>
      <c r="CH131">
        <v>140573</v>
      </c>
      <c r="CI131">
        <v>106573</v>
      </c>
      <c r="CK131" t="s">
        <v>103</v>
      </c>
      <c r="CO131" t="s">
        <v>103</v>
      </c>
    </row>
    <row r="132" spans="1:93" x14ac:dyDescent="0.2">
      <c r="A132" t="s">
        <v>977</v>
      </c>
      <c r="B132" t="s">
        <v>94</v>
      </c>
      <c r="C132">
        <v>4</v>
      </c>
      <c r="D132" t="s">
        <v>1261</v>
      </c>
      <c r="E132">
        <v>4</v>
      </c>
      <c r="F132" t="s">
        <v>1262</v>
      </c>
      <c r="G132">
        <v>4.2</v>
      </c>
      <c r="H132" t="s">
        <v>1336</v>
      </c>
      <c r="I132" t="s">
        <v>99</v>
      </c>
      <c r="J132" t="s">
        <v>1337</v>
      </c>
      <c r="K132" t="s">
        <v>1338</v>
      </c>
      <c r="L132">
        <v>44879</v>
      </c>
      <c r="M132" t="s">
        <v>1338</v>
      </c>
      <c r="N132" s="2">
        <v>44378</v>
      </c>
      <c r="O132" s="2">
        <v>44561</v>
      </c>
      <c r="P132" t="s">
        <v>102</v>
      </c>
      <c r="Q132" t="s">
        <v>103</v>
      </c>
      <c r="R132" t="s">
        <v>103</v>
      </c>
      <c r="S132" t="s">
        <v>149</v>
      </c>
      <c r="T132" t="s">
        <v>150</v>
      </c>
      <c r="U132" t="s">
        <v>150</v>
      </c>
      <c r="V132" t="s">
        <v>1339</v>
      </c>
      <c r="W132" t="s">
        <v>1340</v>
      </c>
      <c r="X132" t="s">
        <v>383</v>
      </c>
      <c r="Y132" t="s">
        <v>977</v>
      </c>
      <c r="Z132" t="s">
        <v>336</v>
      </c>
      <c r="AA132" t="s">
        <v>103</v>
      </c>
      <c r="AB132" t="s">
        <v>103</v>
      </c>
      <c r="AC132" t="s">
        <v>153</v>
      </c>
      <c r="AD132" t="s">
        <v>103</v>
      </c>
      <c r="AE132" t="s">
        <v>154</v>
      </c>
      <c r="AF132" t="s">
        <v>103</v>
      </c>
      <c r="AG132" t="s">
        <v>103</v>
      </c>
      <c r="AH132" t="s">
        <v>103</v>
      </c>
      <c r="AI132" t="s">
        <v>103</v>
      </c>
      <c r="AJ132" t="s">
        <v>103</v>
      </c>
      <c r="AK132" t="s">
        <v>103</v>
      </c>
      <c r="AM132">
        <v>10000</v>
      </c>
      <c r="AN132">
        <v>10000</v>
      </c>
      <c r="AO132">
        <v>10000</v>
      </c>
      <c r="AS132" t="s">
        <v>103</v>
      </c>
      <c r="AW132" t="s">
        <v>103</v>
      </c>
      <c r="BA132" t="s">
        <v>103</v>
      </c>
      <c r="BE132" t="s">
        <v>103</v>
      </c>
      <c r="BI132" t="s">
        <v>103</v>
      </c>
      <c r="BJ132">
        <v>10000</v>
      </c>
      <c r="BK132">
        <v>10000</v>
      </c>
      <c r="BL132">
        <v>10000</v>
      </c>
      <c r="BM132" t="s">
        <v>103</v>
      </c>
      <c r="BQ132" t="s">
        <v>103</v>
      </c>
      <c r="BU132" t="s">
        <v>103</v>
      </c>
      <c r="BY132" t="s">
        <v>103</v>
      </c>
      <c r="CC132" t="s">
        <v>103</v>
      </c>
      <c r="CG132" t="s">
        <v>103</v>
      </c>
      <c r="CK132" t="s">
        <v>103</v>
      </c>
      <c r="CO132" t="s">
        <v>103</v>
      </c>
    </row>
    <row r="133" spans="1:93" ht="409.6" x14ac:dyDescent="0.2">
      <c r="A133" t="s">
        <v>372</v>
      </c>
      <c r="B133" t="s">
        <v>373</v>
      </c>
      <c r="C133">
        <v>4</v>
      </c>
      <c r="D133" t="s">
        <v>1341</v>
      </c>
      <c r="E133">
        <v>4</v>
      </c>
      <c r="F133" t="s">
        <v>1342</v>
      </c>
      <c r="G133">
        <v>4.2</v>
      </c>
      <c r="H133" t="s">
        <v>1343</v>
      </c>
      <c r="I133" t="s">
        <v>99</v>
      </c>
      <c r="J133" t="s">
        <v>1344</v>
      </c>
      <c r="K133" t="s">
        <v>1345</v>
      </c>
      <c r="L133">
        <v>184568</v>
      </c>
      <c r="M133" s="1" t="s">
        <v>1346</v>
      </c>
      <c r="N133" s="2">
        <v>45292</v>
      </c>
      <c r="O133" s="2">
        <v>46665</v>
      </c>
      <c r="P133" t="s">
        <v>102</v>
      </c>
      <c r="Q133" t="s">
        <v>103</v>
      </c>
      <c r="R133" t="s">
        <v>103</v>
      </c>
      <c r="S133" t="s">
        <v>409</v>
      </c>
      <c r="T133" t="s">
        <v>410</v>
      </c>
      <c r="U133" t="s">
        <v>498</v>
      </c>
      <c r="V133" t="s">
        <v>1347</v>
      </c>
      <c r="W133" t="s">
        <v>1348</v>
      </c>
      <c r="X133" t="s">
        <v>1260</v>
      </c>
      <c r="Y133" t="s">
        <v>372</v>
      </c>
      <c r="Z133" t="s">
        <v>110</v>
      </c>
      <c r="AA133" t="s">
        <v>103</v>
      </c>
      <c r="AB133" t="s">
        <v>103</v>
      </c>
      <c r="AC133" t="s">
        <v>153</v>
      </c>
      <c r="AE133" t="s">
        <v>142</v>
      </c>
      <c r="AF133" t="s">
        <v>103</v>
      </c>
      <c r="AH133" t="s">
        <v>103</v>
      </c>
      <c r="AI133" t="s">
        <v>103</v>
      </c>
      <c r="AJ133" t="s">
        <v>245</v>
      </c>
      <c r="AK133" t="s">
        <v>103</v>
      </c>
      <c r="AM133">
        <v>500000</v>
      </c>
      <c r="AN133">
        <v>500000</v>
      </c>
      <c r="AO133">
        <v>200000</v>
      </c>
      <c r="AS133" t="s">
        <v>103</v>
      </c>
      <c r="AW133" t="s">
        <v>103</v>
      </c>
      <c r="BA133" t="s">
        <v>103</v>
      </c>
      <c r="BE133" t="s">
        <v>103</v>
      </c>
      <c r="BI133" t="s">
        <v>103</v>
      </c>
      <c r="BM133" t="s">
        <v>103</v>
      </c>
      <c r="BQ133" t="s">
        <v>103</v>
      </c>
      <c r="BU133" t="s">
        <v>103</v>
      </c>
      <c r="BV133">
        <v>200000</v>
      </c>
      <c r="BW133">
        <v>200000</v>
      </c>
      <c r="BX133">
        <v>200000</v>
      </c>
      <c r="BY133" t="s">
        <v>1349</v>
      </c>
      <c r="BZ133">
        <v>300000</v>
      </c>
      <c r="CA133">
        <v>300000</v>
      </c>
      <c r="CC133" t="s">
        <v>103</v>
      </c>
      <c r="CG133" t="s">
        <v>103</v>
      </c>
      <c r="CK133" t="s">
        <v>103</v>
      </c>
      <c r="CO133" t="s">
        <v>103</v>
      </c>
    </row>
    <row r="134" spans="1:93" x14ac:dyDescent="0.2">
      <c r="A134" t="s">
        <v>977</v>
      </c>
      <c r="B134" t="s">
        <v>94</v>
      </c>
      <c r="C134">
        <v>4</v>
      </c>
      <c r="D134" t="s">
        <v>1261</v>
      </c>
      <c r="E134">
        <v>4</v>
      </c>
      <c r="F134" t="s">
        <v>1262</v>
      </c>
      <c r="G134">
        <v>4.3</v>
      </c>
      <c r="H134" t="s">
        <v>1350</v>
      </c>
      <c r="I134" t="s">
        <v>99</v>
      </c>
      <c r="J134" t="s">
        <v>1351</v>
      </c>
      <c r="K134" t="s">
        <v>1352</v>
      </c>
      <c r="L134">
        <v>85948</v>
      </c>
      <c r="M134" t="s">
        <v>103</v>
      </c>
      <c r="N134" s="2">
        <v>44562</v>
      </c>
      <c r="O134" s="2">
        <v>44926</v>
      </c>
      <c r="P134" t="s">
        <v>102</v>
      </c>
      <c r="Q134" t="s">
        <v>103</v>
      </c>
      <c r="R134" t="s">
        <v>103</v>
      </c>
      <c r="S134" t="s">
        <v>149</v>
      </c>
      <c r="T134" t="s">
        <v>150</v>
      </c>
      <c r="U134" t="s">
        <v>1353</v>
      </c>
      <c r="V134" t="s">
        <v>1354</v>
      </c>
      <c r="W134" t="s">
        <v>1355</v>
      </c>
      <c r="X134" t="s">
        <v>449</v>
      </c>
      <c r="Y134" t="s">
        <v>977</v>
      </c>
      <c r="Z134" t="s">
        <v>336</v>
      </c>
      <c r="AA134" t="s">
        <v>103</v>
      </c>
      <c r="AB134" t="s">
        <v>103</v>
      </c>
      <c r="AC134" t="s">
        <v>111</v>
      </c>
      <c r="AD134" t="s">
        <v>103</v>
      </c>
      <c r="AE134" t="s">
        <v>142</v>
      </c>
      <c r="AF134" t="s">
        <v>103</v>
      </c>
      <c r="AG134" t="s">
        <v>103</v>
      </c>
      <c r="AH134" t="s">
        <v>103</v>
      </c>
      <c r="AI134" t="s">
        <v>103</v>
      </c>
      <c r="AJ134" t="s">
        <v>103</v>
      </c>
      <c r="AK134" t="s">
        <v>985</v>
      </c>
      <c r="AM134">
        <v>36800</v>
      </c>
      <c r="AN134">
        <v>23000</v>
      </c>
      <c r="AO134">
        <v>0</v>
      </c>
      <c r="AS134" t="s">
        <v>103</v>
      </c>
      <c r="AW134" t="s">
        <v>103</v>
      </c>
      <c r="BA134" t="s">
        <v>103</v>
      </c>
      <c r="BE134" t="s">
        <v>103</v>
      </c>
      <c r="BI134" t="s">
        <v>103</v>
      </c>
      <c r="BM134" t="s">
        <v>103</v>
      </c>
      <c r="BN134">
        <v>36800</v>
      </c>
      <c r="BO134">
        <v>23000</v>
      </c>
      <c r="BQ134" t="s">
        <v>103</v>
      </c>
      <c r="BU134" t="s">
        <v>103</v>
      </c>
      <c r="BY134" t="s">
        <v>103</v>
      </c>
      <c r="CC134" t="s">
        <v>103</v>
      </c>
      <c r="CG134" t="s">
        <v>103</v>
      </c>
      <c r="CK134" t="s">
        <v>103</v>
      </c>
      <c r="CO134" t="s">
        <v>103</v>
      </c>
    </row>
    <row r="135" spans="1:93" ht="409.6" x14ac:dyDescent="0.2">
      <c r="A135" t="s">
        <v>167</v>
      </c>
      <c r="B135" t="s">
        <v>94</v>
      </c>
      <c r="C135">
        <v>3</v>
      </c>
      <c r="D135" t="s">
        <v>1194</v>
      </c>
      <c r="E135">
        <v>4</v>
      </c>
      <c r="F135" t="s">
        <v>1195</v>
      </c>
      <c r="G135">
        <v>4.3</v>
      </c>
      <c r="H135" t="s">
        <v>1356</v>
      </c>
      <c r="I135" t="s">
        <v>99</v>
      </c>
      <c r="J135" t="s">
        <v>1357</v>
      </c>
      <c r="K135" t="s">
        <v>1358</v>
      </c>
      <c r="L135">
        <v>197034</v>
      </c>
      <c r="M135" s="1" t="s">
        <v>1359</v>
      </c>
      <c r="N135" s="2">
        <v>44927</v>
      </c>
      <c r="O135" s="2">
        <v>46022</v>
      </c>
      <c r="P135" t="s">
        <v>102</v>
      </c>
      <c r="Q135" t="s">
        <v>103</v>
      </c>
      <c r="R135" t="s">
        <v>103</v>
      </c>
      <c r="S135" t="s">
        <v>149</v>
      </c>
      <c r="T135" t="s">
        <v>150</v>
      </c>
      <c r="U135" t="s">
        <v>1360</v>
      </c>
      <c r="V135" t="s">
        <v>150</v>
      </c>
      <c r="W135" t="s">
        <v>1361</v>
      </c>
      <c r="X135" t="s">
        <v>123</v>
      </c>
      <c r="Y135" t="s">
        <v>167</v>
      </c>
      <c r="Z135" t="s">
        <v>267</v>
      </c>
      <c r="AA135" t="s">
        <v>103</v>
      </c>
      <c r="AB135" t="s">
        <v>103</v>
      </c>
      <c r="AC135" t="s">
        <v>153</v>
      </c>
      <c r="AD135" t="s">
        <v>103</v>
      </c>
      <c r="AE135" t="s">
        <v>142</v>
      </c>
      <c r="AF135" t="s">
        <v>103</v>
      </c>
      <c r="AG135" t="s">
        <v>103</v>
      </c>
      <c r="AH135" t="s">
        <v>103</v>
      </c>
      <c r="AI135" t="s">
        <v>103</v>
      </c>
      <c r="AJ135" t="s">
        <v>103</v>
      </c>
      <c r="AK135" t="s">
        <v>103</v>
      </c>
      <c r="AM135">
        <v>14548</v>
      </c>
      <c r="AN135">
        <v>14548</v>
      </c>
      <c r="AO135">
        <v>0</v>
      </c>
      <c r="AS135" t="s">
        <v>103</v>
      </c>
      <c r="AW135" t="s">
        <v>103</v>
      </c>
      <c r="BA135" t="s">
        <v>103</v>
      </c>
      <c r="BE135" t="s">
        <v>103</v>
      </c>
      <c r="BI135" t="s">
        <v>103</v>
      </c>
      <c r="BM135" t="s">
        <v>103</v>
      </c>
      <c r="BQ135" t="s">
        <v>103</v>
      </c>
      <c r="BU135" t="s">
        <v>103</v>
      </c>
      <c r="BY135" t="s">
        <v>103</v>
      </c>
      <c r="BZ135">
        <v>14548</v>
      </c>
      <c r="CA135">
        <v>14548</v>
      </c>
      <c r="CC135" t="s">
        <v>103</v>
      </c>
      <c r="CG135" t="s">
        <v>103</v>
      </c>
      <c r="CK135" t="s">
        <v>103</v>
      </c>
      <c r="CO135" t="s">
        <v>103</v>
      </c>
    </row>
    <row r="136" spans="1:93" x14ac:dyDescent="0.2">
      <c r="A136" t="s">
        <v>232</v>
      </c>
      <c r="B136" t="s">
        <v>386</v>
      </c>
      <c r="C136">
        <v>1</v>
      </c>
      <c r="D136" t="s">
        <v>452</v>
      </c>
      <c r="E136">
        <v>1</v>
      </c>
      <c r="F136" t="s">
        <v>1362</v>
      </c>
      <c r="G136">
        <v>4</v>
      </c>
      <c r="H136" t="s">
        <v>1363</v>
      </c>
      <c r="I136" t="s">
        <v>99</v>
      </c>
      <c r="J136">
        <v>46</v>
      </c>
      <c r="K136" t="s">
        <v>1364</v>
      </c>
      <c r="L136">
        <v>90800</v>
      </c>
      <c r="M136" t="s">
        <v>1365</v>
      </c>
      <c r="N136" s="2">
        <v>44496</v>
      </c>
      <c r="O136" s="2">
        <v>45103</v>
      </c>
      <c r="P136" t="s">
        <v>311</v>
      </c>
      <c r="Q136" t="s">
        <v>103</v>
      </c>
      <c r="R136" t="s">
        <v>103</v>
      </c>
      <c r="S136" t="s">
        <v>1366</v>
      </c>
      <c r="T136" t="s">
        <v>1367</v>
      </c>
      <c r="U136" t="s">
        <v>135</v>
      </c>
      <c r="V136" t="s">
        <v>135</v>
      </c>
      <c r="W136" t="s">
        <v>1368</v>
      </c>
      <c r="X136" t="s">
        <v>472</v>
      </c>
      <c r="Y136" t="s">
        <v>1369</v>
      </c>
      <c r="Z136" t="s">
        <v>110</v>
      </c>
      <c r="AA136" t="s">
        <v>103</v>
      </c>
      <c r="AB136" t="s">
        <v>103</v>
      </c>
      <c r="AC136" t="s">
        <v>153</v>
      </c>
      <c r="AE136" t="s">
        <v>142</v>
      </c>
      <c r="AF136" t="s">
        <v>1370</v>
      </c>
      <c r="AH136" t="s">
        <v>355</v>
      </c>
      <c r="AJ136" t="s">
        <v>103</v>
      </c>
      <c r="AK136" t="s">
        <v>1371</v>
      </c>
      <c r="AM136">
        <v>2227517</v>
      </c>
      <c r="AN136">
        <v>1425000</v>
      </c>
      <c r="AO136">
        <v>1431972</v>
      </c>
      <c r="AS136" t="s">
        <v>103</v>
      </c>
      <c r="AW136" t="s">
        <v>103</v>
      </c>
      <c r="BA136" t="s">
        <v>103</v>
      </c>
      <c r="BE136" t="s">
        <v>103</v>
      </c>
      <c r="BI136" t="s">
        <v>103</v>
      </c>
      <c r="BJ136">
        <v>672673</v>
      </c>
      <c r="BK136">
        <v>210586</v>
      </c>
      <c r="BL136">
        <v>193316</v>
      </c>
      <c r="BM136" t="s">
        <v>103</v>
      </c>
      <c r="BN136">
        <v>794290</v>
      </c>
      <c r="BO136">
        <v>440264</v>
      </c>
      <c r="BP136">
        <v>561167</v>
      </c>
      <c r="BQ136" t="s">
        <v>1372</v>
      </c>
      <c r="BR136">
        <v>760554</v>
      </c>
      <c r="BS136">
        <v>774150</v>
      </c>
      <c r="BT136">
        <v>677489</v>
      </c>
      <c r="BU136" t="s">
        <v>1373</v>
      </c>
      <c r="BY136" t="s">
        <v>103</v>
      </c>
      <c r="CC136" t="s">
        <v>103</v>
      </c>
      <c r="CG136" t="s">
        <v>103</v>
      </c>
      <c r="CK136" t="s">
        <v>103</v>
      </c>
      <c r="CO136" t="s">
        <v>103</v>
      </c>
    </row>
    <row r="137" spans="1:93" ht="255" x14ac:dyDescent="0.2">
      <c r="A137" t="s">
        <v>403</v>
      </c>
      <c r="B137" t="s">
        <v>94</v>
      </c>
      <c r="C137">
        <v>4</v>
      </c>
      <c r="D137" t="s">
        <v>482</v>
      </c>
      <c r="E137">
        <v>4</v>
      </c>
      <c r="F137" t="s">
        <v>483</v>
      </c>
      <c r="G137">
        <v>48</v>
      </c>
      <c r="H137" t="s">
        <v>1150</v>
      </c>
      <c r="I137" t="s">
        <v>99</v>
      </c>
      <c r="J137">
        <v>48</v>
      </c>
      <c r="K137" t="s">
        <v>1374</v>
      </c>
      <c r="L137">
        <v>114609</v>
      </c>
      <c r="M137" s="1" t="s">
        <v>1375</v>
      </c>
      <c r="N137" s="2">
        <v>44927</v>
      </c>
      <c r="O137" s="2">
        <v>46752</v>
      </c>
      <c r="P137" t="s">
        <v>102</v>
      </c>
      <c r="Q137" t="s">
        <v>103</v>
      </c>
      <c r="R137" t="s">
        <v>103</v>
      </c>
      <c r="S137" t="s">
        <v>149</v>
      </c>
      <c r="T137" t="s">
        <v>150</v>
      </c>
      <c r="U137" t="s">
        <v>498</v>
      </c>
      <c r="V137" t="s">
        <v>1376</v>
      </c>
      <c r="W137" t="s">
        <v>1164</v>
      </c>
      <c r="X137" t="s">
        <v>489</v>
      </c>
      <c r="Y137" t="s">
        <v>938</v>
      </c>
      <c r="Z137" t="s">
        <v>110</v>
      </c>
      <c r="AA137" t="s">
        <v>103</v>
      </c>
      <c r="AB137" t="s">
        <v>103</v>
      </c>
      <c r="AC137" t="s">
        <v>140</v>
      </c>
      <c r="AE137" t="s">
        <v>142</v>
      </c>
      <c r="AF137" t="s">
        <v>103</v>
      </c>
      <c r="AH137" t="s">
        <v>355</v>
      </c>
      <c r="AJ137" t="s">
        <v>103</v>
      </c>
      <c r="AK137" t="s">
        <v>103</v>
      </c>
      <c r="AM137">
        <v>0</v>
      </c>
      <c r="AN137">
        <v>0</v>
      </c>
      <c r="AO137">
        <v>0</v>
      </c>
      <c r="AS137" t="s">
        <v>103</v>
      </c>
      <c r="AW137" t="s">
        <v>103</v>
      </c>
      <c r="BA137" t="s">
        <v>103</v>
      </c>
      <c r="BE137" t="s">
        <v>103</v>
      </c>
      <c r="BI137" t="s">
        <v>103</v>
      </c>
      <c r="BM137" t="s">
        <v>103</v>
      </c>
      <c r="BQ137" t="s">
        <v>103</v>
      </c>
      <c r="BU137" t="s">
        <v>1377</v>
      </c>
      <c r="BY137" t="s">
        <v>103</v>
      </c>
      <c r="CC137" t="s">
        <v>103</v>
      </c>
      <c r="CG137" t="s">
        <v>103</v>
      </c>
      <c r="CK137" t="s">
        <v>103</v>
      </c>
      <c r="CO137" t="s">
        <v>103</v>
      </c>
    </row>
    <row r="138" spans="1:93" ht="409.6" x14ac:dyDescent="0.2">
      <c r="A138" t="s">
        <v>155</v>
      </c>
      <c r="B138" t="s">
        <v>94</v>
      </c>
      <c r="C138">
        <v>3</v>
      </c>
      <c r="D138" t="s">
        <v>156</v>
      </c>
      <c r="E138">
        <v>3</v>
      </c>
      <c r="F138" t="s">
        <v>157</v>
      </c>
      <c r="G138">
        <v>6</v>
      </c>
      <c r="H138" t="s">
        <v>158</v>
      </c>
      <c r="I138" t="s">
        <v>99</v>
      </c>
      <c r="J138">
        <v>5</v>
      </c>
      <c r="K138" t="s">
        <v>1378</v>
      </c>
      <c r="L138">
        <v>82524</v>
      </c>
      <c r="M138" s="1" t="s">
        <v>1379</v>
      </c>
      <c r="N138" s="2">
        <v>44562</v>
      </c>
      <c r="O138" s="2">
        <v>46387</v>
      </c>
      <c r="P138" t="s">
        <v>102</v>
      </c>
      <c r="Q138" t="s">
        <v>103</v>
      </c>
      <c r="R138" t="s">
        <v>103</v>
      </c>
      <c r="S138" t="s">
        <v>400</v>
      </c>
      <c r="T138" t="s">
        <v>401</v>
      </c>
      <c r="U138" t="s">
        <v>498</v>
      </c>
      <c r="V138" t="s">
        <v>1380</v>
      </c>
      <c r="W138" t="s">
        <v>1381</v>
      </c>
      <c r="X138" t="s">
        <v>1272</v>
      </c>
      <c r="Y138" t="s">
        <v>155</v>
      </c>
      <c r="Z138" t="s">
        <v>110</v>
      </c>
      <c r="AA138" t="s">
        <v>103</v>
      </c>
      <c r="AB138" t="s">
        <v>103</v>
      </c>
      <c r="AC138" t="s">
        <v>140</v>
      </c>
      <c r="AE138" t="s">
        <v>112</v>
      </c>
      <c r="AF138" t="s">
        <v>103</v>
      </c>
      <c r="AH138" t="s">
        <v>103</v>
      </c>
      <c r="AI138" t="s">
        <v>103</v>
      </c>
      <c r="AJ138" t="s">
        <v>103</v>
      </c>
      <c r="AK138" t="s">
        <v>103</v>
      </c>
      <c r="AM138">
        <v>204400</v>
      </c>
      <c r="AN138">
        <v>202550</v>
      </c>
      <c r="AO138">
        <v>93752</v>
      </c>
      <c r="AS138" t="s">
        <v>103</v>
      </c>
      <c r="AW138" t="s">
        <v>103</v>
      </c>
      <c r="BA138" t="s">
        <v>103</v>
      </c>
      <c r="BE138" t="s">
        <v>103</v>
      </c>
      <c r="BI138" t="s">
        <v>103</v>
      </c>
      <c r="BM138" t="s">
        <v>103</v>
      </c>
      <c r="BN138">
        <v>19400</v>
      </c>
      <c r="BO138">
        <v>19400</v>
      </c>
      <c r="BP138">
        <v>19400</v>
      </c>
      <c r="BQ138" t="s">
        <v>103</v>
      </c>
      <c r="BR138">
        <v>75000</v>
      </c>
      <c r="BS138">
        <v>74352</v>
      </c>
      <c r="BT138">
        <v>36354</v>
      </c>
      <c r="BU138" t="s">
        <v>103</v>
      </c>
      <c r="BV138">
        <v>38000</v>
      </c>
      <c r="BW138">
        <v>37998</v>
      </c>
      <c r="BX138">
        <v>37998</v>
      </c>
      <c r="BY138" t="s">
        <v>103</v>
      </c>
      <c r="BZ138">
        <v>72000</v>
      </c>
      <c r="CA138">
        <v>70800</v>
      </c>
      <c r="CC138" t="s">
        <v>103</v>
      </c>
      <c r="CG138" t="s">
        <v>103</v>
      </c>
      <c r="CK138" t="s">
        <v>103</v>
      </c>
      <c r="CO138" t="s">
        <v>103</v>
      </c>
    </row>
    <row r="139" spans="1:93" x14ac:dyDescent="0.2">
      <c r="A139" t="s">
        <v>403</v>
      </c>
      <c r="B139" t="s">
        <v>94</v>
      </c>
      <c r="C139">
        <v>4</v>
      </c>
      <c r="D139" t="s">
        <v>482</v>
      </c>
      <c r="E139">
        <v>4</v>
      </c>
      <c r="F139" t="s">
        <v>483</v>
      </c>
      <c r="G139">
        <v>48</v>
      </c>
      <c r="H139" t="s">
        <v>1150</v>
      </c>
      <c r="I139" t="s">
        <v>99</v>
      </c>
      <c r="J139">
        <v>51</v>
      </c>
      <c r="K139" t="s">
        <v>1382</v>
      </c>
      <c r="L139">
        <v>115815</v>
      </c>
      <c r="M139" t="s">
        <v>103</v>
      </c>
      <c r="N139" s="2">
        <v>44927</v>
      </c>
      <c r="O139" s="2">
        <v>45657</v>
      </c>
      <c r="P139" t="s">
        <v>102</v>
      </c>
      <c r="Q139" t="s">
        <v>103</v>
      </c>
      <c r="R139" t="s">
        <v>103</v>
      </c>
      <c r="S139" t="s">
        <v>149</v>
      </c>
      <c r="T139" t="s">
        <v>150</v>
      </c>
      <c r="U139" t="s">
        <v>486</v>
      </c>
      <c r="V139" t="s">
        <v>1383</v>
      </c>
      <c r="W139" t="s">
        <v>1158</v>
      </c>
      <c r="X139" t="s">
        <v>489</v>
      </c>
      <c r="Y139" t="s">
        <v>490</v>
      </c>
      <c r="Z139" t="s">
        <v>561</v>
      </c>
      <c r="AA139" t="s">
        <v>103</v>
      </c>
      <c r="AB139" t="s">
        <v>103</v>
      </c>
      <c r="AC139" t="s">
        <v>140</v>
      </c>
      <c r="AE139" t="s">
        <v>142</v>
      </c>
      <c r="AF139" t="s">
        <v>103</v>
      </c>
      <c r="AH139" t="s">
        <v>355</v>
      </c>
      <c r="AJ139" t="s">
        <v>103</v>
      </c>
      <c r="AK139" t="s">
        <v>103</v>
      </c>
      <c r="AM139">
        <v>1171900</v>
      </c>
      <c r="AN139">
        <v>1171900</v>
      </c>
      <c r="AO139">
        <v>1101185</v>
      </c>
      <c r="AS139" t="s">
        <v>103</v>
      </c>
      <c r="AW139" t="s">
        <v>103</v>
      </c>
      <c r="BA139" t="s">
        <v>103</v>
      </c>
      <c r="BE139" t="s">
        <v>103</v>
      </c>
      <c r="BI139" t="s">
        <v>103</v>
      </c>
      <c r="BM139" t="s">
        <v>103</v>
      </c>
      <c r="BQ139" t="s">
        <v>103</v>
      </c>
      <c r="BR139">
        <v>1101185</v>
      </c>
      <c r="BS139">
        <v>1101185</v>
      </c>
      <c r="BT139">
        <v>1101185</v>
      </c>
      <c r="BU139" t="s">
        <v>1384</v>
      </c>
      <c r="BV139">
        <v>70715</v>
      </c>
      <c r="BW139">
        <v>70715</v>
      </c>
      <c r="BY139" t="s">
        <v>103</v>
      </c>
      <c r="CC139" t="s">
        <v>103</v>
      </c>
      <c r="CG139" t="s">
        <v>103</v>
      </c>
      <c r="CK139" t="s">
        <v>103</v>
      </c>
      <c r="CO139" t="s">
        <v>103</v>
      </c>
    </row>
    <row r="140" spans="1:93" x14ac:dyDescent="0.2">
      <c r="A140" t="s">
        <v>205</v>
      </c>
      <c r="B140" t="s">
        <v>206</v>
      </c>
      <c r="C140">
        <v>3</v>
      </c>
      <c r="D140" t="s">
        <v>654</v>
      </c>
      <c r="E140">
        <v>5</v>
      </c>
      <c r="F140" t="s">
        <v>703</v>
      </c>
      <c r="G140">
        <v>5.0999999999999996</v>
      </c>
      <c r="H140" t="s">
        <v>704</v>
      </c>
      <c r="I140" t="s">
        <v>99</v>
      </c>
      <c r="J140" t="s">
        <v>1385</v>
      </c>
      <c r="K140" t="s">
        <v>1386</v>
      </c>
      <c r="L140">
        <v>38910</v>
      </c>
      <c r="M140" t="s">
        <v>103</v>
      </c>
      <c r="N140" s="2">
        <v>44197</v>
      </c>
      <c r="O140" s="2">
        <v>44926</v>
      </c>
      <c r="P140" t="s">
        <v>148</v>
      </c>
      <c r="Q140" t="s">
        <v>103</v>
      </c>
      <c r="R140" t="s">
        <v>103</v>
      </c>
      <c r="S140" t="s">
        <v>149</v>
      </c>
      <c r="T140" t="s">
        <v>150</v>
      </c>
      <c r="U140" t="s">
        <v>1387</v>
      </c>
      <c r="V140" t="s">
        <v>1388</v>
      </c>
      <c r="W140" t="s">
        <v>1389</v>
      </c>
      <c r="X140" t="s">
        <v>513</v>
      </c>
      <c r="Y140" t="s">
        <v>205</v>
      </c>
      <c r="Z140" t="s">
        <v>1390</v>
      </c>
      <c r="AA140" t="s">
        <v>103</v>
      </c>
      <c r="AB140" t="s">
        <v>103</v>
      </c>
      <c r="AC140" t="s">
        <v>140</v>
      </c>
      <c r="AE140" t="s">
        <v>154</v>
      </c>
      <c r="AF140" t="s">
        <v>103</v>
      </c>
      <c r="AH140" t="s">
        <v>126</v>
      </c>
      <c r="AJ140" t="s">
        <v>103</v>
      </c>
      <c r="AK140" t="s">
        <v>103</v>
      </c>
      <c r="AM140">
        <v>454611</v>
      </c>
      <c r="AN140">
        <v>0</v>
      </c>
      <c r="AO140">
        <v>0</v>
      </c>
      <c r="AS140" t="s">
        <v>103</v>
      </c>
      <c r="AW140" t="s">
        <v>103</v>
      </c>
      <c r="BA140" t="s">
        <v>103</v>
      </c>
      <c r="BE140" t="s">
        <v>103</v>
      </c>
      <c r="BI140" t="s">
        <v>103</v>
      </c>
      <c r="BJ140">
        <v>454611</v>
      </c>
      <c r="BM140" t="s">
        <v>103</v>
      </c>
      <c r="BQ140" t="s">
        <v>103</v>
      </c>
      <c r="BU140" t="s">
        <v>103</v>
      </c>
      <c r="BY140" t="s">
        <v>103</v>
      </c>
      <c r="CC140" t="s">
        <v>103</v>
      </c>
      <c r="CG140" t="s">
        <v>103</v>
      </c>
      <c r="CK140" t="s">
        <v>103</v>
      </c>
      <c r="CO140" t="s">
        <v>103</v>
      </c>
    </row>
    <row r="141" spans="1:93" ht="409.6" x14ac:dyDescent="0.2">
      <c r="A141" t="s">
        <v>247</v>
      </c>
      <c r="B141" t="s">
        <v>248</v>
      </c>
      <c r="C141" t="e">
        <f>-PAK-5</f>
        <v>#NAME?</v>
      </c>
      <c r="D141" t="s">
        <v>978</v>
      </c>
      <c r="E141">
        <v>5</v>
      </c>
      <c r="F141" t="s">
        <v>1391</v>
      </c>
      <c r="G141">
        <v>5.0999999999999996</v>
      </c>
      <c r="H141" t="s">
        <v>1392</v>
      </c>
      <c r="I141" t="s">
        <v>99</v>
      </c>
      <c r="J141" t="s">
        <v>1393</v>
      </c>
      <c r="K141" t="s">
        <v>1394</v>
      </c>
      <c r="L141">
        <v>109344</v>
      </c>
      <c r="M141" s="1" t="s">
        <v>1395</v>
      </c>
      <c r="N141" s="2">
        <v>44927</v>
      </c>
      <c r="O141" s="2">
        <v>46752</v>
      </c>
      <c r="P141" t="s">
        <v>102</v>
      </c>
      <c r="Q141" t="s">
        <v>103</v>
      </c>
      <c r="R141" t="s">
        <v>103</v>
      </c>
      <c r="S141" t="s">
        <v>1396</v>
      </c>
      <c r="T141" t="s">
        <v>1397</v>
      </c>
      <c r="U141" t="s">
        <v>1398</v>
      </c>
      <c r="V141" t="s">
        <v>1399</v>
      </c>
      <c r="W141" t="s">
        <v>1400</v>
      </c>
      <c r="X141" t="s">
        <v>1401</v>
      </c>
      <c r="Y141" t="s">
        <v>1402</v>
      </c>
      <c r="Z141" t="s">
        <v>1403</v>
      </c>
      <c r="AA141" t="s">
        <v>279</v>
      </c>
      <c r="AC141" t="s">
        <v>140</v>
      </c>
      <c r="AD141" t="s">
        <v>1404</v>
      </c>
      <c r="AE141" t="s">
        <v>142</v>
      </c>
      <c r="AF141" t="s">
        <v>103</v>
      </c>
      <c r="AG141" t="s">
        <v>1405</v>
      </c>
      <c r="AH141" t="s">
        <v>103</v>
      </c>
      <c r="AI141" t="s">
        <v>103</v>
      </c>
      <c r="AJ141" t="s">
        <v>103</v>
      </c>
      <c r="AK141" t="s">
        <v>103</v>
      </c>
      <c r="AM141">
        <v>22906224</v>
      </c>
      <c r="AN141">
        <v>10619288</v>
      </c>
      <c r="AO141">
        <v>6093697</v>
      </c>
      <c r="AS141" t="s">
        <v>103</v>
      </c>
      <c r="AW141" t="s">
        <v>103</v>
      </c>
      <c r="BA141" t="s">
        <v>103</v>
      </c>
      <c r="BE141" t="s">
        <v>103</v>
      </c>
      <c r="BI141" t="s">
        <v>103</v>
      </c>
      <c r="BM141" t="s">
        <v>103</v>
      </c>
      <c r="BQ141" t="s">
        <v>103</v>
      </c>
      <c r="BR141">
        <v>4777724</v>
      </c>
      <c r="BS141">
        <v>3510247</v>
      </c>
      <c r="BT141">
        <v>2056609</v>
      </c>
      <c r="BU141" t="s">
        <v>1406</v>
      </c>
      <c r="BV141">
        <v>16476412</v>
      </c>
      <c r="BW141">
        <v>5864430</v>
      </c>
      <c r="BX141">
        <v>4037088</v>
      </c>
      <c r="BY141" t="s">
        <v>1407</v>
      </c>
      <c r="BZ141">
        <v>1652088</v>
      </c>
      <c r="CA141">
        <v>1244611</v>
      </c>
      <c r="CC141" t="s">
        <v>103</v>
      </c>
      <c r="CG141" t="s">
        <v>103</v>
      </c>
      <c r="CK141" t="s">
        <v>103</v>
      </c>
      <c r="CO141" t="s">
        <v>103</v>
      </c>
    </row>
    <row r="142" spans="1:93" ht="409.6" x14ac:dyDescent="0.2">
      <c r="A142" t="s">
        <v>247</v>
      </c>
      <c r="B142" t="s">
        <v>718</v>
      </c>
      <c r="C142">
        <v>5</v>
      </c>
      <c r="D142" t="s">
        <v>1408</v>
      </c>
      <c r="E142">
        <v>1</v>
      </c>
      <c r="F142" t="s">
        <v>1409</v>
      </c>
      <c r="G142">
        <v>25</v>
      </c>
      <c r="H142" t="s">
        <v>1410</v>
      </c>
      <c r="I142" t="s">
        <v>99</v>
      </c>
      <c r="J142" t="s">
        <v>1411</v>
      </c>
      <c r="K142" t="s">
        <v>1412</v>
      </c>
      <c r="L142">
        <v>15230</v>
      </c>
      <c r="M142" t="s">
        <v>103</v>
      </c>
      <c r="N142" s="2">
        <v>43101</v>
      </c>
      <c r="O142" s="2">
        <v>44926</v>
      </c>
      <c r="P142" t="s">
        <v>102</v>
      </c>
      <c r="Q142" t="s">
        <v>103</v>
      </c>
      <c r="R142" t="s">
        <v>103</v>
      </c>
      <c r="S142" t="s">
        <v>331</v>
      </c>
      <c r="T142" t="s">
        <v>332</v>
      </c>
      <c r="U142" t="s">
        <v>498</v>
      </c>
      <c r="V142" t="s">
        <v>332</v>
      </c>
      <c r="W142" t="s">
        <v>216</v>
      </c>
      <c r="X142" t="s">
        <v>217</v>
      </c>
      <c r="Y142" t="s">
        <v>1413</v>
      </c>
      <c r="Z142" t="s">
        <v>1414</v>
      </c>
      <c r="AA142" t="s">
        <v>103</v>
      </c>
      <c r="AB142" t="s">
        <v>103</v>
      </c>
      <c r="AC142" t="s">
        <v>111</v>
      </c>
      <c r="AE142" t="s">
        <v>112</v>
      </c>
      <c r="AF142" t="s">
        <v>103</v>
      </c>
      <c r="AH142" t="s">
        <v>103</v>
      </c>
      <c r="AI142" t="s">
        <v>103</v>
      </c>
      <c r="AJ142" t="s">
        <v>103</v>
      </c>
      <c r="AK142" t="s">
        <v>103</v>
      </c>
      <c r="AM142">
        <v>3666371</v>
      </c>
      <c r="AN142">
        <v>14297401</v>
      </c>
      <c r="AO142">
        <v>2738925</v>
      </c>
      <c r="AS142" t="s">
        <v>103</v>
      </c>
      <c r="AW142" t="s">
        <v>103</v>
      </c>
      <c r="AX142">
        <v>739598</v>
      </c>
      <c r="AY142">
        <v>739598</v>
      </c>
      <c r="AZ142">
        <v>754902</v>
      </c>
      <c r="BA142" t="s">
        <v>103</v>
      </c>
      <c r="BB142">
        <v>942750</v>
      </c>
      <c r="BC142">
        <v>942750</v>
      </c>
      <c r="BE142" t="s">
        <v>103</v>
      </c>
      <c r="BI142" t="s">
        <v>103</v>
      </c>
      <c r="BJ142">
        <v>754902</v>
      </c>
      <c r="BK142">
        <v>11385932</v>
      </c>
      <c r="BL142">
        <v>754902</v>
      </c>
      <c r="BM142" s="1" t="s">
        <v>1415</v>
      </c>
      <c r="BN142">
        <v>1229121</v>
      </c>
      <c r="BO142">
        <v>1229121</v>
      </c>
      <c r="BP142">
        <v>1229121</v>
      </c>
      <c r="BQ142" t="s">
        <v>103</v>
      </c>
      <c r="BU142" t="s">
        <v>103</v>
      </c>
      <c r="BY142" t="s">
        <v>103</v>
      </c>
      <c r="CC142" t="s">
        <v>103</v>
      </c>
      <c r="CG142" t="s">
        <v>103</v>
      </c>
      <c r="CK142" t="s">
        <v>103</v>
      </c>
      <c r="CO142" t="s">
        <v>103</v>
      </c>
    </row>
    <row r="143" spans="1:93" x14ac:dyDescent="0.2">
      <c r="A143" t="s">
        <v>403</v>
      </c>
      <c r="B143" t="s">
        <v>94</v>
      </c>
      <c r="C143">
        <v>1</v>
      </c>
      <c r="D143" t="s">
        <v>551</v>
      </c>
      <c r="E143">
        <v>1</v>
      </c>
      <c r="F143" t="s">
        <v>552</v>
      </c>
      <c r="G143">
        <v>6</v>
      </c>
      <c r="H143" t="s">
        <v>553</v>
      </c>
      <c r="I143" t="s">
        <v>99</v>
      </c>
      <c r="J143">
        <v>52</v>
      </c>
      <c r="K143" t="s">
        <v>1416</v>
      </c>
      <c r="L143">
        <v>114488</v>
      </c>
      <c r="M143" t="s">
        <v>1417</v>
      </c>
      <c r="N143" s="2">
        <v>45014</v>
      </c>
      <c r="O143" s="2">
        <v>46447</v>
      </c>
      <c r="P143" t="s">
        <v>102</v>
      </c>
      <c r="Q143" t="s">
        <v>103</v>
      </c>
      <c r="R143" t="s">
        <v>103</v>
      </c>
      <c r="S143" t="s">
        <v>149</v>
      </c>
      <c r="T143" t="s">
        <v>150</v>
      </c>
      <c r="U143" t="s">
        <v>1418</v>
      </c>
      <c r="V143" t="s">
        <v>1419</v>
      </c>
      <c r="W143" t="s">
        <v>1420</v>
      </c>
      <c r="X143" t="s">
        <v>449</v>
      </c>
      <c r="Y143" t="s">
        <v>1421</v>
      </c>
      <c r="Z143" t="s">
        <v>1422</v>
      </c>
      <c r="AA143" t="s">
        <v>103</v>
      </c>
      <c r="AB143" t="s">
        <v>103</v>
      </c>
      <c r="AC143" t="s">
        <v>153</v>
      </c>
      <c r="AE143" t="s">
        <v>142</v>
      </c>
      <c r="AF143" t="s">
        <v>103</v>
      </c>
      <c r="AH143" t="s">
        <v>355</v>
      </c>
      <c r="AJ143" t="s">
        <v>103</v>
      </c>
      <c r="AK143" t="s">
        <v>103</v>
      </c>
      <c r="AM143">
        <v>160000</v>
      </c>
      <c r="AN143">
        <v>160000</v>
      </c>
      <c r="AO143">
        <v>60000</v>
      </c>
      <c r="AS143" t="s">
        <v>103</v>
      </c>
      <c r="AW143" t="s">
        <v>103</v>
      </c>
      <c r="BA143" t="s">
        <v>103</v>
      </c>
      <c r="BE143" t="s">
        <v>103</v>
      </c>
      <c r="BI143" t="s">
        <v>103</v>
      </c>
      <c r="BM143" t="s">
        <v>103</v>
      </c>
      <c r="BQ143" t="s">
        <v>103</v>
      </c>
      <c r="BR143">
        <v>60000</v>
      </c>
      <c r="BS143">
        <v>60000</v>
      </c>
      <c r="BT143">
        <v>60000</v>
      </c>
      <c r="BU143" t="s">
        <v>1423</v>
      </c>
      <c r="BV143">
        <v>100000</v>
      </c>
      <c r="BW143">
        <v>100000</v>
      </c>
      <c r="BY143" t="s">
        <v>103</v>
      </c>
      <c r="CC143" t="s">
        <v>103</v>
      </c>
      <c r="CG143" t="s">
        <v>103</v>
      </c>
      <c r="CK143" t="s">
        <v>103</v>
      </c>
      <c r="CO143" t="s">
        <v>103</v>
      </c>
    </row>
    <row r="144" spans="1:93" ht="272" x14ac:dyDescent="0.2">
      <c r="A144" t="s">
        <v>403</v>
      </c>
      <c r="B144" t="s">
        <v>94</v>
      </c>
      <c r="C144">
        <v>4</v>
      </c>
      <c r="D144" t="s">
        <v>482</v>
      </c>
      <c r="E144">
        <v>4</v>
      </c>
      <c r="F144" t="s">
        <v>483</v>
      </c>
      <c r="G144">
        <v>48</v>
      </c>
      <c r="H144" t="s">
        <v>1150</v>
      </c>
      <c r="I144" t="s">
        <v>99</v>
      </c>
      <c r="J144">
        <v>52</v>
      </c>
      <c r="K144" t="s">
        <v>1424</v>
      </c>
      <c r="L144">
        <v>116996</v>
      </c>
      <c r="M144" s="1" t="s">
        <v>1425</v>
      </c>
      <c r="N144" s="2">
        <v>44927</v>
      </c>
      <c r="O144" s="2">
        <v>45657</v>
      </c>
      <c r="P144" t="s">
        <v>102</v>
      </c>
      <c r="Q144" t="s">
        <v>103</v>
      </c>
      <c r="R144" t="s">
        <v>103</v>
      </c>
      <c r="S144" t="s">
        <v>149</v>
      </c>
      <c r="T144" t="s">
        <v>150</v>
      </c>
      <c r="U144" t="s">
        <v>486</v>
      </c>
      <c r="V144" t="s">
        <v>1426</v>
      </c>
      <c r="W144" t="s">
        <v>488</v>
      </c>
      <c r="X144" t="s">
        <v>489</v>
      </c>
      <c r="Y144" t="s">
        <v>560</v>
      </c>
      <c r="Z144" t="s">
        <v>561</v>
      </c>
      <c r="AA144" t="s">
        <v>103</v>
      </c>
      <c r="AB144" t="s">
        <v>103</v>
      </c>
      <c r="AC144" t="s">
        <v>140</v>
      </c>
      <c r="AE144" t="s">
        <v>142</v>
      </c>
      <c r="AF144" t="s">
        <v>103</v>
      </c>
      <c r="AH144" t="s">
        <v>355</v>
      </c>
      <c r="AJ144" t="s">
        <v>103</v>
      </c>
      <c r="AK144" t="s">
        <v>103</v>
      </c>
      <c r="AM144">
        <v>1072026</v>
      </c>
      <c r="AN144">
        <v>1072026</v>
      </c>
      <c r="AO144">
        <v>0</v>
      </c>
      <c r="AS144" t="s">
        <v>103</v>
      </c>
      <c r="AW144" t="s">
        <v>103</v>
      </c>
      <c r="BA144" t="s">
        <v>103</v>
      </c>
      <c r="BE144" t="s">
        <v>103</v>
      </c>
      <c r="BI144" t="s">
        <v>103</v>
      </c>
      <c r="BM144" t="s">
        <v>103</v>
      </c>
      <c r="BQ144" t="s">
        <v>103</v>
      </c>
      <c r="BR144">
        <v>1072026</v>
      </c>
      <c r="BS144">
        <v>1072026</v>
      </c>
      <c r="BU144" t="s">
        <v>1427</v>
      </c>
      <c r="BY144" t="s">
        <v>103</v>
      </c>
      <c r="CC144" t="s">
        <v>103</v>
      </c>
      <c r="CG144" t="s">
        <v>103</v>
      </c>
      <c r="CK144" t="s">
        <v>103</v>
      </c>
      <c r="CO144" t="s">
        <v>103</v>
      </c>
    </row>
    <row r="145" spans="1:93" ht="187" x14ac:dyDescent="0.2">
      <c r="A145" t="s">
        <v>403</v>
      </c>
      <c r="B145" t="s">
        <v>94</v>
      </c>
      <c r="C145">
        <v>4</v>
      </c>
      <c r="D145" t="s">
        <v>482</v>
      </c>
      <c r="E145">
        <v>4</v>
      </c>
      <c r="F145" t="s">
        <v>483</v>
      </c>
      <c r="G145">
        <v>49</v>
      </c>
      <c r="H145" t="s">
        <v>1161</v>
      </c>
      <c r="I145" t="s">
        <v>99</v>
      </c>
      <c r="J145">
        <v>53</v>
      </c>
      <c r="K145" t="s">
        <v>1428</v>
      </c>
      <c r="L145">
        <v>116997</v>
      </c>
      <c r="M145" s="1" t="s">
        <v>1171</v>
      </c>
      <c r="N145" s="2">
        <v>44927</v>
      </c>
      <c r="O145" s="2">
        <v>45657</v>
      </c>
      <c r="P145" t="s">
        <v>102</v>
      </c>
      <c r="Q145" t="s">
        <v>103</v>
      </c>
      <c r="R145" t="s">
        <v>103</v>
      </c>
      <c r="S145" t="s">
        <v>149</v>
      </c>
      <c r="T145" t="s">
        <v>150</v>
      </c>
      <c r="U145" t="s">
        <v>486</v>
      </c>
      <c r="V145" t="s">
        <v>1429</v>
      </c>
      <c r="W145" t="s">
        <v>1430</v>
      </c>
      <c r="X145" t="s">
        <v>489</v>
      </c>
      <c r="Y145" t="s">
        <v>560</v>
      </c>
      <c r="Z145" t="s">
        <v>1431</v>
      </c>
      <c r="AA145" t="s">
        <v>103</v>
      </c>
      <c r="AB145" t="s">
        <v>103</v>
      </c>
      <c r="AC145" t="s">
        <v>153</v>
      </c>
      <c r="AE145" t="s">
        <v>142</v>
      </c>
      <c r="AF145" t="s">
        <v>103</v>
      </c>
      <c r="AH145" t="s">
        <v>355</v>
      </c>
      <c r="AJ145" t="s">
        <v>103</v>
      </c>
      <c r="AK145" t="s">
        <v>103</v>
      </c>
      <c r="AM145">
        <v>0</v>
      </c>
      <c r="AN145">
        <v>0</v>
      </c>
      <c r="AO145">
        <v>0</v>
      </c>
      <c r="AS145" t="s">
        <v>103</v>
      </c>
      <c r="AW145" t="s">
        <v>103</v>
      </c>
      <c r="BA145" t="s">
        <v>103</v>
      </c>
      <c r="BE145" t="s">
        <v>103</v>
      </c>
      <c r="BI145" t="s">
        <v>103</v>
      </c>
      <c r="BM145" t="s">
        <v>103</v>
      </c>
      <c r="BQ145" t="s">
        <v>103</v>
      </c>
      <c r="BU145" t="s">
        <v>1432</v>
      </c>
      <c r="BY145" t="s">
        <v>103</v>
      </c>
      <c r="CC145" t="s">
        <v>103</v>
      </c>
      <c r="CG145" t="s">
        <v>103</v>
      </c>
      <c r="CK145" t="s">
        <v>103</v>
      </c>
      <c r="CO145" t="s">
        <v>103</v>
      </c>
    </row>
    <row r="146" spans="1:93" ht="170" x14ac:dyDescent="0.2">
      <c r="A146" t="s">
        <v>403</v>
      </c>
      <c r="B146" t="s">
        <v>94</v>
      </c>
      <c r="C146">
        <v>4</v>
      </c>
      <c r="D146" t="s">
        <v>482</v>
      </c>
      <c r="E146">
        <v>4</v>
      </c>
      <c r="F146" t="s">
        <v>483</v>
      </c>
      <c r="G146">
        <v>49</v>
      </c>
      <c r="H146" t="s">
        <v>1161</v>
      </c>
      <c r="I146" t="s">
        <v>99</v>
      </c>
      <c r="J146">
        <v>56</v>
      </c>
      <c r="K146" t="s">
        <v>1433</v>
      </c>
      <c r="L146">
        <v>126432</v>
      </c>
      <c r="M146" s="1" t="s">
        <v>1434</v>
      </c>
      <c r="N146" s="2">
        <v>44927</v>
      </c>
      <c r="O146" s="2">
        <v>45657</v>
      </c>
      <c r="P146" t="s">
        <v>102</v>
      </c>
      <c r="Q146" t="s">
        <v>103</v>
      </c>
      <c r="R146" t="s">
        <v>103</v>
      </c>
      <c r="S146" t="s">
        <v>149</v>
      </c>
      <c r="T146" t="s">
        <v>150</v>
      </c>
      <c r="U146" t="s">
        <v>486</v>
      </c>
      <c r="V146" t="s">
        <v>1435</v>
      </c>
      <c r="W146" t="s">
        <v>488</v>
      </c>
      <c r="X146" t="s">
        <v>489</v>
      </c>
      <c r="Y146" t="s">
        <v>1148</v>
      </c>
      <c r="Z146" t="s">
        <v>1431</v>
      </c>
      <c r="AA146" t="s">
        <v>103</v>
      </c>
      <c r="AB146" t="s">
        <v>103</v>
      </c>
      <c r="AC146" t="s">
        <v>153</v>
      </c>
      <c r="AE146" t="s">
        <v>142</v>
      </c>
      <c r="AF146" t="s">
        <v>103</v>
      </c>
      <c r="AH146" t="s">
        <v>355</v>
      </c>
      <c r="AJ146" t="s">
        <v>103</v>
      </c>
      <c r="AK146" t="s">
        <v>103</v>
      </c>
      <c r="AM146">
        <v>0</v>
      </c>
      <c r="AN146">
        <v>0</v>
      </c>
      <c r="AO146">
        <v>0</v>
      </c>
      <c r="AS146" t="s">
        <v>103</v>
      </c>
      <c r="AW146" t="s">
        <v>103</v>
      </c>
      <c r="BA146" t="s">
        <v>103</v>
      </c>
      <c r="BE146" t="s">
        <v>103</v>
      </c>
      <c r="BI146" t="s">
        <v>103</v>
      </c>
      <c r="BM146" t="s">
        <v>103</v>
      </c>
      <c r="BQ146" t="s">
        <v>103</v>
      </c>
      <c r="BU146" t="s">
        <v>1432</v>
      </c>
      <c r="BY146" t="s">
        <v>103</v>
      </c>
      <c r="CC146" t="s">
        <v>103</v>
      </c>
      <c r="CG146" t="s">
        <v>103</v>
      </c>
      <c r="CK146" t="s">
        <v>103</v>
      </c>
      <c r="CO146" t="s">
        <v>103</v>
      </c>
    </row>
    <row r="147" spans="1:93" x14ac:dyDescent="0.2">
      <c r="A147" t="s">
        <v>232</v>
      </c>
      <c r="B147" t="s">
        <v>386</v>
      </c>
      <c r="C147">
        <v>3</v>
      </c>
      <c r="D147" t="s">
        <v>1181</v>
      </c>
      <c r="E147">
        <v>3</v>
      </c>
      <c r="F147" t="s">
        <v>1436</v>
      </c>
      <c r="G147">
        <v>13</v>
      </c>
      <c r="H147" t="s">
        <v>1437</v>
      </c>
      <c r="I147" t="s">
        <v>99</v>
      </c>
      <c r="J147">
        <v>58</v>
      </c>
      <c r="K147" t="s">
        <v>1438</v>
      </c>
      <c r="L147">
        <v>60842</v>
      </c>
      <c r="M147" t="s">
        <v>1439</v>
      </c>
      <c r="N147" s="2">
        <v>43808</v>
      </c>
      <c r="O147" s="2">
        <v>45291</v>
      </c>
      <c r="P147" t="s">
        <v>102</v>
      </c>
      <c r="Q147" t="s">
        <v>103</v>
      </c>
      <c r="R147" t="s">
        <v>103</v>
      </c>
      <c r="S147" t="s">
        <v>575</v>
      </c>
      <c r="T147" t="s">
        <v>576</v>
      </c>
      <c r="U147" t="s">
        <v>498</v>
      </c>
      <c r="V147" t="s">
        <v>1440</v>
      </c>
      <c r="W147" t="s">
        <v>1441</v>
      </c>
      <c r="X147" t="s">
        <v>123</v>
      </c>
      <c r="Y147" t="s">
        <v>232</v>
      </c>
      <c r="Z147" t="s">
        <v>578</v>
      </c>
      <c r="AA147" t="s">
        <v>103</v>
      </c>
      <c r="AB147" t="s">
        <v>103</v>
      </c>
      <c r="AC147" t="s">
        <v>153</v>
      </c>
      <c r="AE147" t="s">
        <v>142</v>
      </c>
      <c r="AF147" t="s">
        <v>1442</v>
      </c>
      <c r="AH147" t="s">
        <v>103</v>
      </c>
      <c r="AI147" t="s">
        <v>103</v>
      </c>
      <c r="AJ147" t="s">
        <v>103</v>
      </c>
      <c r="AK147" t="s">
        <v>1443</v>
      </c>
      <c r="AM147">
        <v>9703133</v>
      </c>
      <c r="AN147">
        <v>9704133</v>
      </c>
      <c r="AO147">
        <v>4574865</v>
      </c>
      <c r="AS147" t="s">
        <v>103</v>
      </c>
      <c r="AW147" t="s">
        <v>103</v>
      </c>
      <c r="BA147" t="s">
        <v>103</v>
      </c>
      <c r="BC147">
        <v>0</v>
      </c>
      <c r="BE147" t="s">
        <v>103</v>
      </c>
      <c r="BG147">
        <v>1000</v>
      </c>
      <c r="BH147">
        <v>1000</v>
      </c>
      <c r="BI147" t="s">
        <v>103</v>
      </c>
      <c r="BJ147">
        <v>792991</v>
      </c>
      <c r="BK147">
        <v>792991</v>
      </c>
      <c r="BL147">
        <v>792991</v>
      </c>
      <c r="BM147" t="s">
        <v>103</v>
      </c>
      <c r="BN147">
        <v>1469571</v>
      </c>
      <c r="BO147">
        <v>1469571</v>
      </c>
      <c r="BP147">
        <v>1469571</v>
      </c>
      <c r="BQ147" t="s">
        <v>103</v>
      </c>
      <c r="BR147">
        <v>7440571</v>
      </c>
      <c r="BS147">
        <v>7440571</v>
      </c>
      <c r="BT147">
        <v>2311303</v>
      </c>
      <c r="BU147" t="s">
        <v>103</v>
      </c>
      <c r="BY147" t="s">
        <v>103</v>
      </c>
      <c r="CC147" t="s">
        <v>103</v>
      </c>
      <c r="CG147" t="s">
        <v>103</v>
      </c>
      <c r="CK147" t="s">
        <v>103</v>
      </c>
      <c r="CO147" t="s">
        <v>103</v>
      </c>
    </row>
    <row r="148" spans="1:93" x14ac:dyDescent="0.2">
      <c r="A148" t="s">
        <v>403</v>
      </c>
      <c r="B148" t="s">
        <v>94</v>
      </c>
      <c r="C148">
        <v>4</v>
      </c>
      <c r="D148" t="s">
        <v>482</v>
      </c>
      <c r="E148">
        <v>4</v>
      </c>
      <c r="F148" t="s">
        <v>483</v>
      </c>
      <c r="G148">
        <v>57</v>
      </c>
      <c r="H148" t="s">
        <v>1444</v>
      </c>
      <c r="I148" t="s">
        <v>99</v>
      </c>
      <c r="J148">
        <v>59</v>
      </c>
      <c r="K148" t="s">
        <v>1445</v>
      </c>
      <c r="L148">
        <v>114334</v>
      </c>
      <c r="M148" t="s">
        <v>1446</v>
      </c>
      <c r="N148" s="2">
        <v>44958</v>
      </c>
      <c r="O148" s="2">
        <v>45688</v>
      </c>
      <c r="P148" t="s">
        <v>102</v>
      </c>
      <c r="Q148" t="s">
        <v>103</v>
      </c>
      <c r="R148" t="s">
        <v>103</v>
      </c>
      <c r="S148" t="s">
        <v>134</v>
      </c>
      <c r="T148" t="s">
        <v>135</v>
      </c>
      <c r="U148" t="s">
        <v>851</v>
      </c>
      <c r="V148" t="s">
        <v>1447</v>
      </c>
      <c r="W148" t="s">
        <v>1448</v>
      </c>
      <c r="X148" t="s">
        <v>138</v>
      </c>
      <c r="Y148" t="s">
        <v>1421</v>
      </c>
      <c r="Z148" t="s">
        <v>336</v>
      </c>
      <c r="AA148" t="s">
        <v>103</v>
      </c>
      <c r="AB148" t="s">
        <v>103</v>
      </c>
      <c r="AC148" t="s">
        <v>140</v>
      </c>
      <c r="AE148" t="s">
        <v>112</v>
      </c>
      <c r="AF148" t="s">
        <v>103</v>
      </c>
      <c r="AH148" t="s">
        <v>289</v>
      </c>
      <c r="AJ148" t="s">
        <v>370</v>
      </c>
      <c r="AK148" t="s">
        <v>1449</v>
      </c>
      <c r="AM148">
        <v>300000</v>
      </c>
      <c r="AN148">
        <v>300000</v>
      </c>
      <c r="AO148">
        <v>8730</v>
      </c>
      <c r="AS148" t="s">
        <v>103</v>
      </c>
      <c r="AW148" t="s">
        <v>103</v>
      </c>
      <c r="BA148" t="s">
        <v>103</v>
      </c>
      <c r="BE148" t="s">
        <v>103</v>
      </c>
      <c r="BI148" t="s">
        <v>103</v>
      </c>
      <c r="BM148" t="s">
        <v>103</v>
      </c>
      <c r="BQ148" t="s">
        <v>103</v>
      </c>
      <c r="BR148">
        <v>150000</v>
      </c>
      <c r="BS148">
        <v>150000</v>
      </c>
      <c r="BT148">
        <v>8166</v>
      </c>
      <c r="BU148" t="s">
        <v>1450</v>
      </c>
      <c r="BV148">
        <v>150000</v>
      </c>
      <c r="BW148">
        <v>150000</v>
      </c>
      <c r="BX148">
        <v>564</v>
      </c>
      <c r="BY148" t="s">
        <v>103</v>
      </c>
      <c r="BZ148">
        <v>0</v>
      </c>
      <c r="CA148">
        <v>0</v>
      </c>
      <c r="CB148">
        <v>0</v>
      </c>
      <c r="CC148" t="s">
        <v>103</v>
      </c>
      <c r="CG148" t="s">
        <v>103</v>
      </c>
      <c r="CK148" t="s">
        <v>103</v>
      </c>
      <c r="CO148" t="s">
        <v>103</v>
      </c>
    </row>
    <row r="149" spans="1:93" x14ac:dyDescent="0.2">
      <c r="A149" t="s">
        <v>143</v>
      </c>
      <c r="B149" t="s">
        <v>94</v>
      </c>
      <c r="C149">
        <v>4</v>
      </c>
      <c r="D149" t="s">
        <v>1181</v>
      </c>
      <c r="E149">
        <v>4</v>
      </c>
      <c r="F149" t="s">
        <v>1182</v>
      </c>
      <c r="G149">
        <v>4.0999999999999996</v>
      </c>
      <c r="H149" t="s">
        <v>1451</v>
      </c>
      <c r="I149" t="s">
        <v>99</v>
      </c>
      <c r="J149">
        <v>6</v>
      </c>
      <c r="K149" t="s">
        <v>1452</v>
      </c>
      <c r="L149">
        <v>92568</v>
      </c>
      <c r="M149" t="s">
        <v>1453</v>
      </c>
      <c r="N149" s="2">
        <v>44197</v>
      </c>
      <c r="O149" s="2">
        <v>45473</v>
      </c>
      <c r="P149" t="s">
        <v>148</v>
      </c>
      <c r="Q149" t="s">
        <v>103</v>
      </c>
      <c r="R149" t="s">
        <v>103</v>
      </c>
      <c r="S149" t="s">
        <v>149</v>
      </c>
      <c r="T149" t="s">
        <v>150</v>
      </c>
      <c r="U149" t="s">
        <v>498</v>
      </c>
      <c r="V149" t="s">
        <v>1454</v>
      </c>
      <c r="W149" t="s">
        <v>1455</v>
      </c>
      <c r="X149" t="s">
        <v>1201</v>
      </c>
      <c r="Y149" t="s">
        <v>143</v>
      </c>
      <c r="Z149" t="s">
        <v>600</v>
      </c>
      <c r="AA149" t="s">
        <v>103</v>
      </c>
      <c r="AB149" t="s">
        <v>103</v>
      </c>
      <c r="AC149" t="s">
        <v>140</v>
      </c>
      <c r="AE149" t="s">
        <v>112</v>
      </c>
      <c r="AF149" t="s">
        <v>103</v>
      </c>
      <c r="AH149" t="s">
        <v>103</v>
      </c>
      <c r="AI149" t="s">
        <v>103</v>
      </c>
      <c r="AJ149" t="s">
        <v>103</v>
      </c>
      <c r="AK149" t="s">
        <v>1456</v>
      </c>
      <c r="AM149">
        <v>467306</v>
      </c>
      <c r="AN149">
        <v>334732</v>
      </c>
      <c r="AO149">
        <v>263339</v>
      </c>
      <c r="AS149" t="s">
        <v>103</v>
      </c>
      <c r="AW149" t="s">
        <v>103</v>
      </c>
      <c r="BA149" t="s">
        <v>103</v>
      </c>
      <c r="BE149" t="s">
        <v>103</v>
      </c>
      <c r="BI149" t="s">
        <v>103</v>
      </c>
      <c r="BM149" t="s">
        <v>103</v>
      </c>
      <c r="BN149">
        <v>376000</v>
      </c>
      <c r="BO149">
        <v>34000</v>
      </c>
      <c r="BQ149" t="s">
        <v>103</v>
      </c>
      <c r="BS149">
        <v>209426</v>
      </c>
      <c r="BT149">
        <v>172484</v>
      </c>
      <c r="BU149" t="s">
        <v>1457</v>
      </c>
      <c r="BV149">
        <v>91306</v>
      </c>
      <c r="BW149">
        <v>91306</v>
      </c>
      <c r="BX149">
        <v>90855</v>
      </c>
      <c r="BY149" t="s">
        <v>1458</v>
      </c>
      <c r="CC149" t="s">
        <v>103</v>
      </c>
      <c r="CG149" t="s">
        <v>103</v>
      </c>
      <c r="CK149" t="s">
        <v>103</v>
      </c>
      <c r="CO149" t="s">
        <v>103</v>
      </c>
    </row>
    <row r="150" spans="1:93" x14ac:dyDescent="0.2">
      <c r="A150" t="s">
        <v>1319</v>
      </c>
      <c r="B150" t="s">
        <v>1459</v>
      </c>
      <c r="C150">
        <v>6</v>
      </c>
      <c r="D150" t="s">
        <v>1460</v>
      </c>
      <c r="E150">
        <v>1</v>
      </c>
      <c r="F150" t="s">
        <v>1461</v>
      </c>
      <c r="G150">
        <v>29</v>
      </c>
      <c r="H150" t="s">
        <v>1462</v>
      </c>
      <c r="I150" t="s">
        <v>99</v>
      </c>
      <c r="J150" t="s">
        <v>1463</v>
      </c>
      <c r="K150" t="s">
        <v>1464</v>
      </c>
      <c r="L150">
        <v>29621</v>
      </c>
      <c r="M150" t="s">
        <v>103</v>
      </c>
      <c r="N150" s="2">
        <v>43101</v>
      </c>
      <c r="O150" s="2">
        <v>44926</v>
      </c>
      <c r="P150" t="s">
        <v>102</v>
      </c>
      <c r="Q150" t="s">
        <v>103</v>
      </c>
      <c r="R150" t="s">
        <v>103</v>
      </c>
      <c r="S150" t="s">
        <v>1465</v>
      </c>
      <c r="T150" t="s">
        <v>1466</v>
      </c>
      <c r="U150" t="s">
        <v>1467</v>
      </c>
      <c r="V150" t="s">
        <v>1468</v>
      </c>
      <c r="W150" t="s">
        <v>1469</v>
      </c>
      <c r="X150" t="s">
        <v>479</v>
      </c>
      <c r="Y150" t="s">
        <v>1470</v>
      </c>
      <c r="Z150" t="s">
        <v>103</v>
      </c>
      <c r="AA150" t="s">
        <v>103</v>
      </c>
      <c r="AB150" t="s">
        <v>103</v>
      </c>
      <c r="AC150" t="s">
        <v>153</v>
      </c>
      <c r="AE150" t="s">
        <v>142</v>
      </c>
      <c r="AF150" t="s">
        <v>103</v>
      </c>
      <c r="AH150" t="s">
        <v>355</v>
      </c>
      <c r="AJ150" t="s">
        <v>103</v>
      </c>
      <c r="AK150" t="s">
        <v>103</v>
      </c>
      <c r="AM150">
        <v>3941617</v>
      </c>
      <c r="AN150">
        <v>4441617</v>
      </c>
      <c r="AO150">
        <v>2291312</v>
      </c>
      <c r="AS150" t="s">
        <v>103</v>
      </c>
      <c r="AW150" t="s">
        <v>103</v>
      </c>
      <c r="AX150">
        <v>2365617</v>
      </c>
      <c r="AY150">
        <v>2865617</v>
      </c>
      <c r="AZ150">
        <v>2215312</v>
      </c>
      <c r="BA150" t="s">
        <v>103</v>
      </c>
      <c r="BB150">
        <v>1500000</v>
      </c>
      <c r="BC150">
        <v>1500000</v>
      </c>
      <c r="BE150" t="s">
        <v>103</v>
      </c>
      <c r="BI150" t="s">
        <v>103</v>
      </c>
      <c r="BM150" t="s">
        <v>103</v>
      </c>
      <c r="BN150">
        <v>76000</v>
      </c>
      <c r="BO150">
        <v>76000</v>
      </c>
      <c r="BP150">
        <v>76000</v>
      </c>
      <c r="BQ150" t="s">
        <v>1471</v>
      </c>
      <c r="BU150" t="s">
        <v>103</v>
      </c>
      <c r="BY150" t="s">
        <v>103</v>
      </c>
      <c r="CC150" t="s">
        <v>103</v>
      </c>
      <c r="CG150" t="s">
        <v>103</v>
      </c>
      <c r="CK150" t="s">
        <v>103</v>
      </c>
      <c r="CO150" t="s">
        <v>103</v>
      </c>
    </row>
    <row r="151" spans="1:93" x14ac:dyDescent="0.2">
      <c r="A151" t="s">
        <v>247</v>
      </c>
      <c r="B151" t="s">
        <v>718</v>
      </c>
      <c r="C151">
        <v>6</v>
      </c>
      <c r="D151" t="s">
        <v>1472</v>
      </c>
      <c r="E151">
        <v>1</v>
      </c>
      <c r="F151" t="s">
        <v>1473</v>
      </c>
      <c r="G151">
        <v>33</v>
      </c>
      <c r="H151" t="s">
        <v>1474</v>
      </c>
      <c r="I151" t="s">
        <v>99</v>
      </c>
      <c r="J151" t="s">
        <v>1475</v>
      </c>
      <c r="K151" t="s">
        <v>1476</v>
      </c>
      <c r="L151">
        <v>98839</v>
      </c>
      <c r="M151" t="s">
        <v>103</v>
      </c>
      <c r="N151" s="2">
        <v>44562</v>
      </c>
      <c r="O151" s="2">
        <v>44926</v>
      </c>
      <c r="P151" t="s">
        <v>102</v>
      </c>
      <c r="Q151" t="s">
        <v>103</v>
      </c>
      <c r="R151" t="s">
        <v>103</v>
      </c>
      <c r="S151" t="s">
        <v>876</v>
      </c>
      <c r="T151" t="s">
        <v>877</v>
      </c>
      <c r="U151" t="s">
        <v>511</v>
      </c>
      <c r="V151" t="s">
        <v>511</v>
      </c>
      <c r="W151" t="s">
        <v>1477</v>
      </c>
      <c r="X151" t="s">
        <v>738</v>
      </c>
      <c r="Y151" t="s">
        <v>1478</v>
      </c>
      <c r="Z151" t="s">
        <v>103</v>
      </c>
      <c r="AA151" t="s">
        <v>103</v>
      </c>
      <c r="AB151" t="s">
        <v>103</v>
      </c>
      <c r="AC151" t="s">
        <v>103</v>
      </c>
      <c r="AD151" t="s">
        <v>103</v>
      </c>
      <c r="AE151" t="s">
        <v>103</v>
      </c>
      <c r="AF151" t="s">
        <v>103</v>
      </c>
      <c r="AG151" t="s">
        <v>103</v>
      </c>
      <c r="AH151" t="s">
        <v>103</v>
      </c>
      <c r="AI151" t="s">
        <v>103</v>
      </c>
      <c r="AJ151" t="s">
        <v>103</v>
      </c>
      <c r="AK151" t="s">
        <v>103</v>
      </c>
      <c r="AM151">
        <v>20000</v>
      </c>
      <c r="AN151">
        <v>20000</v>
      </c>
      <c r="AO151">
        <v>11000</v>
      </c>
      <c r="AS151" t="s">
        <v>103</v>
      </c>
      <c r="AW151" t="s">
        <v>103</v>
      </c>
      <c r="BA151" t="s">
        <v>103</v>
      </c>
      <c r="BE151" t="s">
        <v>103</v>
      </c>
      <c r="BI151" t="s">
        <v>103</v>
      </c>
      <c r="BM151" t="s">
        <v>103</v>
      </c>
      <c r="BN151">
        <v>20000</v>
      </c>
      <c r="BO151">
        <v>20000</v>
      </c>
      <c r="BP151">
        <v>11000</v>
      </c>
      <c r="BQ151" t="s">
        <v>1479</v>
      </c>
      <c r="BU151" t="s">
        <v>103</v>
      </c>
      <c r="BY151" t="s">
        <v>103</v>
      </c>
      <c r="CC151" t="s">
        <v>103</v>
      </c>
      <c r="CG151" t="s">
        <v>103</v>
      </c>
      <c r="CK151" t="s">
        <v>103</v>
      </c>
      <c r="CO151" t="s">
        <v>103</v>
      </c>
    </row>
    <row r="152" spans="1:93" x14ac:dyDescent="0.2">
      <c r="A152" t="s">
        <v>1319</v>
      </c>
      <c r="B152" t="s">
        <v>1320</v>
      </c>
      <c r="C152">
        <v>4</v>
      </c>
      <c r="D152" t="s">
        <v>1480</v>
      </c>
      <c r="E152">
        <v>6</v>
      </c>
      <c r="F152" t="s">
        <v>1481</v>
      </c>
      <c r="G152">
        <v>6.1</v>
      </c>
      <c r="H152" t="s">
        <v>1482</v>
      </c>
      <c r="I152" t="s">
        <v>99</v>
      </c>
      <c r="J152" t="s">
        <v>1483</v>
      </c>
      <c r="K152" t="s">
        <v>1484</v>
      </c>
      <c r="L152">
        <v>102000</v>
      </c>
      <c r="M152" t="s">
        <v>103</v>
      </c>
      <c r="N152" s="2">
        <v>44927</v>
      </c>
      <c r="O152" s="2">
        <v>46752</v>
      </c>
      <c r="P152" t="s">
        <v>102</v>
      </c>
      <c r="Q152" t="s">
        <v>103</v>
      </c>
      <c r="R152" t="s">
        <v>103</v>
      </c>
      <c r="S152" t="s">
        <v>1485</v>
      </c>
      <c r="T152" t="s">
        <v>1486</v>
      </c>
      <c r="U152" t="s">
        <v>1487</v>
      </c>
      <c r="V152" t="s">
        <v>1488</v>
      </c>
      <c r="W152" t="s">
        <v>1489</v>
      </c>
      <c r="X152" t="s">
        <v>1490</v>
      </c>
      <c r="Y152" t="s">
        <v>1319</v>
      </c>
      <c r="Z152" t="s">
        <v>327</v>
      </c>
      <c r="AA152" t="s">
        <v>279</v>
      </c>
      <c r="AC152" t="s">
        <v>153</v>
      </c>
      <c r="AD152" t="s">
        <v>1491</v>
      </c>
      <c r="AE152" t="s">
        <v>142</v>
      </c>
      <c r="AF152" t="s">
        <v>103</v>
      </c>
      <c r="AH152" t="s">
        <v>289</v>
      </c>
      <c r="AJ152" t="s">
        <v>1492</v>
      </c>
      <c r="AK152" t="s">
        <v>103</v>
      </c>
      <c r="AM152">
        <v>4486461</v>
      </c>
      <c r="AN152">
        <v>3362442</v>
      </c>
      <c r="AO152">
        <v>1260586</v>
      </c>
      <c r="AS152" t="s">
        <v>103</v>
      </c>
      <c r="AW152" t="s">
        <v>103</v>
      </c>
      <c r="BA152" t="s">
        <v>103</v>
      </c>
      <c r="BE152" t="s">
        <v>103</v>
      </c>
      <c r="BI152" t="s">
        <v>103</v>
      </c>
      <c r="BM152" t="s">
        <v>103</v>
      </c>
      <c r="BQ152" t="s">
        <v>103</v>
      </c>
      <c r="BR152">
        <v>1227275</v>
      </c>
      <c r="BS152">
        <v>826247</v>
      </c>
      <c r="BT152">
        <v>422946</v>
      </c>
      <c r="BU152" t="s">
        <v>1493</v>
      </c>
      <c r="BV152">
        <v>1991920</v>
      </c>
      <c r="BW152">
        <v>1563074</v>
      </c>
      <c r="BX152">
        <v>837640</v>
      </c>
      <c r="BY152" t="s">
        <v>1494</v>
      </c>
      <c r="BZ152">
        <v>1267266</v>
      </c>
      <c r="CA152">
        <v>973121</v>
      </c>
      <c r="CC152" t="s">
        <v>103</v>
      </c>
      <c r="CG152" t="s">
        <v>103</v>
      </c>
      <c r="CK152" t="s">
        <v>103</v>
      </c>
      <c r="CO152" t="s">
        <v>103</v>
      </c>
    </row>
    <row r="153" spans="1:93" x14ac:dyDescent="0.2">
      <c r="A153" t="s">
        <v>1319</v>
      </c>
      <c r="B153" t="s">
        <v>1459</v>
      </c>
      <c r="C153">
        <v>6</v>
      </c>
      <c r="D153" t="s">
        <v>1460</v>
      </c>
      <c r="E153">
        <v>1</v>
      </c>
      <c r="F153" t="s">
        <v>1461</v>
      </c>
      <c r="G153">
        <v>33</v>
      </c>
      <c r="H153" t="s">
        <v>1495</v>
      </c>
      <c r="I153" t="s">
        <v>99</v>
      </c>
      <c r="J153" t="s">
        <v>1496</v>
      </c>
      <c r="K153" t="s">
        <v>1497</v>
      </c>
      <c r="L153">
        <v>29825</v>
      </c>
      <c r="M153" t="s">
        <v>103</v>
      </c>
      <c r="N153" s="2">
        <v>43922</v>
      </c>
      <c r="O153" s="2">
        <v>44926</v>
      </c>
      <c r="P153" t="s">
        <v>102</v>
      </c>
      <c r="Q153" t="s">
        <v>103</v>
      </c>
      <c r="R153" t="s">
        <v>103</v>
      </c>
      <c r="S153" t="s">
        <v>312</v>
      </c>
      <c r="T153" t="s">
        <v>313</v>
      </c>
      <c r="U153" t="s">
        <v>1498</v>
      </c>
      <c r="V153" t="s">
        <v>1499</v>
      </c>
      <c r="W153" t="s">
        <v>644</v>
      </c>
      <c r="X153" t="s">
        <v>178</v>
      </c>
      <c r="Y153" t="s">
        <v>1319</v>
      </c>
      <c r="Z153" t="s">
        <v>103</v>
      </c>
      <c r="AA153" t="s">
        <v>103</v>
      </c>
      <c r="AB153" t="s">
        <v>103</v>
      </c>
      <c r="AC153" t="s">
        <v>153</v>
      </c>
      <c r="AE153" t="s">
        <v>142</v>
      </c>
      <c r="AF153" t="s">
        <v>103</v>
      </c>
      <c r="AH153" t="s">
        <v>103</v>
      </c>
      <c r="AI153" t="s">
        <v>103</v>
      </c>
      <c r="AJ153" t="s">
        <v>103</v>
      </c>
      <c r="AK153" t="s">
        <v>103</v>
      </c>
      <c r="AM153">
        <v>507000</v>
      </c>
      <c r="AN153">
        <v>507000</v>
      </c>
      <c r="AO153">
        <v>507000</v>
      </c>
      <c r="AS153" t="s">
        <v>103</v>
      </c>
      <c r="AW153" t="s">
        <v>103</v>
      </c>
      <c r="BA153" t="s">
        <v>103</v>
      </c>
      <c r="BE153" t="s">
        <v>103</v>
      </c>
      <c r="BF153">
        <v>500000</v>
      </c>
      <c r="BG153">
        <v>500000</v>
      </c>
      <c r="BH153">
        <v>500000</v>
      </c>
      <c r="BI153" t="s">
        <v>103</v>
      </c>
      <c r="BM153" t="s">
        <v>103</v>
      </c>
      <c r="BN153">
        <v>7000</v>
      </c>
      <c r="BO153">
        <v>7000</v>
      </c>
      <c r="BP153">
        <v>7000</v>
      </c>
      <c r="BQ153" t="s">
        <v>1500</v>
      </c>
      <c r="BU153" t="s">
        <v>103</v>
      </c>
      <c r="BY153" t="s">
        <v>103</v>
      </c>
      <c r="CC153" t="s">
        <v>103</v>
      </c>
      <c r="CG153" t="s">
        <v>103</v>
      </c>
      <c r="CK153" t="s">
        <v>103</v>
      </c>
      <c r="CO153" t="s">
        <v>103</v>
      </c>
    </row>
    <row r="154" spans="1:93" ht="153" x14ac:dyDescent="0.2">
      <c r="A154" t="s">
        <v>403</v>
      </c>
      <c r="B154" t="s">
        <v>94</v>
      </c>
      <c r="C154">
        <v>1</v>
      </c>
      <c r="D154" t="s">
        <v>551</v>
      </c>
      <c r="E154">
        <v>1</v>
      </c>
      <c r="F154" t="s">
        <v>552</v>
      </c>
      <c r="G154">
        <v>6</v>
      </c>
      <c r="H154" t="s">
        <v>553</v>
      </c>
      <c r="I154" t="s">
        <v>99</v>
      </c>
      <c r="J154">
        <v>65</v>
      </c>
      <c r="K154" t="s">
        <v>1501</v>
      </c>
      <c r="L154">
        <v>114788</v>
      </c>
      <c r="M154" s="1" t="s">
        <v>1502</v>
      </c>
      <c r="N154" s="2">
        <v>45122</v>
      </c>
      <c r="O154" s="2">
        <v>45657</v>
      </c>
      <c r="P154" t="s">
        <v>102</v>
      </c>
      <c r="Q154" t="s">
        <v>103</v>
      </c>
      <c r="R154" t="s">
        <v>103</v>
      </c>
      <c r="S154" t="s">
        <v>149</v>
      </c>
      <c r="T154" t="s">
        <v>150</v>
      </c>
      <c r="U154" t="s">
        <v>498</v>
      </c>
      <c r="V154" t="s">
        <v>1383</v>
      </c>
      <c r="W154" t="s">
        <v>1503</v>
      </c>
      <c r="X154" t="s">
        <v>1281</v>
      </c>
      <c r="Y154" t="s">
        <v>490</v>
      </c>
      <c r="Z154" t="s">
        <v>1422</v>
      </c>
      <c r="AA154" t="s">
        <v>103</v>
      </c>
      <c r="AB154" t="s">
        <v>103</v>
      </c>
      <c r="AC154" t="s">
        <v>140</v>
      </c>
      <c r="AE154" t="s">
        <v>142</v>
      </c>
      <c r="AF154" t="s">
        <v>103</v>
      </c>
      <c r="AH154" t="s">
        <v>355</v>
      </c>
      <c r="AJ154" t="s">
        <v>103</v>
      </c>
      <c r="AK154" t="s">
        <v>103</v>
      </c>
      <c r="AM154">
        <v>240000</v>
      </c>
      <c r="AN154">
        <v>240000</v>
      </c>
      <c r="AO154">
        <v>240000</v>
      </c>
      <c r="AS154" t="s">
        <v>103</v>
      </c>
      <c r="AW154" t="s">
        <v>103</v>
      </c>
      <c r="BA154" t="s">
        <v>103</v>
      </c>
      <c r="BE154" t="s">
        <v>103</v>
      </c>
      <c r="BI154" t="s">
        <v>103</v>
      </c>
      <c r="BM154" t="s">
        <v>103</v>
      </c>
      <c r="BQ154" t="s">
        <v>103</v>
      </c>
      <c r="BR154">
        <v>240000</v>
      </c>
      <c r="BS154">
        <v>240000</v>
      </c>
      <c r="BT154">
        <v>240000</v>
      </c>
      <c r="BU154" t="s">
        <v>1504</v>
      </c>
      <c r="BV154">
        <v>0</v>
      </c>
      <c r="BW154">
        <v>0</v>
      </c>
      <c r="BY154" t="s">
        <v>103</v>
      </c>
      <c r="CC154" t="s">
        <v>103</v>
      </c>
      <c r="CG154" t="s">
        <v>103</v>
      </c>
      <c r="CK154" t="s">
        <v>103</v>
      </c>
      <c r="CO154" t="s">
        <v>103</v>
      </c>
    </row>
    <row r="155" spans="1:93" ht="272" x14ac:dyDescent="0.2">
      <c r="A155" t="s">
        <v>403</v>
      </c>
      <c r="B155" t="s">
        <v>94</v>
      </c>
      <c r="C155">
        <v>4</v>
      </c>
      <c r="D155" t="s">
        <v>482</v>
      </c>
      <c r="E155">
        <v>4</v>
      </c>
      <c r="F155" t="s">
        <v>483</v>
      </c>
      <c r="G155">
        <v>57</v>
      </c>
      <c r="H155" t="s">
        <v>1444</v>
      </c>
      <c r="I155" t="s">
        <v>99</v>
      </c>
      <c r="J155">
        <v>67</v>
      </c>
      <c r="K155" t="s">
        <v>1505</v>
      </c>
      <c r="L155">
        <v>114625</v>
      </c>
      <c r="M155" s="1" t="s">
        <v>1506</v>
      </c>
      <c r="N155" s="2">
        <v>44927</v>
      </c>
      <c r="O155" s="2">
        <v>45230</v>
      </c>
      <c r="P155" t="s">
        <v>148</v>
      </c>
      <c r="Q155" t="s">
        <v>103</v>
      </c>
      <c r="R155" t="s">
        <v>103</v>
      </c>
      <c r="S155" t="s">
        <v>134</v>
      </c>
      <c r="T155" t="s">
        <v>135</v>
      </c>
      <c r="U155" t="s">
        <v>851</v>
      </c>
      <c r="V155" t="s">
        <v>1507</v>
      </c>
      <c r="W155" t="s">
        <v>1508</v>
      </c>
      <c r="X155" t="s">
        <v>138</v>
      </c>
      <c r="Y155" t="s">
        <v>938</v>
      </c>
      <c r="Z155" t="s">
        <v>110</v>
      </c>
      <c r="AA155" t="s">
        <v>103</v>
      </c>
      <c r="AB155" t="s">
        <v>103</v>
      </c>
      <c r="AC155" t="s">
        <v>140</v>
      </c>
      <c r="AE155" t="s">
        <v>142</v>
      </c>
      <c r="AF155" t="s">
        <v>103</v>
      </c>
      <c r="AH155" t="s">
        <v>289</v>
      </c>
      <c r="AJ155" t="s">
        <v>1509</v>
      </c>
      <c r="AK155" t="s">
        <v>1510</v>
      </c>
      <c r="AM155">
        <v>250000</v>
      </c>
      <c r="AN155">
        <v>114038</v>
      </c>
      <c r="AO155">
        <v>111655</v>
      </c>
      <c r="AS155" t="s">
        <v>103</v>
      </c>
      <c r="AW155" t="s">
        <v>103</v>
      </c>
      <c r="BA155" t="s">
        <v>103</v>
      </c>
      <c r="BE155" t="s">
        <v>103</v>
      </c>
      <c r="BI155" t="s">
        <v>103</v>
      </c>
      <c r="BM155" t="s">
        <v>103</v>
      </c>
      <c r="BQ155" t="s">
        <v>103</v>
      </c>
      <c r="BR155">
        <v>250000</v>
      </c>
      <c r="BS155">
        <v>114038</v>
      </c>
      <c r="BT155">
        <v>111655</v>
      </c>
      <c r="BU155" t="s">
        <v>1511</v>
      </c>
      <c r="BY155" t="s">
        <v>103</v>
      </c>
      <c r="CC155" t="s">
        <v>103</v>
      </c>
      <c r="CG155" t="s">
        <v>103</v>
      </c>
      <c r="CK155" t="s">
        <v>103</v>
      </c>
      <c r="CO155" t="s">
        <v>103</v>
      </c>
    </row>
    <row r="156" spans="1:93" ht="388" x14ac:dyDescent="0.2">
      <c r="A156" t="s">
        <v>93</v>
      </c>
      <c r="B156" t="s">
        <v>94</v>
      </c>
      <c r="C156">
        <v>4</v>
      </c>
      <c r="D156" t="s">
        <v>627</v>
      </c>
      <c r="E156">
        <v>4</v>
      </c>
      <c r="F156" t="s">
        <v>628</v>
      </c>
      <c r="G156" t="s">
        <v>1512</v>
      </c>
      <c r="H156" t="s">
        <v>1513</v>
      </c>
      <c r="I156" t="s">
        <v>99</v>
      </c>
      <c r="J156">
        <v>7</v>
      </c>
      <c r="K156" t="s">
        <v>1514</v>
      </c>
      <c r="L156">
        <v>33345</v>
      </c>
      <c r="M156" s="1" t="s">
        <v>1515</v>
      </c>
      <c r="N156" s="2">
        <v>44197</v>
      </c>
      <c r="O156" s="2">
        <v>46022</v>
      </c>
      <c r="P156" t="s">
        <v>102</v>
      </c>
      <c r="Q156" t="s">
        <v>103</v>
      </c>
      <c r="R156" t="s">
        <v>103</v>
      </c>
      <c r="S156" t="s">
        <v>1516</v>
      </c>
      <c r="T156" t="s">
        <v>1517</v>
      </c>
      <c r="U156" t="s">
        <v>1518</v>
      </c>
      <c r="V156" t="s">
        <v>1519</v>
      </c>
      <c r="W156" t="s">
        <v>1520</v>
      </c>
      <c r="X156" t="s">
        <v>1521</v>
      </c>
      <c r="Y156" t="s">
        <v>93</v>
      </c>
      <c r="Z156" t="s">
        <v>336</v>
      </c>
      <c r="AA156" t="s">
        <v>103</v>
      </c>
      <c r="AB156" t="s">
        <v>103</v>
      </c>
      <c r="AC156" t="s">
        <v>153</v>
      </c>
      <c r="AE156" t="s">
        <v>142</v>
      </c>
      <c r="AF156" t="s">
        <v>103</v>
      </c>
      <c r="AH156" t="s">
        <v>126</v>
      </c>
      <c r="AJ156" t="s">
        <v>103</v>
      </c>
      <c r="AK156" t="s">
        <v>103</v>
      </c>
      <c r="AM156">
        <v>625000</v>
      </c>
      <c r="AN156">
        <v>400440</v>
      </c>
      <c r="AO156">
        <v>170593</v>
      </c>
      <c r="AS156" t="s">
        <v>103</v>
      </c>
      <c r="AW156" t="s">
        <v>103</v>
      </c>
      <c r="BA156" t="s">
        <v>103</v>
      </c>
      <c r="BE156" t="s">
        <v>103</v>
      </c>
      <c r="BI156" t="s">
        <v>103</v>
      </c>
      <c r="BJ156">
        <v>155000</v>
      </c>
      <c r="BK156">
        <v>155000</v>
      </c>
      <c r="BM156" t="s">
        <v>103</v>
      </c>
      <c r="BN156">
        <v>155000</v>
      </c>
      <c r="BO156">
        <v>155000</v>
      </c>
      <c r="BP156">
        <v>114153</v>
      </c>
      <c r="BQ156" t="s">
        <v>103</v>
      </c>
      <c r="BR156">
        <v>140500</v>
      </c>
      <c r="BS156">
        <v>30940</v>
      </c>
      <c r="BT156">
        <v>26940</v>
      </c>
      <c r="BU156" t="s">
        <v>103</v>
      </c>
      <c r="BV156">
        <v>139500</v>
      </c>
      <c r="BW156">
        <v>34500</v>
      </c>
      <c r="BX156">
        <v>29500</v>
      </c>
      <c r="BY156" t="s">
        <v>103</v>
      </c>
      <c r="BZ156">
        <v>35000</v>
      </c>
      <c r="CA156">
        <v>25000</v>
      </c>
      <c r="CC156" t="s">
        <v>103</v>
      </c>
      <c r="CG156" t="s">
        <v>103</v>
      </c>
      <c r="CK156" t="s">
        <v>103</v>
      </c>
      <c r="CO156" t="s">
        <v>103</v>
      </c>
    </row>
    <row r="157" spans="1:93" x14ac:dyDescent="0.2">
      <c r="A157" t="s">
        <v>1319</v>
      </c>
      <c r="B157" t="s">
        <v>1459</v>
      </c>
      <c r="C157">
        <v>7</v>
      </c>
      <c r="D157" t="s">
        <v>1522</v>
      </c>
      <c r="E157">
        <v>1</v>
      </c>
      <c r="F157" t="s">
        <v>1523</v>
      </c>
      <c r="G157">
        <v>39</v>
      </c>
      <c r="H157" t="s">
        <v>1524</v>
      </c>
      <c r="I157" t="s">
        <v>99</v>
      </c>
      <c r="J157" t="s">
        <v>1525</v>
      </c>
      <c r="K157" t="s">
        <v>1526</v>
      </c>
      <c r="L157">
        <v>29642</v>
      </c>
      <c r="M157" t="s">
        <v>103</v>
      </c>
      <c r="N157" s="2">
        <v>43101</v>
      </c>
      <c r="O157" s="2">
        <v>43465</v>
      </c>
      <c r="P157" t="s">
        <v>102</v>
      </c>
      <c r="Q157" t="s">
        <v>103</v>
      </c>
      <c r="R157" t="s">
        <v>103</v>
      </c>
      <c r="S157" t="s">
        <v>181</v>
      </c>
      <c r="T157" t="s">
        <v>181</v>
      </c>
      <c r="U157" t="s">
        <v>1527</v>
      </c>
      <c r="V157" t="s">
        <v>1528</v>
      </c>
      <c r="W157" t="s">
        <v>1298</v>
      </c>
      <c r="X157" t="s">
        <v>383</v>
      </c>
      <c r="Y157" t="s">
        <v>1529</v>
      </c>
      <c r="Z157" t="s">
        <v>103</v>
      </c>
      <c r="AA157" t="s">
        <v>103</v>
      </c>
      <c r="AB157" t="s">
        <v>103</v>
      </c>
      <c r="AC157" t="s">
        <v>111</v>
      </c>
      <c r="AD157" t="s">
        <v>103</v>
      </c>
      <c r="AE157" t="s">
        <v>142</v>
      </c>
      <c r="AF157" t="s">
        <v>103</v>
      </c>
      <c r="AG157" t="s">
        <v>103</v>
      </c>
      <c r="AH157" t="s">
        <v>103</v>
      </c>
      <c r="AI157" t="s">
        <v>103</v>
      </c>
      <c r="AJ157" t="s">
        <v>103</v>
      </c>
      <c r="AK157" t="s">
        <v>103</v>
      </c>
      <c r="AM157">
        <v>743868</v>
      </c>
      <c r="AN157">
        <v>743868</v>
      </c>
      <c r="AO157">
        <v>737934</v>
      </c>
      <c r="AS157" t="s">
        <v>103</v>
      </c>
      <c r="AW157" t="s">
        <v>103</v>
      </c>
      <c r="AX157">
        <v>743868</v>
      </c>
      <c r="AY157">
        <v>743868</v>
      </c>
      <c r="AZ157">
        <v>737934</v>
      </c>
      <c r="BA157" t="s">
        <v>103</v>
      </c>
      <c r="BE157" t="s">
        <v>103</v>
      </c>
      <c r="BI157" t="s">
        <v>103</v>
      </c>
      <c r="BM157" t="s">
        <v>103</v>
      </c>
      <c r="BQ157" t="s">
        <v>103</v>
      </c>
      <c r="BU157" t="s">
        <v>103</v>
      </c>
      <c r="BY157" t="s">
        <v>103</v>
      </c>
      <c r="CC157" t="s">
        <v>103</v>
      </c>
      <c r="CG157" t="s">
        <v>103</v>
      </c>
      <c r="CK157" t="s">
        <v>103</v>
      </c>
      <c r="CO157" t="s">
        <v>103</v>
      </c>
    </row>
    <row r="158" spans="1:93" x14ac:dyDescent="0.2">
      <c r="A158" t="s">
        <v>1319</v>
      </c>
      <c r="B158" t="s">
        <v>1459</v>
      </c>
      <c r="C158">
        <v>7</v>
      </c>
      <c r="D158" t="s">
        <v>1522</v>
      </c>
      <c r="E158">
        <v>1</v>
      </c>
      <c r="F158" t="s">
        <v>1523</v>
      </c>
      <c r="G158">
        <v>39</v>
      </c>
      <c r="H158" t="s">
        <v>1524</v>
      </c>
      <c r="I158" t="s">
        <v>99</v>
      </c>
      <c r="J158" t="s">
        <v>1530</v>
      </c>
      <c r="K158" t="s">
        <v>1531</v>
      </c>
      <c r="L158">
        <v>29643</v>
      </c>
      <c r="M158" t="s">
        <v>103</v>
      </c>
      <c r="N158" s="2">
        <v>43101</v>
      </c>
      <c r="O158" s="2">
        <v>44926</v>
      </c>
      <c r="P158" t="s">
        <v>102</v>
      </c>
      <c r="Q158" t="s">
        <v>103</v>
      </c>
      <c r="R158" t="s">
        <v>103</v>
      </c>
      <c r="S158" t="s">
        <v>1532</v>
      </c>
      <c r="T158" t="s">
        <v>1533</v>
      </c>
      <c r="U158" t="s">
        <v>1534</v>
      </c>
      <c r="V158" t="s">
        <v>1535</v>
      </c>
      <c r="W158" t="s">
        <v>1536</v>
      </c>
      <c r="X158" t="s">
        <v>383</v>
      </c>
      <c r="Y158" t="s">
        <v>1537</v>
      </c>
      <c r="Z158" t="s">
        <v>103</v>
      </c>
      <c r="AA158" t="s">
        <v>103</v>
      </c>
      <c r="AB158" t="s">
        <v>103</v>
      </c>
      <c r="AC158" t="s">
        <v>111</v>
      </c>
      <c r="AE158" t="s">
        <v>142</v>
      </c>
      <c r="AF158" t="s">
        <v>103</v>
      </c>
      <c r="AH158" t="s">
        <v>103</v>
      </c>
      <c r="AI158" t="s">
        <v>103</v>
      </c>
      <c r="AJ158" t="s">
        <v>103</v>
      </c>
      <c r="AK158" t="s">
        <v>103</v>
      </c>
      <c r="AM158">
        <v>157487</v>
      </c>
      <c r="AN158">
        <v>307487</v>
      </c>
      <c r="AO158">
        <v>381360</v>
      </c>
      <c r="AS158" t="s">
        <v>103</v>
      </c>
      <c r="AW158" t="s">
        <v>103</v>
      </c>
      <c r="AX158">
        <v>107487</v>
      </c>
      <c r="AY158">
        <v>107487</v>
      </c>
      <c r="AZ158">
        <v>106360</v>
      </c>
      <c r="BA158" t="s">
        <v>103</v>
      </c>
      <c r="BB158">
        <v>50000</v>
      </c>
      <c r="BD158">
        <v>75000</v>
      </c>
      <c r="BE158" t="s">
        <v>103</v>
      </c>
      <c r="BI158" t="s">
        <v>103</v>
      </c>
      <c r="BM158" t="s">
        <v>103</v>
      </c>
      <c r="BO158">
        <v>200000</v>
      </c>
      <c r="BP158">
        <v>200000</v>
      </c>
      <c r="BQ158" t="s">
        <v>1538</v>
      </c>
      <c r="BU158" t="s">
        <v>103</v>
      </c>
      <c r="BY158" t="s">
        <v>103</v>
      </c>
      <c r="CC158" t="s">
        <v>103</v>
      </c>
      <c r="CG158" t="s">
        <v>103</v>
      </c>
      <c r="CK158" t="s">
        <v>103</v>
      </c>
      <c r="CO158" t="s">
        <v>103</v>
      </c>
    </row>
    <row r="159" spans="1:93" x14ac:dyDescent="0.2">
      <c r="A159" t="s">
        <v>232</v>
      </c>
      <c r="B159" t="s">
        <v>386</v>
      </c>
      <c r="C159">
        <v>1</v>
      </c>
      <c r="D159" t="s">
        <v>452</v>
      </c>
      <c r="E159">
        <v>1</v>
      </c>
      <c r="F159" t="s">
        <v>1362</v>
      </c>
      <c r="G159">
        <v>3</v>
      </c>
      <c r="H159" t="s">
        <v>1539</v>
      </c>
      <c r="I159" t="s">
        <v>99</v>
      </c>
      <c r="J159">
        <v>9</v>
      </c>
      <c r="K159" t="s">
        <v>390</v>
      </c>
      <c r="L159">
        <v>56780</v>
      </c>
      <c r="M159" t="s">
        <v>103</v>
      </c>
      <c r="N159" s="2">
        <v>43819</v>
      </c>
      <c r="O159" s="2">
        <v>44895</v>
      </c>
      <c r="P159" t="s">
        <v>148</v>
      </c>
      <c r="Q159" t="s">
        <v>103</v>
      </c>
      <c r="R159" t="s">
        <v>103</v>
      </c>
      <c r="S159" t="s">
        <v>331</v>
      </c>
      <c r="T159" t="s">
        <v>332</v>
      </c>
      <c r="U159" t="s">
        <v>392</v>
      </c>
      <c r="V159" t="s">
        <v>393</v>
      </c>
      <c r="W159" t="s">
        <v>1540</v>
      </c>
      <c r="X159" t="s">
        <v>1541</v>
      </c>
      <c r="Y159" t="s">
        <v>232</v>
      </c>
      <c r="Z159" t="s">
        <v>267</v>
      </c>
      <c r="AA159" t="s">
        <v>103</v>
      </c>
      <c r="AB159" t="s">
        <v>103</v>
      </c>
      <c r="AC159" t="s">
        <v>153</v>
      </c>
      <c r="AE159" t="s">
        <v>103</v>
      </c>
      <c r="AF159" t="s">
        <v>398</v>
      </c>
      <c r="AG159" t="s">
        <v>103</v>
      </c>
      <c r="AH159" t="s">
        <v>103</v>
      </c>
      <c r="AI159" t="s">
        <v>103</v>
      </c>
      <c r="AJ159" t="s">
        <v>103</v>
      </c>
      <c r="AK159" t="s">
        <v>103</v>
      </c>
      <c r="AM159">
        <v>499998</v>
      </c>
      <c r="AN159">
        <v>499998</v>
      </c>
      <c r="AO159">
        <v>439776</v>
      </c>
      <c r="AS159" t="s">
        <v>103</v>
      </c>
      <c r="AW159" t="s">
        <v>103</v>
      </c>
      <c r="BA159" t="s">
        <v>103</v>
      </c>
      <c r="BC159">
        <v>0</v>
      </c>
      <c r="BE159" t="s">
        <v>103</v>
      </c>
      <c r="BF159">
        <v>55789</v>
      </c>
      <c r="BG159">
        <v>55789</v>
      </c>
      <c r="BH159">
        <v>55789</v>
      </c>
      <c r="BI159" t="s">
        <v>103</v>
      </c>
      <c r="BJ159">
        <v>229369</v>
      </c>
      <c r="BK159">
        <v>229369</v>
      </c>
      <c r="BL159">
        <v>229369</v>
      </c>
      <c r="BM159" t="s">
        <v>103</v>
      </c>
      <c r="BN159">
        <v>214840</v>
      </c>
      <c r="BO159">
        <v>214840</v>
      </c>
      <c r="BP159">
        <v>154618</v>
      </c>
      <c r="BQ159" t="s">
        <v>103</v>
      </c>
      <c r="BU159" t="s">
        <v>103</v>
      </c>
      <c r="BY159" t="s">
        <v>103</v>
      </c>
      <c r="CC159" t="s">
        <v>103</v>
      </c>
      <c r="CG159" t="s">
        <v>103</v>
      </c>
      <c r="CK159" t="s">
        <v>103</v>
      </c>
      <c r="CO159" t="s">
        <v>103</v>
      </c>
    </row>
    <row r="160" spans="1:93" x14ac:dyDescent="0.2">
      <c r="A160" t="s">
        <v>232</v>
      </c>
      <c r="B160" t="s">
        <v>386</v>
      </c>
      <c r="C160">
        <v>3</v>
      </c>
      <c r="D160" t="s">
        <v>1181</v>
      </c>
      <c r="E160">
        <v>3</v>
      </c>
      <c r="F160" t="s">
        <v>1436</v>
      </c>
      <c r="G160">
        <v>11</v>
      </c>
      <c r="H160" t="s">
        <v>1542</v>
      </c>
      <c r="I160" t="s">
        <v>99</v>
      </c>
      <c r="J160">
        <v>9</v>
      </c>
      <c r="K160" t="s">
        <v>1543</v>
      </c>
      <c r="L160">
        <v>59153</v>
      </c>
      <c r="M160" t="s">
        <v>1544</v>
      </c>
      <c r="N160" s="2">
        <v>43466</v>
      </c>
      <c r="O160" s="2">
        <v>45291</v>
      </c>
      <c r="P160" t="s">
        <v>102</v>
      </c>
      <c r="Q160" t="s">
        <v>103</v>
      </c>
      <c r="R160" t="s">
        <v>103</v>
      </c>
      <c r="S160" t="s">
        <v>173</v>
      </c>
      <c r="T160" t="s">
        <v>174</v>
      </c>
      <c r="U160" t="s">
        <v>1545</v>
      </c>
      <c r="V160" t="s">
        <v>528</v>
      </c>
      <c r="W160" t="s">
        <v>1546</v>
      </c>
      <c r="X160" t="s">
        <v>1547</v>
      </c>
      <c r="Y160" t="s">
        <v>1548</v>
      </c>
      <c r="Z160" t="s">
        <v>1549</v>
      </c>
      <c r="AA160" t="s">
        <v>1550</v>
      </c>
      <c r="AC160" t="s">
        <v>153</v>
      </c>
      <c r="AE160" t="s">
        <v>112</v>
      </c>
      <c r="AF160" t="s">
        <v>103</v>
      </c>
      <c r="AH160" t="s">
        <v>113</v>
      </c>
      <c r="AJ160" t="s">
        <v>103</v>
      </c>
      <c r="AK160" t="s">
        <v>357</v>
      </c>
      <c r="AM160">
        <v>1736127</v>
      </c>
      <c r="AN160">
        <v>189878</v>
      </c>
      <c r="AO160">
        <v>189878</v>
      </c>
      <c r="AS160" t="s">
        <v>103</v>
      </c>
      <c r="AW160" t="s">
        <v>103</v>
      </c>
      <c r="BA160" t="s">
        <v>103</v>
      </c>
      <c r="BB160">
        <v>313664</v>
      </c>
      <c r="BE160" t="s">
        <v>103</v>
      </c>
      <c r="BI160" t="s">
        <v>103</v>
      </c>
      <c r="BJ160">
        <v>182243</v>
      </c>
      <c r="BM160" t="s">
        <v>103</v>
      </c>
      <c r="BN160">
        <v>47472</v>
      </c>
      <c r="BO160">
        <v>54672</v>
      </c>
      <c r="BP160">
        <v>54672</v>
      </c>
      <c r="BQ160" t="s">
        <v>1551</v>
      </c>
      <c r="BR160">
        <v>1192748</v>
      </c>
      <c r="BS160">
        <v>135206</v>
      </c>
      <c r="BT160">
        <v>135206</v>
      </c>
      <c r="BU160" t="s">
        <v>103</v>
      </c>
      <c r="BY160" t="s">
        <v>103</v>
      </c>
      <c r="CC160" t="s">
        <v>103</v>
      </c>
      <c r="CG160" t="s">
        <v>103</v>
      </c>
      <c r="CK160" t="s">
        <v>103</v>
      </c>
      <c r="CO160" t="s">
        <v>103</v>
      </c>
    </row>
    <row r="161" spans="1:93" x14ac:dyDescent="0.2">
      <c r="A161" t="s">
        <v>247</v>
      </c>
      <c r="B161" t="s">
        <v>718</v>
      </c>
      <c r="C161">
        <v>9</v>
      </c>
      <c r="D161" t="s">
        <v>1552</v>
      </c>
      <c r="E161">
        <v>1</v>
      </c>
      <c r="F161" t="s">
        <v>1553</v>
      </c>
      <c r="G161">
        <v>52</v>
      </c>
      <c r="H161" t="s">
        <v>1554</v>
      </c>
      <c r="I161" t="s">
        <v>99</v>
      </c>
      <c r="J161" t="s">
        <v>1555</v>
      </c>
      <c r="K161" t="s">
        <v>1556</v>
      </c>
      <c r="L161">
        <v>15312</v>
      </c>
      <c r="M161" t="s">
        <v>103</v>
      </c>
      <c r="N161" s="2">
        <v>43101</v>
      </c>
      <c r="O161" s="2">
        <v>44926</v>
      </c>
      <c r="P161" t="s">
        <v>102</v>
      </c>
      <c r="Q161" t="s">
        <v>103</v>
      </c>
      <c r="R161" t="s">
        <v>103</v>
      </c>
      <c r="S161" t="s">
        <v>149</v>
      </c>
      <c r="T161" t="s">
        <v>150</v>
      </c>
      <c r="U161" t="s">
        <v>1557</v>
      </c>
      <c r="V161" t="s">
        <v>1558</v>
      </c>
      <c r="W161" t="s">
        <v>530</v>
      </c>
      <c r="X161" t="s">
        <v>109</v>
      </c>
      <c r="Y161" t="s">
        <v>1559</v>
      </c>
      <c r="Z161" t="s">
        <v>103</v>
      </c>
      <c r="AA161" t="s">
        <v>103</v>
      </c>
      <c r="AB161" t="s">
        <v>103</v>
      </c>
      <c r="AC161" t="s">
        <v>140</v>
      </c>
      <c r="AE161" t="s">
        <v>103</v>
      </c>
      <c r="AF161" t="s">
        <v>103</v>
      </c>
      <c r="AG161" t="s">
        <v>103</v>
      </c>
      <c r="AH161" t="s">
        <v>103</v>
      </c>
      <c r="AI161" t="s">
        <v>103</v>
      </c>
      <c r="AJ161" t="s">
        <v>103</v>
      </c>
      <c r="AK161" t="s">
        <v>103</v>
      </c>
      <c r="AM161">
        <v>43601435</v>
      </c>
      <c r="AN161">
        <v>42601435</v>
      </c>
      <c r="AO161">
        <v>42943152</v>
      </c>
      <c r="AS161" t="s">
        <v>103</v>
      </c>
      <c r="AW161" t="s">
        <v>103</v>
      </c>
      <c r="AX161">
        <v>1000000</v>
      </c>
      <c r="AZ161">
        <v>857333</v>
      </c>
      <c r="BA161" t="s">
        <v>103</v>
      </c>
      <c r="BB161">
        <v>515616</v>
      </c>
      <c r="BC161">
        <v>515616</v>
      </c>
      <c r="BE161" t="s">
        <v>103</v>
      </c>
      <c r="BI161" t="s">
        <v>103</v>
      </c>
      <c r="BJ161">
        <v>857333</v>
      </c>
      <c r="BK161">
        <v>857333</v>
      </c>
      <c r="BL161">
        <v>857333</v>
      </c>
      <c r="BM161" t="s">
        <v>103</v>
      </c>
      <c r="BN161">
        <v>41228486</v>
      </c>
      <c r="BO161">
        <v>41228486</v>
      </c>
      <c r="BP161">
        <v>41228486</v>
      </c>
      <c r="BQ161" t="s">
        <v>103</v>
      </c>
      <c r="BU161" t="s">
        <v>103</v>
      </c>
      <c r="BY161" t="s">
        <v>103</v>
      </c>
      <c r="CC161" t="s">
        <v>103</v>
      </c>
      <c r="CG161" t="s">
        <v>103</v>
      </c>
      <c r="CK161" t="s">
        <v>103</v>
      </c>
      <c r="CO161" t="s">
        <v>103</v>
      </c>
    </row>
    <row r="162" spans="1:93" x14ac:dyDescent="0.2">
      <c r="A162" t="s">
        <v>247</v>
      </c>
      <c r="B162" t="s">
        <v>718</v>
      </c>
      <c r="C162">
        <v>9</v>
      </c>
      <c r="D162" t="s">
        <v>1552</v>
      </c>
      <c r="E162">
        <v>1</v>
      </c>
      <c r="F162" t="s">
        <v>1553</v>
      </c>
      <c r="G162">
        <v>52</v>
      </c>
      <c r="H162" t="s">
        <v>1554</v>
      </c>
      <c r="I162" t="s">
        <v>99</v>
      </c>
      <c r="J162" t="s">
        <v>1560</v>
      </c>
      <c r="K162" t="s">
        <v>1561</v>
      </c>
      <c r="L162">
        <v>15313</v>
      </c>
      <c r="M162" t="s">
        <v>103</v>
      </c>
      <c r="N162" s="2">
        <v>43101</v>
      </c>
      <c r="O162" s="2">
        <v>44926</v>
      </c>
      <c r="P162" t="s">
        <v>102</v>
      </c>
      <c r="Q162" t="s">
        <v>103</v>
      </c>
      <c r="R162" t="s">
        <v>103</v>
      </c>
      <c r="S162" t="s">
        <v>149</v>
      </c>
      <c r="T162" t="s">
        <v>150</v>
      </c>
      <c r="U162" t="s">
        <v>1562</v>
      </c>
      <c r="V162" t="s">
        <v>1558</v>
      </c>
      <c r="W162" t="s">
        <v>1563</v>
      </c>
      <c r="X162" t="s">
        <v>489</v>
      </c>
      <c r="Y162" t="s">
        <v>1564</v>
      </c>
      <c r="Z162" t="s">
        <v>103</v>
      </c>
      <c r="AA162" t="s">
        <v>103</v>
      </c>
      <c r="AB162" t="s">
        <v>103</v>
      </c>
      <c r="AC162" t="s">
        <v>103</v>
      </c>
      <c r="AD162" t="s">
        <v>103</v>
      </c>
      <c r="AE162" t="s">
        <v>103</v>
      </c>
      <c r="AF162" t="s">
        <v>103</v>
      </c>
      <c r="AG162" t="s">
        <v>103</v>
      </c>
      <c r="AH162" t="s">
        <v>103</v>
      </c>
      <c r="AI162" t="s">
        <v>103</v>
      </c>
      <c r="AJ162" t="s">
        <v>103</v>
      </c>
      <c r="AK162" t="s">
        <v>103</v>
      </c>
      <c r="AM162">
        <v>27178149</v>
      </c>
      <c r="AN162">
        <v>20782640</v>
      </c>
      <c r="AO162">
        <v>11946882</v>
      </c>
      <c r="AS162" t="s">
        <v>103</v>
      </c>
      <c r="AW162" t="s">
        <v>103</v>
      </c>
      <c r="AX162">
        <v>6395509</v>
      </c>
      <c r="BA162" t="s">
        <v>103</v>
      </c>
      <c r="BB162">
        <v>8400228</v>
      </c>
      <c r="BC162">
        <v>8400228</v>
      </c>
      <c r="BE162" t="s">
        <v>103</v>
      </c>
      <c r="BI162" t="s">
        <v>103</v>
      </c>
      <c r="BJ162">
        <v>5053355</v>
      </c>
      <c r="BK162">
        <v>5053355</v>
      </c>
      <c r="BL162">
        <v>4617825</v>
      </c>
      <c r="BM162" t="s">
        <v>103</v>
      </c>
      <c r="BN162">
        <v>7329057</v>
      </c>
      <c r="BO162">
        <v>7329057</v>
      </c>
      <c r="BP162">
        <v>7329057</v>
      </c>
      <c r="BQ162" t="s">
        <v>103</v>
      </c>
      <c r="BU162" t="s">
        <v>103</v>
      </c>
      <c r="BY162" t="s">
        <v>103</v>
      </c>
      <c r="CC162" t="s">
        <v>103</v>
      </c>
      <c r="CG162" t="s">
        <v>103</v>
      </c>
      <c r="CK162" t="s">
        <v>103</v>
      </c>
      <c r="CO162" t="s">
        <v>103</v>
      </c>
    </row>
    <row r="163" spans="1:93" x14ac:dyDescent="0.2">
      <c r="A163" t="s">
        <v>127</v>
      </c>
      <c r="B163" t="s">
        <v>128</v>
      </c>
      <c r="C163">
        <v>3</v>
      </c>
      <c r="D163" t="s">
        <v>1565</v>
      </c>
      <c r="E163">
        <v>3</v>
      </c>
      <c r="F163" t="s">
        <v>1566</v>
      </c>
      <c r="G163">
        <v>2</v>
      </c>
      <c r="H163" t="s">
        <v>1567</v>
      </c>
      <c r="I163" t="s">
        <v>99</v>
      </c>
      <c r="J163" t="s">
        <v>1568</v>
      </c>
      <c r="K163" t="s">
        <v>1569</v>
      </c>
      <c r="L163">
        <v>81180</v>
      </c>
      <c r="M163" t="s">
        <v>1570</v>
      </c>
      <c r="N163" s="2">
        <v>44573</v>
      </c>
      <c r="O163" s="2">
        <v>45565</v>
      </c>
      <c r="P163" t="s">
        <v>148</v>
      </c>
      <c r="Q163" t="s">
        <v>103</v>
      </c>
      <c r="R163" t="s">
        <v>103</v>
      </c>
      <c r="S163" t="s">
        <v>149</v>
      </c>
      <c r="T163" t="s">
        <v>150</v>
      </c>
      <c r="U163" t="s">
        <v>1571</v>
      </c>
      <c r="V163" t="s">
        <v>1572</v>
      </c>
      <c r="W163" t="s">
        <v>1008</v>
      </c>
      <c r="X163" t="s">
        <v>383</v>
      </c>
      <c r="Y163" t="s">
        <v>139</v>
      </c>
      <c r="Z163" t="s">
        <v>125</v>
      </c>
      <c r="AA163" t="s">
        <v>103</v>
      </c>
      <c r="AB163" t="s">
        <v>103</v>
      </c>
      <c r="AC163" t="s">
        <v>111</v>
      </c>
      <c r="AE163" t="s">
        <v>142</v>
      </c>
      <c r="AF163" t="s">
        <v>103</v>
      </c>
      <c r="AH163" t="s">
        <v>103</v>
      </c>
      <c r="AI163" t="s">
        <v>103</v>
      </c>
      <c r="AJ163" t="s">
        <v>103</v>
      </c>
      <c r="AK163" t="s">
        <v>103</v>
      </c>
      <c r="AM163">
        <v>1057673</v>
      </c>
      <c r="AN163">
        <v>1057673</v>
      </c>
      <c r="AO163">
        <v>1005703</v>
      </c>
      <c r="AS163" t="s">
        <v>103</v>
      </c>
      <c r="AW163" t="s">
        <v>103</v>
      </c>
      <c r="BA163" t="s">
        <v>103</v>
      </c>
      <c r="BE163" t="s">
        <v>103</v>
      </c>
      <c r="BI163" t="s">
        <v>103</v>
      </c>
      <c r="BM163" t="s">
        <v>103</v>
      </c>
      <c r="BN163">
        <v>460999</v>
      </c>
      <c r="BO163">
        <v>460999</v>
      </c>
      <c r="BP163">
        <v>434387</v>
      </c>
      <c r="BQ163" t="s">
        <v>103</v>
      </c>
      <c r="BR163">
        <v>385626</v>
      </c>
      <c r="BS163">
        <v>385626</v>
      </c>
      <c r="BT163">
        <v>385626</v>
      </c>
      <c r="BU163" t="s">
        <v>103</v>
      </c>
      <c r="BV163">
        <v>211048</v>
      </c>
      <c r="BW163">
        <v>211048</v>
      </c>
      <c r="BX163">
        <v>185690</v>
      </c>
      <c r="BY163" t="s">
        <v>103</v>
      </c>
      <c r="CC163" t="s">
        <v>103</v>
      </c>
      <c r="CG163" t="s">
        <v>103</v>
      </c>
      <c r="CK163" t="s">
        <v>103</v>
      </c>
      <c r="CO163" t="s">
        <v>103</v>
      </c>
    </row>
    <row r="164" spans="1:93" x14ac:dyDescent="0.2">
      <c r="A164" t="s">
        <v>127</v>
      </c>
      <c r="B164" t="s">
        <v>128</v>
      </c>
      <c r="C164">
        <v>3</v>
      </c>
      <c r="D164" t="s">
        <v>1565</v>
      </c>
      <c r="E164">
        <v>3</v>
      </c>
      <c r="F164" t="s">
        <v>1566</v>
      </c>
      <c r="G164">
        <v>2</v>
      </c>
      <c r="H164" t="s">
        <v>1567</v>
      </c>
      <c r="I164" t="s">
        <v>99</v>
      </c>
      <c r="J164" t="s">
        <v>1573</v>
      </c>
      <c r="K164" t="s">
        <v>1574</v>
      </c>
      <c r="L164">
        <v>81182</v>
      </c>
      <c r="M164" t="s">
        <v>1575</v>
      </c>
      <c r="N164" s="2">
        <v>44573</v>
      </c>
      <c r="O164" s="2">
        <v>46295</v>
      </c>
      <c r="P164" t="s">
        <v>102</v>
      </c>
      <c r="Q164" t="s">
        <v>103</v>
      </c>
      <c r="R164" t="s">
        <v>103</v>
      </c>
      <c r="S164" t="s">
        <v>1576</v>
      </c>
      <c r="T164" t="s">
        <v>1399</v>
      </c>
      <c r="U164" t="s">
        <v>1577</v>
      </c>
      <c r="V164" t="s">
        <v>1572</v>
      </c>
      <c r="W164" t="s">
        <v>1578</v>
      </c>
      <c r="X164" t="s">
        <v>383</v>
      </c>
      <c r="Y164" t="s">
        <v>139</v>
      </c>
      <c r="Z164" t="s">
        <v>1579</v>
      </c>
      <c r="AA164" t="s">
        <v>103</v>
      </c>
      <c r="AB164" t="s">
        <v>103</v>
      </c>
      <c r="AC164" t="s">
        <v>111</v>
      </c>
      <c r="AE164" t="s">
        <v>112</v>
      </c>
      <c r="AF164" t="s">
        <v>103</v>
      </c>
      <c r="AH164" t="s">
        <v>103</v>
      </c>
      <c r="AI164" t="s">
        <v>103</v>
      </c>
      <c r="AJ164" t="s">
        <v>103</v>
      </c>
      <c r="AK164" t="s">
        <v>103</v>
      </c>
      <c r="AM164">
        <v>600000</v>
      </c>
      <c r="AN164">
        <v>322507</v>
      </c>
      <c r="AO164">
        <v>192352</v>
      </c>
      <c r="AS164" t="s">
        <v>103</v>
      </c>
      <c r="AW164" t="s">
        <v>103</v>
      </c>
      <c r="BA164" t="s">
        <v>103</v>
      </c>
      <c r="BE164" t="s">
        <v>103</v>
      </c>
      <c r="BI164" t="s">
        <v>103</v>
      </c>
      <c r="BM164" t="s">
        <v>103</v>
      </c>
      <c r="BN164">
        <v>120000</v>
      </c>
      <c r="BO164">
        <v>242507</v>
      </c>
      <c r="BP164">
        <v>172352</v>
      </c>
      <c r="BQ164" t="s">
        <v>103</v>
      </c>
      <c r="BR164">
        <v>120000</v>
      </c>
      <c r="BS164">
        <v>20000</v>
      </c>
      <c r="BU164" t="s">
        <v>103</v>
      </c>
      <c r="BV164">
        <v>120000</v>
      </c>
      <c r="BW164">
        <v>20000</v>
      </c>
      <c r="BX164">
        <v>20000</v>
      </c>
      <c r="BY164" t="s">
        <v>103</v>
      </c>
      <c r="BZ164">
        <v>120000</v>
      </c>
      <c r="CA164">
        <v>20000</v>
      </c>
      <c r="CC164" t="s">
        <v>103</v>
      </c>
      <c r="CD164">
        <v>120000</v>
      </c>
      <c r="CE164">
        <v>20000</v>
      </c>
      <c r="CG164" t="s">
        <v>103</v>
      </c>
      <c r="CK164" t="s">
        <v>103</v>
      </c>
      <c r="CO164" t="s">
        <v>103</v>
      </c>
    </row>
    <row r="165" spans="1:93" ht="409.6" x14ac:dyDescent="0.2">
      <c r="A165" t="s">
        <v>372</v>
      </c>
      <c r="B165" t="s">
        <v>1580</v>
      </c>
      <c r="C165">
        <v>1</v>
      </c>
      <c r="D165" t="s">
        <v>452</v>
      </c>
      <c r="E165">
        <v>1</v>
      </c>
      <c r="F165" t="s">
        <v>1581</v>
      </c>
      <c r="G165">
        <v>1</v>
      </c>
      <c r="H165" t="s">
        <v>1582</v>
      </c>
      <c r="I165" t="s">
        <v>99</v>
      </c>
      <c r="J165" t="s">
        <v>1583</v>
      </c>
      <c r="K165" t="s">
        <v>1584</v>
      </c>
      <c r="L165">
        <v>15417</v>
      </c>
      <c r="M165" s="1" t="s">
        <v>1585</v>
      </c>
      <c r="N165" s="2">
        <v>43831</v>
      </c>
      <c r="O165" s="2">
        <v>45291</v>
      </c>
      <c r="P165" t="s">
        <v>102</v>
      </c>
      <c r="Q165" t="s">
        <v>103</v>
      </c>
      <c r="R165" t="s">
        <v>103</v>
      </c>
      <c r="S165" t="s">
        <v>173</v>
      </c>
      <c r="T165" t="s">
        <v>174</v>
      </c>
      <c r="U165" t="s">
        <v>1586</v>
      </c>
      <c r="V165" t="s">
        <v>1587</v>
      </c>
      <c r="W165" t="s">
        <v>737</v>
      </c>
      <c r="X165" t="s">
        <v>738</v>
      </c>
      <c r="Y165" t="s">
        <v>1588</v>
      </c>
      <c r="Z165" t="s">
        <v>600</v>
      </c>
      <c r="AA165" t="s">
        <v>103</v>
      </c>
      <c r="AB165" t="s">
        <v>103</v>
      </c>
      <c r="AC165" t="s">
        <v>153</v>
      </c>
      <c r="AE165" t="s">
        <v>112</v>
      </c>
      <c r="AF165" t="s">
        <v>103</v>
      </c>
      <c r="AH165" t="s">
        <v>103</v>
      </c>
      <c r="AI165" t="s">
        <v>103</v>
      </c>
      <c r="AJ165" t="s">
        <v>103</v>
      </c>
      <c r="AK165" t="s">
        <v>103</v>
      </c>
      <c r="AM165">
        <v>2590513</v>
      </c>
      <c r="AN165">
        <v>1856792</v>
      </c>
      <c r="AO165">
        <v>2040522</v>
      </c>
      <c r="AS165" t="s">
        <v>103</v>
      </c>
      <c r="AW165" t="s">
        <v>103</v>
      </c>
      <c r="BA165" t="s">
        <v>103</v>
      </c>
      <c r="BE165" t="s">
        <v>103</v>
      </c>
      <c r="BF165">
        <v>312213</v>
      </c>
      <c r="BG165">
        <v>312213</v>
      </c>
      <c r="BH165">
        <v>632153</v>
      </c>
      <c r="BI165" t="s">
        <v>103</v>
      </c>
      <c r="BJ165">
        <v>300000</v>
      </c>
      <c r="BK165">
        <v>136210</v>
      </c>
      <c r="BM165" t="s">
        <v>103</v>
      </c>
      <c r="BN165">
        <v>878300</v>
      </c>
      <c r="BO165">
        <v>782200</v>
      </c>
      <c r="BP165">
        <v>782200</v>
      </c>
      <c r="BQ165" t="s">
        <v>103</v>
      </c>
      <c r="BR165">
        <v>1100000</v>
      </c>
      <c r="BS165">
        <v>626169</v>
      </c>
      <c r="BT165">
        <v>626169</v>
      </c>
      <c r="BU165" t="s">
        <v>103</v>
      </c>
      <c r="BY165" t="s">
        <v>103</v>
      </c>
      <c r="CC165" t="s">
        <v>103</v>
      </c>
      <c r="CG165" t="s">
        <v>103</v>
      </c>
      <c r="CK165" t="s">
        <v>103</v>
      </c>
      <c r="CO165"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2025-07-06T19:06:15Z</dcterms:created>
  <dcterms:modified xsi:type="dcterms:W3CDTF">2025-07-06T19:06:15Z</dcterms:modified>
</cp:coreProperties>
</file>