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A7FFDDD8-F296-874F-839E-09FCBE0D0832}" xr6:coauthVersionLast="47" xr6:coauthVersionMax="47" xr10:uidLastSave="{00000000-0000-0000-0000-000000000000}"/>
  <bookViews>
    <workbookView xWindow="1100" yWindow="820" windowWidth="28040" windowHeight="17440" xr2:uid="{B9B958B7-0E4E-6049-A857-6E1670B78AAA}"/>
  </bookViews>
  <sheets>
    <sheet name="export_2025-07-0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1" l="1"/>
  <c r="M691" i="1"/>
  <c r="M941" i="1"/>
  <c r="BU1019" i="1"/>
</calcChain>
</file>

<file path=xl/sharedStrings.xml><?xml version="1.0" encoding="utf-8"?>
<sst xmlns="http://schemas.openxmlformats.org/spreadsheetml/2006/main" count="41419" uniqueCount="6072">
  <si>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</si>
  <si>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</si>
  <si>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</si>
  <si>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</si>
  <si>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</si>
  <si>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</si>
  <si>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</si>
  <si>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</si>
  <si>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</si>
  <si>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</si>
  <si>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</si>
  <si>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</si>
  <si>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</si>
  <si>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</si>
  <si>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</si>
  <si>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</si>
  <si>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</si>
  <si>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</si>
  <si>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</si>
  <si>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</si>
  <si>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</si>
  <si>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</si>
  <si>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</si>
  <si>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</si>
  <si>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</si>
  <si>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</si>
  <si>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</si>
  <si>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</si>
  <si>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</si>
  <si>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</si>
  <si>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</si>
  <si>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</si>
  <si>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</si>
  <si>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</si>
  <si>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</si>
  <si>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</si>
  <si>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</si>
  <si>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</si>
  <si>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</si>
  <si>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</si>
  <si>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</si>
  <si>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</si>
  <si>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</si>
  <si>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</si>
  <si>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</si>
  <si>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</si>
  <si>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</si>
  <si>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</si>
  <si>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</si>
  <si>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</si>
  <si>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</si>
  <si>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</si>
  <si>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</si>
  <si>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</si>
  <si>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</si>
  <si>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</si>
  <si>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</si>
  <si>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</si>
  <si>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</si>
  <si>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</si>
  <si>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</si>
  <si>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</si>
  <si>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</si>
  <si>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</si>
  <si>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</si>
  <si>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</si>
  <si>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</si>
  <si>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</si>
  <si>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</si>
  <si>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</si>
  <si>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</si>
  <si>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</si>
  <si>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</si>
  <si>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</si>
  <si>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</si>
  <si>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</si>
  <si>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</si>
  <si>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</si>
  <si>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</si>
  <si>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</si>
  <si>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</si>
  <si>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</si>
  <si>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</si>
  <si>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</si>
  <si>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</si>
  <si>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Ukraine</t>
  </si>
  <si>
    <t>United Nations Transitional Framework</t>
  </si>
  <si>
    <t>Strengthening Systems</t>
  </si>
  <si>
    <t>Community Recovery interventions and nexus approaches in key sectors address displacement and strengthen individual and community resilience</t>
  </si>
  <si>
    <t>2.1.1</t>
  </si>
  <si>
    <t>Infrastructure Reconstruction</t>
  </si>
  <si>
    <t>Yes</t>
  </si>
  <si>
    <t>Protective measures and emergency conservation works in Kyiv</t>
  </si>
  <si>
    <t xml:space="preserve"> The activity is aimed at conducting a rapid needs assessment at four priority sites in Kyiv identified for urgent support (Kyiv Art Gallery,  Natural History Museum, The Bodhan and Varvara Khanenko National Museum of Arts, National Museum Taras Shevchenko) and implementing urgent safeguarding measures.</t>
  </si>
  <si>
    <t>Closed</t>
  </si>
  <si>
    <t>-</t>
  </si>
  <si>
    <t>UNESCO</t>
  </si>
  <si>
    <t>United Nations Educational, Scientific and Cultural Organisation</t>
  </si>
  <si>
    <t>Heritage Emergency Fund</t>
  </si>
  <si>
    <t>Ukraine Museum for Change</t>
  </si>
  <si>
    <t>11.4 Strengthen efforts to protect and safeguard the world's cultural and natural heritage.</t>
  </si>
  <si>
    <t>11 Sustainable Cities and Communities</t>
  </si>
  <si>
    <t>Kyivska; Ukraine</t>
  </si>
  <si>
    <t>Direct Support/ Service Delivery; Data Collection and Analysis; Capacity Development/Technical Assistance</t>
  </si>
  <si>
    <t>0 - Not expected to contribute to gender equality/women's empowerment</t>
  </si>
  <si>
    <t>1 - Limited contribution to realization of human rights</t>
  </si>
  <si>
    <t>A number of equipment, such as fire extinguishers, dehumidifiers, energy equipment have been purchased and delivered. In addition, structural research of the building of the The Bohdan and Varvara Khanenko National Museum of Arts has been started to verify the roots of cracks and other damage following the shelling. The alarms system of the museum is also being repaired.</t>
  </si>
  <si>
    <t>In 2023, through procurement and delivery of essential equipment, and installations to 4 cultural institutions in Kyiv, and the Ministry of Culture and Information Policy, the project ensured the supply of crucial items like power stations, fire-proof safes, and dehumidifiers, catering to the specific needs of each museum. Key activities included the restoration of security and fire alarm systems, procurement of storage and conservation materials, and the enhancement of electrical sustainability through power backup solutions.</t>
  </si>
  <si>
    <t>Albania</t>
  </si>
  <si>
    <t>Government of Albania and UN Programme of Cooperation for Sustainable Development 2017-2021</t>
  </si>
  <si>
    <t>Governance and Rule of Law</t>
  </si>
  <si>
    <t>Outcome 1.1 - Governance and Rule of Law</t>
  </si>
  <si>
    <t>Output 1.1.1 - Human Rights</t>
  </si>
  <si>
    <t xml:space="preserve">1.1.14 Monitoring of the NAP on UNSCR1325 (2018-2020) and preparatory work for the development of the new NAP. </t>
  </si>
  <si>
    <t>UN Women</t>
  </si>
  <si>
    <t>Albania Ministry of Health and Social Protection; Albania Ministry of Interior; Albania Prime Minister's Office; Civil Society Organizations (CSOs); MoFE</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</si>
  <si>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life,16.7 Ensure responsive, inclusive, participatory and representative decision-making at all levels.</t>
  </si>
  <si>
    <t>5 Gender Equality; 16 Peace and Justice - Strong Institutions</t>
  </si>
  <si>
    <t>Capacity Development/Technical Assistance</t>
  </si>
  <si>
    <t>3 - Gender equality/women's empowerment is the principal objective</t>
  </si>
  <si>
    <t>3 - Principal contribution is to the realization of human rights</t>
  </si>
  <si>
    <t>Turkiye</t>
  </si>
  <si>
    <t>United Nations Sustainable Development Cooperation Framework</t>
  </si>
  <si>
    <t xml:space="preserve">Inclusive and Equitable Social Development </t>
  </si>
  <si>
    <t>Outcome 1.2 By 2025, women and girls have improved and equal access to resources, opportunities and rights, and enjoy a life without violence and discrimination.</t>
  </si>
  <si>
    <t>1.2.1</t>
  </si>
  <si>
    <t>Output 1.2.1 Women, girls and gender equality advocates have increased capacities and opportunities to lead, participate, and influence decision making processes at national and local level.</t>
  </si>
  <si>
    <t>1.2.1.1 Analysis of legal and policy frameworks and electoral processes in connection to upcoming general and local elections, and advocacy for improving gender balance/parity in politics and decision making</t>
  </si>
  <si>
    <t>Implementation</t>
  </si>
  <si>
    <t>Swedish International Development Agency</t>
  </si>
  <si>
    <t>5.c Adopt and strengthen sound policies and enforceable legislation for the promotion of gender equality and the empowerment of all women and girls at all levels.</t>
  </si>
  <si>
    <t>5 Gender Equality</t>
  </si>
  <si>
    <t>Data Collection and Analysis</t>
  </si>
  <si>
    <t>2 - Significant contribution to realization of human rights</t>
  </si>
  <si>
    <t>A new project "Advancing gender equality and women’s leadership in political and business life" has started by June 2021 that has an overall objective to advance women’s leadership and participation in decision-making in Turkey by focusing on key stakeholders and actors in the fields of politics and private sector. In 2021 the peer review of the said 7 laws has been done by a national consultant under the project:  Social Insurance and General Health Insurance Law, Social Services Law, Cooperatives Law, Law on Agricultural Credit Cooperatives and Unions, Law on Agricultural Sales Cooperatives and Unions, Commercial Law, Capital Market Law.
An analysis of pertinent international and national legislation, national policies, strategies, frameworks, and other related documents has been carried out by two national legislation experts. Gaps in the Constitution, political parties law and election laws have been identified as the first step to overcome issues around women’s political participation through legislative framework. By virtue of this analysis recommendations were made on the way forward for the government, political parties, and decision makers. Accordingly, a call-to-action document has been prepared on promoting temporary special measures including quotas and financial incentives to promote women’s political participation and representation. In the call, the international normative framework was presented and followed by the national situation. The actions that can be taken by the political parties were listed. The call has been shared with over 2425 women politicians including MPs, mayors, and municipal councilors.</t>
  </si>
  <si>
    <t>Belarus</t>
  </si>
  <si>
    <t>Green transition for inclusive and sustainable growth</t>
  </si>
  <si>
    <t>By 2025, all people, including adolescents, young men and women, men and women aged 65 and older and other vulnerable groups, benefit from green and inclusive economic development, realised through comprehensive regulatory frameworks, promotion of business activities, private sector partnerships, and increased participatory decision-making</t>
  </si>
  <si>
    <t>Capacities are enhanced to develop the mechanisms of engagement (including through volunteering), monitoring, and support of all stakeholders, including adolescents, young men and women, men and women aged 65 and older, and other vulnerable groups, in decision-making in the sphere of sustainable socio-economic development in all sectors, including through improvement of the electronic system for public discussion of draft normative legal acts</t>
  </si>
  <si>
    <t>1.4.1 Empowering youth as agents of change in the fight against human trafficking ("Learn.Act.Share" summer camp series and a networking platform)</t>
  </si>
  <si>
    <t>Suspended</t>
  </si>
  <si>
    <t>IOM</t>
  </si>
  <si>
    <t>International Organization for Migration</t>
  </si>
  <si>
    <t>United States Agency for International Development</t>
  </si>
  <si>
    <t>Belarus Ministry of Foreign Affairs; Belarus Ministry of Internal Affairs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</si>
  <si>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t>
  </si>
  <si>
    <t>8 Decent Jobs and Economic Growth; 10 Reduced Inequalities</t>
  </si>
  <si>
    <t>Convening/Partnerships/Knowledge Sharing</t>
  </si>
  <si>
    <t>2 - Gender equality/women's empowerment is a significant objective</t>
  </si>
  <si>
    <t>Youth</t>
  </si>
  <si>
    <t>The activities were moved to 2024.</t>
  </si>
  <si>
    <t>In July 2024, on the eve of the World Day against Trafficking In Persons celebrated on the 30th of July annually and in order to expand its awareness-raising efforts and reach out to different segments of population, IOM conducted a Summer School on Combatting Trafficking In Persons and Safe Migration bringing together 18 dynamic young leaders (nine females, nine males) —students and recent graduates—to deepen their understanding of migration issues and human trafficking, and to inspire them to take meaningful action against this global plight. Over the course of five engaging days filled with workshops, meetings, and team-building activities, the participants delved into the complexities of human trafficking. Assisted by expert practitioners from international organisations and government agencies, the young people explored connections between trafficking in persons and broader issues such as migration, gender equality, sustainable development, and HIV/AIDS, gaining a holistic perspective on the phenomenon. The Summer School on Combatting Trafficking in Persons and Safe Migration agenda also equipped participants with practical skills in youth leadership through the session on Summit of the Future and youth impact on sustainable development; as well as social media engagement, particularly in creating impactful social video reels. By fostering these hands-on experiences, IOM aimed to empower young people to disseminate critical information on combatting human trafficking through various channels, especially digital platforms. IOM made efforts to utilize a creative approach and new technologies to bring up a new generation of students, migration advocates and counter-trafficking leaders. Following the educational sessions, the participants produced two social video reels to educate a broad audience about human trafficking and provide tools to prevent it.</t>
  </si>
  <si>
    <t>Sustainable, resilient and green economic growth and resource management</t>
  </si>
  <si>
    <t xml:space="preserve">Outcome 2 - Economic Growth, Innovation and Climate Change </t>
  </si>
  <si>
    <t>2.4 Climate and ecosystem resources</t>
  </si>
  <si>
    <t>2023 Strengthen the legal and institutional framework and mandate for CCA work at the local government level</t>
  </si>
  <si>
    <t>Finalisation</t>
  </si>
  <si>
    <t>UNDP</t>
  </si>
  <si>
    <t>United Nations Development Programme</t>
  </si>
  <si>
    <t>The Green Climate Fund</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</si>
  <si>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</si>
  <si>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13 Climate Action</t>
  </si>
  <si>
    <t>Policy Advice and Thought Leadership</t>
  </si>
  <si>
    <t xml:space="preserve">Effective, people-centred governance, rule of law, human rights and gender equality </t>
  </si>
  <si>
    <t xml:space="preserve">Outcome 3 - Governance, Rule of Law, and Human Rights </t>
  </si>
  <si>
    <t>3.1 Access to justice</t>
  </si>
  <si>
    <t>2023 Technical assistance to further complete the normative framework and on best interest of the child determination</t>
  </si>
  <si>
    <t>UNICEF</t>
  </si>
  <si>
    <t>United Nations Children's Fund</t>
  </si>
  <si>
    <t>16.3 Promote the rule of law at the national and international levels and ensure equal access to justice for all.</t>
  </si>
  <si>
    <t>16 Peace and Justice - Strong Institutions</t>
  </si>
  <si>
    <t>Normative Support; Policy Advice and Thought Leadership</t>
  </si>
  <si>
    <t>Competitive Production, Productivity and Decent Work for All</t>
  </si>
  <si>
    <t>2.1 By 2025, public institutions and private sector contribute to a more inclusive, sustainable and innovative industrial and agricultural development, and equal and decent work opportunities for all, in cooperation with the social partners.</t>
  </si>
  <si>
    <t>2.1.2</t>
  </si>
  <si>
    <t>Output 2.1.2 By 2025, policies and programmes of public institutions and private sector on decent work principles, transition to formality and inclusive business practices reflecting rights and wellbeing for all are promoted.</t>
  </si>
  <si>
    <t>2.1.2.1 Training programmes are organized for public institutions, workers and employers organization on decent working conditions</t>
  </si>
  <si>
    <t xml:space="preserve">In collaboration with the ITC-ILO, training programmes will organized on occupational safety and health and decent working conditions </t>
  </si>
  <si>
    <t>ILO</t>
  </si>
  <si>
    <t>International Labour Organisation</t>
  </si>
  <si>
    <t>International Labour Organisation; The US Government Department of State's Bureau of Population, Refugees and Migration</t>
  </si>
  <si>
    <t>International Training Centre of the ILO; Turkish Ministry of Family and Social Services; Workers' and Employers' organisations</t>
  </si>
  <si>
    <t>8.8 Protect labour rights and promote safe and secure working environments for all workers, including migrant workers, in particular women migrants, and those in precarious employment.</t>
  </si>
  <si>
    <t>8 Decent Jobs and Economic Growth</t>
  </si>
  <si>
    <t>2.1.4</t>
  </si>
  <si>
    <t>Output 2.1.4 Technical and institutional capacities of public institutions, social partners and the private sector on elimination of worst forms of child labour are strengthened</t>
  </si>
  <si>
    <t>2.1.4.1 Working/at-risk children are withdrawn or prevented from work in seasonal agriculture.</t>
  </si>
  <si>
    <t>Children withdrawn/prevented from work in seasonal agriculture and referred to education (formal/non-formal) or early childcare services</t>
  </si>
  <si>
    <t>European Union; Ferrero; Public Private Partnership in Turkish Hazelnut sector</t>
  </si>
  <si>
    <t>NGOs; Turkish Ministry of Family and Social Services; Turkish Ministry of National Education; Workers' and Employers' organisations</t>
  </si>
  <si>
    <t>1.2 By 2030, reduce at least by half the proportion of men, women and children of all ages living in poverty in all its dimensions according to national definitions.,4.5 By 2030, eliminate gender disparities in education and ensure equal access to all levels of education and vocational training for the vulnerable, including persons with disabilities, indigenous peoples and children in vulnerable situations.,8.7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</si>
  <si>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1 No Poverty; 4 Quality Education; 8 Decent Jobs and Economic Growth; 16 Peace and Justice - Strong Institutions</t>
  </si>
  <si>
    <t>Direct Support/ Service Delivery</t>
  </si>
  <si>
    <t>Climate change, sustainable environment and livable cities</t>
  </si>
  <si>
    <t>3.1 By 2025, all relevant actors take measures to accelerate climate action, to promote responsible production and consumption, to improve the management of risks and threats to people, to ensure sustainable management of the environment and natural resources in urban and ecosystem hinterlands.</t>
  </si>
  <si>
    <t>3.1.5</t>
  </si>
  <si>
    <t>Output 3.1.5 Policies promoted, and awareness raised for just transition, climate action, climate-induced human mobility, hazardous chemicals, GHG emissions and waste, links between environment and public health, clean energy alternatives, and decoupling economic growth from environmental degradation.</t>
  </si>
  <si>
    <t>3.1.5.1 Communication campaign to increase Governments, employers’ and workers’ organizations, &amp; partner organizations’ understanding of the nexus between climate and decent work and devise and scale up climate action solutions and innovations for a just transition, including greening cities and  employment of vulnerable groups in green sectors.</t>
  </si>
  <si>
    <t>Underscoring the link between economic growth, the environment and public health, as well as the benefits to well-being and prosperity from more resilient societies will strengthen public support for measures aimed at enhancing environmental health. As economies are recovering, it is critical to integrate the protection of the environment into the economic recovery plans and long-term development strategies in order to seize the reconstruction of the productive system as an opportunity to accelerate the transition towards a green economy.</t>
  </si>
  <si>
    <t>Cancelled</t>
  </si>
  <si>
    <t>The US Government Department of State's Bureau of Population, Refugees and Migration</t>
  </si>
  <si>
    <t>Turkish Ministry of Environment and Urbanisation; Turkish Ministry of Family and Social Services; Workers' and Employers' organisations</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</si>
  <si>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</si>
  <si>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Normative Support</t>
  </si>
  <si>
    <t>1 - Contributes to gender equality/women's empowerment in a limited way</t>
  </si>
  <si>
    <t>Kosovo</t>
  </si>
  <si>
    <t>Increased gender equality and rights-holders’ participation, empowerment and civic engagement</t>
  </si>
  <si>
    <t>5. By 2025, all women and men in Kosovo, particularly young people, vulnerable groups and displaced persons, increasingly achieve gender equality, claim their rights and fulfill civic responsibilities</t>
  </si>
  <si>
    <t>5.2 (old)</t>
  </si>
  <si>
    <t xml:space="preserve">Women and men, youth and wider community are empowered to influence decisions and behaviour towards increased understanding and respecting of women and girls’ rights including fighting against gender-based violence. </t>
  </si>
  <si>
    <t xml:space="preserve">5.2.1 Developing Gender Strategic Frameworks (GSFs) with key strategic objectives, priorities and actions for integrating gender perspectives in four municipalities 	</t>
  </si>
  <si>
    <t>UN-HABITAT</t>
  </si>
  <si>
    <t>United Nations Human Settlement Programme</t>
  </si>
  <si>
    <t>Gender equitable society</t>
  </si>
  <si>
    <t>By 2025, improvements in data collection, gender equality policies, and child and gender budgeting have created conditions for men and women of all ages, including those aged 65 years and older, as well as girls and boys, to better realise their rights and increase the quality of their lives, including through increased opportunities for employment and better protection from gender-based and domestic violence</t>
  </si>
  <si>
    <t>A set of regulatory measures and incentives is developed to reduce discriminatory practices and narrow the wage gap between men and women, including through a review of the possibility to abolish legal bans for some professional activities of women and introduce into the state medium-term program documents implementation of measures aimed at expanding employment opportunities for women (including through the provision of financial, information, methodological and consulting services) for the realization of their entrepreneurial initiative</t>
  </si>
  <si>
    <t>5.4.1 Strengthening national capacities to address the immediate and long-term challenges posed by the refugee crisis and ensure proper provision of assistance to refugees in the framework of their socio-economic inclusion</t>
  </si>
  <si>
    <t>Belarusian Red Cross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</si>
  <si>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</si>
  <si>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1 No Poverty; 5 Gender Equality; 8 Decent Jobs and Economic Growth; 10 Reduced Inequalities</t>
  </si>
  <si>
    <t xml:space="preserve">Policy advice and practical algorithms for assistance to refugees and migrants provided through: recommendations to improve the regulatory framework, engage volunteers, and provide support to refugees and migrants; gender-responsive and human-centric methodology on provision of employment support services for refugees. Capacity building, training of volunteers and specialists delivering refugee response conducted: 2 UN Volunteers engaged to support national crisis response; 165 national volunteers and specialists trained to provide assistance to migrants and refugees; 40 volunteers of helpline were trained to facilitate the search for employment for refugees; 60 specialists increased their capacity to provide employment assistance. As a result, 29 people were employed, with the help of the Belarus Red Cross (BRC); 60 BRC employees and volunteers increased their digital skills. Assistance with livelihoods and resilience: The mechanism for supporting Ukrainian refugees in accessing sustainable livelihoods in the digital economy developed and piloted (joint initiative with the BRC): partnerships on mutual support and exchange of information established between the BRC, local authorities, employment centers, employees; more than 300 people received advice on employment issues; 9 trainings on self-employment and entrepreneurship held in Gomel, Grodno, Lida and Brest; 30 roadmaps for developing your business developed; 16 business ideas received support in the framework of the joint initiative; 51 refugees were trained in entrepreneurship to support UNHCR and IFRC-led initiatives; more than 120 refugees and migrants received knowledge and skills in digital literacy; 65 employers were directly engaged by the initiative. Information materials for employers on the legal aspects of refugee employment were produced and distributed. Needs and vulnerabilities assessment of refugees: UNDP partners with UNHCR and other agencies conducted Protection Profiling and Monitoring; UNDP Accelerator Lab conducted human-centered research of the refugees’ socio-economic inclusion journey applying design thinking methodology. The following areas were assessed: border crossing, accommodation, determination of the legal status, household management, social protection, employment, education (reskilling and upskilling as well as education for children), healthcare, psychosocial support. In partnership with the BRC and the Ministry of Internal Affairs and with the support of UN agencies as well as the Ministry of Labour, Ministry of Education, Ministry of Health, UNDP Accelerator Lab developed a digital platform WeHelp.by that connects refugees with support services and opportunities available for them across Belarus (legal counselling, employment, housing, education, humanitarian aid, search for relatives, psychosocial support and psychological assistance, health). UNDP produced 7000 leaflets on services for refugees that is distributed by UN and national partners’ network. </t>
  </si>
  <si>
    <t>UNDP advanced refugee integration through the Regional Refugee Response Plan, focusing on socio-economic inclusion for Ukrainian refugees and providing access to reliable host country information. A "refugee portfolio review" integrated refugee needs across projects, aligning with UNDP’s HDP nexus strategy and the Global Compact for Refugees. Recommendations for 2025 were informed by the AccLab’s Refugee Journey Map, identifying barriers in areas like accommodation, legal status, health, education, and employment. The WeHelp platform, supported by UNDP, has served over 28,000 refugees and specialists as of November 2024.</t>
  </si>
  <si>
    <t>Proposals are developed to improve legislation aimed at the prevention of gender-based and domestic violence and to increase the effectiveness of the inter-agency coordination system to prevent gender-based and domestic violence</t>
  </si>
  <si>
    <t>5.5.1 Analysis of national legislation on domestic violence, vis-à-vis international normative frameworks and advocacy for legal changes</t>
  </si>
  <si>
    <t>Belarus Ministry of Labour and Social Protection</t>
  </si>
  <si>
    <t>5.2 Eliminate all forms of violence against all women and girls in the public and private spheres, including trafficking and sexual and other types of exploitation.</t>
  </si>
  <si>
    <t>Armenia</t>
  </si>
  <si>
    <t>UNITED NATIONS SUSTAINABLE DEVELOPMENT COOPERATION FRAMEWORK FOR ARMENIA</t>
  </si>
  <si>
    <t>Gender equality and women's empowerment</t>
  </si>
  <si>
    <t>All persons benefit from gender equality and equal opportunities to realize their human rights, fulfil their economic, political, and social potential and contribute to the sustainable development of the country</t>
  </si>
  <si>
    <t>8.3 Structural barriers hindering the advancement of women’s socio-economic opportunities reduced</t>
  </si>
  <si>
    <t>Armenia implements adequate legislative and policy reforms and frameworks to enable women’s economic empowerment based on collected data and evidence</t>
  </si>
  <si>
    <t>Women's Economic Empowerment in South Caucasus Programme</t>
  </si>
  <si>
    <t>Government of Sweden; The SDC/ADA Pooled Fund for Georgia</t>
  </si>
  <si>
    <t>Armenia Health and Labor Inspection Body; Armenia Ministry of Labor and Social Affairs; Armenia Statistics Committee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</si>
  <si>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employment.,10.4 Adopt policies, especially fiscal, wage and social protection policies, and progressively achieve greater equality.</t>
  </si>
  <si>
    <t>Capacity Development/Technical Assistance; Convening/Partnerships/Knowledge Sharing; Data Collection and Analysis; Normative Support; Policy Advice and Thought Leadership</t>
  </si>
  <si>
    <t>8.3 8.3 Structural barriers hindering the advancement of women’s socio-economic opportunities reduced</t>
  </si>
  <si>
    <t>0 - Not expected to contribute towards sustaining peace</t>
  </si>
  <si>
    <t>Women &amp; Girls</t>
  </si>
  <si>
    <t>-        The Ministry of Labor and Social Affairs (MLSA) received our pre-publication drafts of research on women’s economic empowerment including regulatory impact assessments of ILO Convention No. 183 Maternity Protection and ILO Convention No. 156 for Workers with Family Responsibilities, and an Issue Brief on Safe and Healthy Working Conditions for Pregnant and Breastfeeding Women to inform their ongoing policy design processes. Several state agencies (MLSA, Health and Labor Inspection Board, Ministry of Economy, Parliament) received the final publications of these studies. Amendments to the Labour Code and updated state strategies on employment and social affairs are in process and UN Women can assess the results of the shared data and evidence once they are published.-        MLSA and HLIB were engaged in regular consultations with UN Women resulting in agreed cooperation frameworks for technical assistance in 2023.</t>
  </si>
  <si>
    <t xml:space="preserve">  -     Gender Impact Assessment was conducted to evaluate Armenia’s Gender Strategy 2019-2023 which enabled the MLSA to develop country’s new Gender Strategy of 2024-2026.-       Around 60 labour inspectors from Health and Labour Inspection body were sensitized on women’s issues during their work.  </t>
  </si>
  <si>
    <t xml:space="preserve">A multi-platform public awareness campaign, in collaboration with Armenia’s Health and Labour Inspection Body (HLIB) on equal pay, paternity leave, and maternity leave significantly increased awareness among the broader society, with the developed posters and animations reaching 112,000 individuals on Facebook, with 264 shares, and aired 104 broadcasts across four regions of Armenia. Utilizing 15 visually engaging materials, including animations, the campaign effectively communicated labour rights and resulted in 189 direct reports of rights violations, all referred to the HLIB hotline. The campaign had a significant impact on the HLIB’s operations, tripling the number of hotline calls and doubling the number of individuals assisted with labour rights concerns.  </t>
  </si>
  <si>
    <t>8.1 Protection and prevention from GBV and harmful practices increased</t>
  </si>
  <si>
    <t>Policies, legal and accountability frameworks are strengthened to ensure accurate response and prevention of GBV cases and harmful practices</t>
  </si>
  <si>
    <t>General theme: Strengthening policies, legal and accountability frameworks
Outcome 8: Gender Equality
Output 8.1: Protection and prevention from GBV and harmful practices increased
Existing programme: EU funded "Future today: Empowering Women Youth and Children for Deepening Democracy in Armenia" - Reviewing GBV service accessibility during emergency situations, providing policy level recommendations and technical support
EU funded "Accountable Institutions and Human Rights Protection"
EU funded "GBSS global project phase II"</t>
  </si>
  <si>
    <t>UNFPA</t>
  </si>
  <si>
    <t>United Nations Population Fund</t>
  </si>
  <si>
    <t>European Union</t>
  </si>
  <si>
    <t>Armenia Coalition to Stop Violence against Women NGO; Civil Society Organizations (CSOs); Faith Based Organizations; Government; OxYGen Foundation</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</si>
  <si>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</si>
  <si>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Normative Support; Policy Advice and Thought Leadership; Capacity Development/Technical Assistance</t>
  </si>
  <si>
    <t>8.1 8.1 Protection and prevention from GBV and harmful practices increased</t>
  </si>
  <si>
    <t>Policy and practice review in regards to GBV service accessibility during emergency situations has started by UNFPA in partnership with UNICEF and relevant state institutions.</t>
  </si>
  <si>
    <t xml:space="preserve">Probation Service benefits can now conduct DV perpetrator rehabilitation based on the evidence-based pilot prevention programme for perpetrators based on the international and local best practices in the area. The pilot program was developed in close collaboration with the Probation Service under the Ministry of Justice of Armenia and addressed directly the needs and priorities existing in the field.GBSS national research - a comprehensive quantitative and qualitative survey covering all regions of Armenia was conducted in partnership with OxYGen Foundation  and Breavis research company. The research is available both in Armenian and English languages. Policy briefs in regards to GBSS are developed and available to the regional and local administration offices, another-to health and education sectors. Policy briefs are available both in Armenian and English   </t>
  </si>
  <si>
    <t>With support from UNFPA the Government of Armenia approved online DV data collection system Government Decree.</t>
  </si>
  <si>
    <t>Police tested an online database to streamline domestic violence data collection and response with real-time alerts via the SafeYOU app.The Ministry of Education authorized a comprehensive handbook to help teachers and psychologists address domestic violence in schools.Domestic violence service provision standards, monitoring mechanisms, referral pathways, and unified training curricula for social services were granted legal status, ensuring survivor-centered care.</t>
  </si>
  <si>
    <t>Moldova</t>
  </si>
  <si>
    <t>Republic of Moldova - United Nations Partnership Framework for Sustainable Development  2018-2022</t>
  </si>
  <si>
    <t>Strategic Priority 3 - Environmental sustainability and resilience</t>
  </si>
  <si>
    <t>Outcome 3.1 - The people of Moldova, in particular the most vulnerable, benefit from enhanced environmental governance, energy security, sustainable management of natural resources, and climate and disaster resilient development</t>
  </si>
  <si>
    <t>10(2022)</t>
  </si>
  <si>
    <t>(2022) 3.1 Use of renewables and energy efficiency of public and residential buildings in rural and urban areas increased</t>
  </si>
  <si>
    <t>Regional study on gap analysis between the performance objectives set forth in the Framework Guidelines for Energy Efficiency Standards in Buildings and current energy efficiency standards and their implementation in the countries of South-Eastern and Eastern Europe, the Caucasus, Central Asia, and in the Russian Federatio</t>
  </si>
  <si>
    <t xml:space="preserve"> In-depth national study for the Republic of Moldova; national training seminar on high-performance energy efficiency standards in buildings for the Republic of Moldova (Chisinau, 20-21 January 2022); three regional workshops (final one in Yerevan on 11 March 2022); Collaborative Environment for experts in energy efficiency in buildings.</t>
  </si>
  <si>
    <t>UNECE</t>
  </si>
  <si>
    <t>United Nations Economic Commission for Europe</t>
  </si>
  <si>
    <t>7.1 By 2030, ensure universal access to affordable, reliable and modern energy services.,7.3 By 2030, double the global rate of improvement in energy efficiency.</t>
  </si>
  <si>
    <t>7 Affordable and Clean Energy</t>
  </si>
  <si>
    <t>Moldova, Republic of</t>
  </si>
  <si>
    <t>Polina Tarshis</t>
  </si>
  <si>
    <t>Completed</t>
  </si>
  <si>
    <t>Kazakhstan</t>
  </si>
  <si>
    <t>UN Sustainable Development Cooperation Framework 2021-2025</t>
  </si>
  <si>
    <t>Strategic Priority 3: Prosperity and Planet - Inclusive Economic Growth and Environmental Sustainability</t>
  </si>
  <si>
    <t>3.2.</t>
  </si>
  <si>
    <t>Outcome 3.2: By 2025, all people in Kazakhstan, in particular most vulnerable, benefit from increased climate resilience, sustainable management of environment and clean energy, and sustainable rural and urban development.</t>
  </si>
  <si>
    <t>3.2.4</t>
  </si>
  <si>
    <t>Output 3.2.4: Increased capacities of national education system to provide inclusive environmental education including on environmental protection, sustainable natural resources management, and resilience to climate change</t>
  </si>
  <si>
    <t>Strengthening Capacities and Promoting Networking in STEM in Central Asia</t>
  </si>
  <si>
    <t>Central Asia and other countries are advocating for new STEM education and market responsive curriculum to accelerate development, yet they often lack capacities and up-to-date knowledge. This activity will contribute to the regional STEPAN network through promoting capacity in research, education and training, high skills development and innovation in STEM/SETI area. Integrating innovative and science-based approaches in the teaching of STEM will be emphasized, to help developing 21st century skills in students, that include creativity, innovation, problem solving. Moreover, youth will be targeted as agents for change and gender equality in STEM will be promoted. Science diplomacy tools will be further explored, and citizen science approaches promoted in cooperation with other activities.</t>
  </si>
  <si>
    <t>UNESCO Regular Programme; United Nations Educational, Scientific and Cultural Organisation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</si>
  <si>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</si>
  <si>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 Quality Education</t>
  </si>
  <si>
    <t>Youth; Women &amp; Girls</t>
  </si>
  <si>
    <t>Natalya Kim</t>
  </si>
  <si>
    <t>An international conference "National Dialogue on Women in Science" was organized by UNESCO in partnership with the Organization for Women in Science for the Developing World (OWSD), the National Commission of Uzbekistan for UNESCO, the Food and Agriculture Organization of the United Nations (FAO), the National Research University (TIIAME), and International Agriculture University (IAU) on the occasion of the International Day for Women and Girls in Science. Two hundred women from universities, industry, nonprofit groups, and research institutions, including those from Kazakhstan, gathered at National Research University in Tashkent, Uzbekistan, on 2-3 March 2023 to contribute to plenary sessions and discussions. The purpose of the conference was to highlight women's success in science, and their careers, to address the challenges that they face, to strengthen their role in the development process and promote their representation in scientific and technological leadership.</t>
  </si>
  <si>
    <t>In close partnership with UN Women in Kazakhstan, the Science Fund under the Ministry of Science and Higher Education of the Republic of Kazakhstan, and the Kazakhstan National Federation of Clubs for UNESCO, UNESCO organized a three-day seminar for 35 high school female students in Astana. This initiative was designed to address the underrepresentation of women in science (including STEM and social and human sciences), and to encourage young women to pursue careers in these fields. The seminar not only facilitated a deep dive into the various aspects of pursuing a career in science but also created a platform for mentorship, networking, and inspiration. By bringing together aspiring young women scientists with professionals in the field, the event fostered a sense of community and support. The participants left the seminar equipped with a broader understanding of their potential career paths in science and motivated to overcome the obstacles they may face. This initiative contributed towards achieving gender equality in the STEM fields, highlighting the importance of inclusive and supportive educational environments.</t>
  </si>
  <si>
    <t>Tajikistan</t>
  </si>
  <si>
    <t>UNDAF 2016 - 2022</t>
  </si>
  <si>
    <t>Strategic Priority 3 - Social Development, Inclusion and Empowerment</t>
  </si>
  <si>
    <t>Outcome 3.3 - Outcome 5: Inclusion and empowerment of vulnerable groups</t>
  </si>
  <si>
    <t>Output 3.3.3 - Exclusion and violent extremism addressed through participatory governance and socioeconomic opportunities for all</t>
  </si>
  <si>
    <t>Support CSOs at a community level that built trust between various stakeholders in communities (business, workers organizations, religious leaders, local authorities, youth leaders, etc.)</t>
  </si>
  <si>
    <t>The UN Secretary-General’s Peacebuilding Fund (UN Peace Fund)</t>
  </si>
  <si>
    <t>16.a Strengthen relevant national institutions, including through international cooperation, for building capacity at all levels, in particular in developing countries, to prevent violence and combat terrorism and crime.</t>
  </si>
  <si>
    <t>Capacity Development/Technical Assistance; Direct Support/ Service Delivery</t>
  </si>
  <si>
    <t>United Nations Sustainable Development Cooperation Framework 2023 – 2027</t>
  </si>
  <si>
    <t>SP1_Just and inclusive institutions and equal opportunities for human development</t>
  </si>
  <si>
    <t>OC1_By 2027, institutions deliver human rights-based, evidence-informed and gender-responsive services for all, with the focus on those who are left behind</t>
  </si>
  <si>
    <t>OU 1.1_Regulatory and policy framework that is evidence-informed and takes into account demographic trends promotes gender-responsive and human rights-based social protection and equal access to basic services</t>
  </si>
  <si>
    <t>Supporting the capacity of national public authorities to further modernize the legal migration pathways' regulatory and services framework and fostering the bilateral cooperation framework on migration, for an enhanced protection of rights of Moldovan migrants, fostered social protection and more accessible basic public services</t>
  </si>
  <si>
    <t>"Supporting the capacity of national public authorities to further modernize the legal migration pathways' regulatory and services framework and fostering the bilateral cooperation framework on migration, for an enhanced protection of rights of Moldovan migrants, fostered social protection and more accessible basic public services".</t>
  </si>
  <si>
    <t>European Union; Migration Multi-Partner Trust Fund</t>
  </si>
  <si>
    <t>International Organization for Migration; Moldova Bureau for Diaspora Relations; Moldova Ministry of Labor and Social Protection</t>
  </si>
  <si>
    <t>10.7 Facilitate orderly, safe, regular and responsible migration and mobility of people, including through the implementation of planned and well-managed migration policies.</t>
  </si>
  <si>
    <t>10 Reduced Inequalities</t>
  </si>
  <si>
    <t>Capacity Development/Technical Assistance; Policy Advice and Thought Leadership</t>
  </si>
  <si>
    <t>1 - Contributes to sustaining peace empowerment in a limited way</t>
  </si>
  <si>
    <t>Ghenadie Cretu</t>
  </si>
  <si>
    <t>The MPFT project has started at the end of 2023 with no activities taking place yet.</t>
  </si>
  <si>
    <t>UN mobilized diaspora's expertise in support of the Moldovan Government's work for reforming the public services provision, through deploying diaspora-sourced high-level expertise.</t>
  </si>
  <si>
    <t>Resilient, sustainable and inclusive economic development</t>
  </si>
  <si>
    <t>3. By 2025, women and men in Kosovo, particularly youth and vulnerable groups, have increased access to decent work and benefit from sustainable and inclusive economic development that is more resilient to impacts of climate change, disasters and emergencies</t>
  </si>
  <si>
    <t xml:space="preserve">Women, youth and marginalized groups benefit from a supportive environment that promotes decent work through strengthening OSH management and social dialogue, tailored employment and income generating measures including green jobs and a more dynamic and inclusive skilling system that responds to labour market and post COVID-19 needs. </t>
  </si>
  <si>
    <t>Support the development of legal framework for improved decent work</t>
  </si>
  <si>
    <t xml:space="preserve">"Provide technical support to finalize the draft law on OSH in compliance with ILS and EU Directives and mainstreaming gender (ILO)
"Provide technical advice on gender aspects regarding to Law on OSH (UN Women)
Conduct advocacy initiatives through engagement with Informal Advocacy Task Force for promoting gender mainstreaming into OSH legal framework (UN Women)"
"Enhance institutional understanding and commitment to gender-responsive family policies (incl.advocacy on the transposition of EU WLB directive into Kosovo legal framework)
Output 4: Improved understanding and commitment to gender-responsive family policies by Governments
- Collective advocacy and innovative communication on the evidence and value of national family policies.
- Ensure coordination between efforts with private sector, public sector and government focal points, to ensure that activities mutually reinforce each other
- Development of policy scenarios on gender-responsive family policies that are datadriven and based on existing practices in EU countries (taking into account OECD experience). Engagement of key stakeholders on policy scenarios and potential impact of policies
- Public events where governments make policy commitments to work closely with the private sector on ensuring that workplaces are family friendly. 
- Ongoing follow up, coaching and technical support to government focal points to effectively implement policies and share best practices."
Technical support to the Employment Agency to enhance employment service based on the new employment service (ALMP2)
</t>
  </si>
  <si>
    <t>ILO; UN Women; UNDP</t>
  </si>
  <si>
    <t>International Labour Organisation; UN Women; United Nations Development Programme</t>
  </si>
  <si>
    <t>Austrian Development Agency; Government of Kosovo; Swedish International Development Agency</t>
  </si>
  <si>
    <t>Kosovo Ministry of Finance ; Kosovo Ministry of Labour and Social Welfare (MLSW)</t>
  </si>
  <si>
    <t>5.1 End all forms of discrimination against all women and girls everywhere.,8.8 Protect labour rights and promote safe and secure working environments for all workers, including migrant workers, in particular women migrants, and those in precarious employment.</t>
  </si>
  <si>
    <t>5 Gender Equality; 8 Decent Jobs and Economic Growth</t>
  </si>
  <si>
    <t>Outcome 1.1 By 2025, people, in particular disadvantaged groups, have better access to quality basic services and opportunities.</t>
  </si>
  <si>
    <t>1.1.2</t>
  </si>
  <si>
    <t>Output 1.1.2  By 2025, the education system and other stakeholders have increased capacity to ensure access to quality, inclusive, education services and skills’ development opportunities across the life-cycle</t>
  </si>
  <si>
    <t>1.1.2.10 Syrian Support Workers SSW: Technical and financial support for mainstreaming and integrating SVEP into the Turkish education system to  contribute to the access and retention of Syrian learners in formal education.</t>
  </si>
  <si>
    <t>Government of Germany; Misc.Donors</t>
  </si>
  <si>
    <t>PTT (Posta ve Telgraf Teşkilatı Genel Müdürlüğü); Turkish Ministry of National Education</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</si>
  <si>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</si>
  <si>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1.2.4</t>
  </si>
  <si>
    <t>Output 1.2.4  Efforts are undertaken to support an enabling legislative and policy environment in line with international standards on EVAW and other forms of discrimination as well as its translation into action</t>
  </si>
  <si>
    <t xml:space="preserve">1.2.4.10 Delivering digital (www.iloakademi.org) and face to face trainings and workshops  as well as ToT to representativies of  worker's and employer's organizations, private sector partners, public institutions on elimination of workplace violence and harassment.  </t>
  </si>
  <si>
    <t>National Civil Society Organizations; Private company; Social Partners (employers and employees)</t>
  </si>
  <si>
    <t>5.1 End all forms of discrimination against all women and girls everywhere.,5.2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</si>
  <si>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Outcome 4 - Gender Responsive Governance</t>
  </si>
  <si>
    <t>4.1 End violence against women and children</t>
  </si>
  <si>
    <t>2023 Conduct gaps analysis and support implementation of the national legislative framework on VAC (including VAC online).</t>
  </si>
  <si>
    <t>Government of the United Kingdom; Swedish International Development Agency</t>
  </si>
  <si>
    <t>Albania Civil Society Organisations; Albania Ministry of Health and Social Protection; Albania Ministry of Interior; Albania Ministry of Justice; Albania State Agency for Child Rights Protection; Local Government Unit of Albania</t>
  </si>
  <si>
    <t>4.4 By 2030, substantially increase the number of youth and adults who have relevant skills, including technical and vocational skills, for employment, decent jobs and entrepreneurship.,5.2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t>
  </si>
  <si>
    <t>4 Quality Education; 5 Gender Equality; 16 Peace and Justice - Strong Institutions</t>
  </si>
  <si>
    <t>Normative Support; Policy Advice and Thought Leadership; Capacity Development/Technical Assistance; Data Collection and Analysis</t>
  </si>
  <si>
    <t>3.6 Migration and asylum</t>
  </si>
  <si>
    <t>2023 PoCs benefit from Legal assistance, including through a network of public legal service providers</t>
  </si>
  <si>
    <t>UNHCR</t>
  </si>
  <si>
    <t>United Nations High Commissioner for Refugees</t>
  </si>
  <si>
    <t>Albania Ministry of Interior; Local Government Unit of Albania</t>
  </si>
  <si>
    <t>16.3 Promote the rule of law at the national and international levels and ensure equal access to justice for all.,16.9 By 2030, provide legal identity for all, including birth registration.</t>
  </si>
  <si>
    <t>Normative Support; Capacity Development/Technical Assistance; Policy Advice and Thought Leadership</t>
  </si>
  <si>
    <t>4.2 Addressing gender stereotypes and harmful norms and practices</t>
  </si>
  <si>
    <t>2024 Technical assistance and advocacy for strengthening the normative framework on gender equality, including against child marriage and early unions. In response to CRC CO paragraph 28</t>
  </si>
  <si>
    <t>Albania Ministry of Health and Social Protection; Albania Ministry of Justice; United Nations Children's Fund</t>
  </si>
  <si>
    <t>5.1 End all forms of discrimination against all women and girls everywhere.,5.3 Eliminate all harmful practices, such as child, early and forced marriage and female genital mutilation.</t>
  </si>
  <si>
    <t>2.1.3</t>
  </si>
  <si>
    <t>Output 2.1.3 By 2025, capacities of public institutions and private sector are increased to provide inclusive employment  services and policies,skills development and livelihood opportunities for all</t>
  </si>
  <si>
    <t>2.1.3.10 Addressing socio-economic impact of Covid-19 on NEET and SuTPs  via creation of free-lance working platforms and improving their digital skill sets.</t>
  </si>
  <si>
    <t>Promoting rights-based youth employment and  evidence based assessments on NEET and youth employment.  </t>
  </si>
  <si>
    <t>Government of Japan</t>
  </si>
  <si>
    <t>Habitat Association</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</si>
  <si>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t>
  </si>
  <si>
    <t>4 Quality Education; 8 Decent Jobs and Economic Growth</t>
  </si>
  <si>
    <t>3.1 (old)</t>
  </si>
  <si>
    <t>Enhanced capacities of the ministry responsible for labour, Labour Inspectorate, and private sector to promote decent work through strengthening OSH management and social dialogue in compliance with international labour standards, socially inclusive and gender responsive policies</t>
  </si>
  <si>
    <t>3.1.10 Ability of Ministry of Labour to enhance working conditions is improved, in particular on OSH</t>
  </si>
  <si>
    <t>UN Women; United Nations Office for Project Services</t>
  </si>
  <si>
    <t>Capacity Development/Technical Assistance; Convening/Partnerships/Knowledge Sharing; Data Collection and Analysis; Direct Support/ Service Delivery</t>
  </si>
  <si>
    <t xml:space="preserve">ILO: A three-year training strategy was prepared based on the training needs assessment. The training strategy establishes a vision for increasing capacities of labour inspectors, especially for the newly recruited. It reflects the training modules on the new developments in the world of work and is gender sensitive. In addition to strengthening labour inspection compliance with national laws, the modules are expected to equip labour inspectors with knowledge and skills based on modern developments.  </t>
  </si>
  <si>
    <t>Strengthening institutional capacities of ministry responsible for environment, MAFRD and municipal authorities to plan for integrated, gender responsive, sustainable, and inclusive management of land and forestry resources</t>
  </si>
  <si>
    <t>Enhancing legal and policy framework and institutional capacities for sustainable forest management</t>
  </si>
  <si>
    <t>"Improved timber legality, trade and law enforcement in the forestry sector through enhanced legislation
      - Baseline on timber legality established 
      - 5 key by-laws on timber legality drafted
     -  A task force on timber legality established 
     -  12 Forest inspectors trained and equiped for counteracting illegal forestry activities
     -   Awareness campaigns on forest values and protection conducted  "
"Institutional capacities  in good governance and implementation of forest policies, strategies and programmes strengthened 
      - New forest policies and strategies formulated through participatory process 
      - Kosovo Forest Information System functional and ready for use
      - Afforested land based on the objectives of the national program for afforestation and reforestation."
"The methodology for developing new management plans with multipurpose aspect developed and regulated with an administrative direction.   
        - Four Forest Management Units have new Multi-Purpose Forest Management Plans that creates opportunities for income generations for rural populations and sustainable use of forest resources
        - Forest based value chains developed and offer employment opportunities for rural youth and women "</t>
  </si>
  <si>
    <t>FAO</t>
  </si>
  <si>
    <t>Food and Agriculture Organization of the United Nations</t>
  </si>
  <si>
    <t>European Union; Swedish International Development Agency</t>
  </si>
  <si>
    <t>Kosovo Ministry of Agriculture, Forestry and Rural Development (MAFRD)</t>
  </si>
  <si>
    <t>15.1 By 2020, ensure the conservation, restoration and sustainable use of terrestrial and inland freshwater ecosystems and their services, in particular forests, wetlands, mountains and drylands, in line with obligations under international agreements.</t>
  </si>
  <si>
    <t>15 Life on Land</t>
  </si>
  <si>
    <t>Strategic Priority 2: Peace - Effective Institutions, Human Rights and Gender Equality</t>
  </si>
  <si>
    <t>2.1.</t>
  </si>
  <si>
    <t>Outcome 2.1: By 2025, all people in Kazakhstan are protected and enjoy full realization of human rights and gender equality and a life free from discrimination, violence and threats, and equally participate in decision making</t>
  </si>
  <si>
    <t>Output 2.1.2:Increased capacities of state institutions and other relevant organizations to expand access to justice and combat discrimination with a focus on women and marginalized groups</t>
  </si>
  <si>
    <t xml:space="preserve">Provide expert support and technical assistance for the establishment of a regional CSO network linked to the Central Asian Alliance, involving WROs, CSOs, activists and women’s rights defenders to build a coordinated and strong women’s movement for joint advocacy, activism and accountability (Spotlight)				</t>
  </si>
  <si>
    <t xml:space="preserve">In 2023, the Spotlight Initiative Regional Programme continued nurturing a Regional CSO Network, comprising over 500 active women leaders from CSOs, women's rights groups, and feminist activists in Central Asia. In 2023, 25 national consultations, three regional CSO Forums, nine online discussion platforms , and various other regional endeavors significantly enhanced networking and collaboration among civil society organizations, human rights advocates, feminist groups, and activists in Central Asia. Led by a Regional Coordination Group, supported by National Committees in each Central Asian country, and guided by regulations and a defined roadmap, the Regional CSO Network aims to create a coordinated and robust women's movement focused on collective advocacy, activism, and accountability efforts. </t>
  </si>
  <si>
    <t xml:space="preserve">European Union; Kazakhstan civil society organizations </t>
  </si>
  <si>
    <t>Kazakhstan civil society organizations ; UN Women</t>
  </si>
  <si>
    <t>5.1 End all forms of discrimination against all women and girls everywhere.</t>
  </si>
  <si>
    <t xml:space="preserve">25 national CSO meetings conducted in March – June 2022 and engaged over 500 representatives of CSOs, activists and women’s rights defenders across the five countries of Central Asia – Kazakhstan, Kyrgyzstan, Tajikistan, Turkmenistan, and Uzbekistan. the National Consultations aimed to discuss the CSO regional cooperation and develop recommendations for the emerging Central Asian Alliance to eliminate SGBV and harmful practices. Also, the Regional Programme provided a platform for women's organizations to meet and discuss the issues and needs on the national level, raised CSOs awareness on the Spotlight Programme as a whole and on the activities that CSOs could be engaged and take part in.  </t>
  </si>
  <si>
    <t>Strategic Priority 1: People - Human Development and Equal Participation</t>
  </si>
  <si>
    <t>1.1.</t>
  </si>
  <si>
    <t>Outcome 1.1: By 2025, effective, inclusive and accountable institutions ensure equal access for all people living in Kazakhstan, especially most vulnerable, to quality and gender sensitive social services according to the principle of leaving no one behind</t>
  </si>
  <si>
    <t>1.1.1</t>
  </si>
  <si>
    <t xml:space="preserve">Output 1.1.1: Improved capacity of authorities at national and sub-national level to provide effective social protection programmes and social services, including COVID-19 related services, with the focus on the most vulnerable groups. </t>
  </si>
  <si>
    <t xml:space="preserve">Provide expert support to identify social risks and indicators related to difficult life situations, including sexual and gender-based violence and tools for monitoring, early prevention and response for effective analytical work of the Family Social Card 				</t>
  </si>
  <si>
    <t>UN Women; United Nations Development Programme; United Nations Educational, Scientific and Cultural Organisation</t>
  </si>
  <si>
    <t>Kazakhstan Ministry of Labour and Social Protection; Kazakhstan national experts</t>
  </si>
  <si>
    <t>Other (including coordination)</t>
  </si>
  <si>
    <t xml:space="preserve">Dinara Shamenova; Dina  Amrisheva </t>
  </si>
  <si>
    <t xml:space="preserve">UN Women strengthened the gender aspects of Family Social Card through the development of the methodology for identifying social risks associated with difficult life situations related to domestic violence, including gender and other types of violence. In the framework of the project, it is planned to develop a set of gender-sensitive indicators for a mathematical model for assessing and predicting the level of human vulnerability, as well as effective support measures to bring women out of a difficult life situation.  </t>
  </si>
  <si>
    <t>SP3_Enhanced shared prosperity in a sustainable economy</t>
  </si>
  <si>
    <t>OC3_By 2027, all people of Moldova, especially the most vulnerable, benefit from inclusive, competitive and sustainable economic development and equal access to decent work and productive employment</t>
  </si>
  <si>
    <t>OU 3.1_Policy and institutional frameworks create an empowering environment for inclusive and sustainable economic development that promotes creation of productive and decent work</t>
  </si>
  <si>
    <t>Strengthening institutional frameworks and capacities of cultural and creative sectors through the use of technology especially the development of digital skills in order to create the sectors' economic stability</t>
  </si>
  <si>
    <t xml:space="preserve">As culture generates an important part of national production, and income and sustains the livelihoods of its citizens, this project wants to highlight the importance of creating new digital cultural spaces to access and consume cultural and creative sectors through technology. It focuses on identifying new opportunities for cultural and creative production, dissemination, and consumption of cultural goods and services. 
</t>
  </si>
  <si>
    <t>Government of the Republic of Korea</t>
  </si>
  <si>
    <t>Moldova Ministry of Culture</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</si>
  <si>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services.,11.3 By 2030, enhance inclusive and sustainable urbanization and capacity for participatory, integrated and sustainable human settlement planning and management in all countries.</t>
  </si>
  <si>
    <t>4 Quality Education; 8 Decent Jobs and Economic Growth; 11 Sustainable Cities and Communities</t>
  </si>
  <si>
    <t>Normative Support; Data Collection and Analysis</t>
  </si>
  <si>
    <t>gender equality was mainstreamed throughout the project implementation, while the project also integrated gender-specific and gender transformative outcomes in the results framework.  For example, the Activity 1 foresaw the development of the Online registry for the CCIs where collection of sex-disaggregated data was envisaged in order to track gender equality in the cultural sector. In the same way, Activity 3 ensured to include the representatives of the diverse communities in the trainings, not to mention the balanced representation of male and female participants, as well as youth (students).</t>
  </si>
  <si>
    <t>0 - Not expected to contribute to realization of human rights</t>
  </si>
  <si>
    <t>The principle of gender equality and human rights-based approach is mainstreamed in the UNESCO-KFIT programme, and the programme is in line with UNESCO Gender Equality Action Plan in the context that the COVID-19 pandemic have taken a disproportionate toll on female artists and cultural professionals, even though Cultural and Creative Industries (CCIs) are among the sectors with the highest employment rate of women.</t>
  </si>
  <si>
    <t>Alma Mrgan-Slipicevic; Megumi  Watanabe</t>
  </si>
  <si>
    <t>Mapping the cultural and creative industries in order to establish an online registry A multi-stakeholder national online register of the cultural and creative sectors has been established combining government institutions, the private sector, civil society organisations, and individual entrepreneurs with an aim to inform decision makers about the current status and potential of the creative economy in the country. The register will be used to showcase the added value of CCIs in the economy, especially the fact that these industries are the main employer of highly skilled workers, especially young people. Assessing the digital skills and competencies of creative professionals and artistsThe report provides an overview of key trends, opportunities, challenges, and major projects related to digital creative skills in Moldova, followed by a series of recommendations in areas such as the development of new digital skills courses, the promotion of international mobility and networking, the updating of curricula in universities and schools, the implementation of monitoring and awareness-raising activities, and the introduction of new public sector policiesTrainings programs to strengthen the digital skills and competencies of creative professionals and artistsTailor-made courses for universities were developed on specific digital skill sets for the creation, dissemination, and marketing of cultural goods and services (Activity 3). The aim is to support culture and creative professionals in improving their digital competences, so as to become more productive in the new digital era, efficient in collaborating with other professionals and organisations inside and outside of their sector, and successful in managing emerging challenges. The aim of this activity is also to enable students to develop their digital skills for successful employment and progress in the modern workplace. A new program named “P2P Experience” related to Graphic design and Animation for university teachers has been created by ArtCor in cooperation with the Academy of Music, Theatre and Fine Arts. It is designed to guide teachers in development of technical and theoretical skills necessary for teaching in the newly created speciality: Graphic design and Animation, covering design fundaments, technical skills in graphic design, and the basics of animation.</t>
  </si>
  <si>
    <t xml:space="preserve">SP2_Participatory governance and social cohesion </t>
  </si>
  <si>
    <t>OC2_By 2027, more accountable and transparent human rights-based and gender-responsive governance empowers all people of Moldova to participate in and to contribute to development processes</t>
  </si>
  <si>
    <t>OU 2.2_Institutions at all levels have increased capacities to produce, share and utilize quality disaggregated data in line with national priorities and in accordance with international standards and methodologies</t>
  </si>
  <si>
    <t>Support the development of regulations on data collection, collation and dissemination which ensure appropriate data disaggregation in line with the CRPD, as well as ensure that the national framework of indicators for SDGs progress monitoring and reporting are disability inclusive and aligned with CRPD standards.</t>
  </si>
  <si>
    <t>OHCHR</t>
  </si>
  <si>
    <t>United Nations High Commissioner for Human Rights</t>
  </si>
  <si>
    <t>Moldova Alliance of Organizations for Persons with Disabilities; Moldova Ministry of Labor and Social Protection; Moldova National Bureau of Statistics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</si>
  <si>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</si>
  <si>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 Partnerships for the Goals</t>
  </si>
  <si>
    <t>Data Collection and Analysis; Capacity Development/Technical Assistance</t>
  </si>
  <si>
    <t>Tatiana Cernomorit</t>
  </si>
  <si>
    <t>OHCHR provided monitored and provided expertise in the process of developing the disability inclusive indicators.</t>
  </si>
  <si>
    <t>OU 1.3_Public institutions and CSOs/CBOs have enhanced capacities to ensure quality sustainable people-centered service delivery that is responsive to social, economic and environmental shocks and emergencies</t>
  </si>
  <si>
    <t>Strengthened ability of humanitarian workers, State officials and social workers to deliver aid and services based on the principles of equality and non-discrimination</t>
  </si>
  <si>
    <t>Trainings to humanitarian partners on equality and non-discrimination in refugees´ treatment and service provision;                                                                                                                                            
Development and testing of a training program on Human-Rights Based approach for crisis situation for Territorial Social Assistance Agency staff and social workers;                                                                                                                  Development and piloting of a program for Territorial Social Assistance Agencies staff and social workers personal development, response to professional burnout, and increased resilience</t>
  </si>
  <si>
    <t>European Commission Directorate-General for European Civil Protection and Humanitarian Aid Operations</t>
  </si>
  <si>
    <t>Moldova Ministry of Labor and Social Protection</t>
  </si>
  <si>
    <t>16.6 Develop effective, accountable and transparent institutions at all levels.</t>
  </si>
  <si>
    <t>2.1 Employment and skills development</t>
  </si>
  <si>
    <t>2025 2.1.16 OSH strategy implementation as per the workplan</t>
  </si>
  <si>
    <t>Albania Ministry of Health and Social Protection</t>
  </si>
  <si>
    <t>3.9 By 2030, substantially reduce the number of deaths and illnesses from hazardous chemicals and air, water and soil pollution and contamination.,3.c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</si>
  <si>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3 Good Health and Well-being; 8 Decent Jobs and Economic Growth</t>
  </si>
  <si>
    <t>Strategic Priority 1 - Governance, human rights and gender equality</t>
  </si>
  <si>
    <t>Outcome 1.1 - The people of Moldova, in particular the most vulnerable, demand and benefit from democratic, transparent and accountable governance, gender-sensitive, human rights- and evidence-based public policies, equitable services, and efficient, effective and responsive public institutions</t>
  </si>
  <si>
    <t>1(2022)</t>
  </si>
  <si>
    <t>(2022) 1.1 National statistical system and central and local governments have improved capacities to produce, use and disseminate reliable and disaggregated data</t>
  </si>
  <si>
    <t>10 UNFPA</t>
  </si>
  <si>
    <t>"1) Completing the development of the informational system on Demographic and Social Statistics; 2) Review additional administrative data sources to be integrated into the informational system.  3) Study visit to EU and India on use of administrative data in statistial work. "</t>
  </si>
  <si>
    <t xml:space="preserve">"1) Completing the development of the informational system on Demographic and Social Statistics;
2) Review additional administrative data sources to be integrated into the informational system. 
3) Study visit to EU and India on use of administrative data in statistial work. "
</t>
  </si>
  <si>
    <t>Core Funding; Government of India</t>
  </si>
  <si>
    <t>Moldova National Bureau of Statistics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</si>
  <si>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</si>
  <si>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 xml:space="preserve">The software for the informational system on Population and Migration Statistics was developed during 2021 – 2022, tested and transferred to the National Bureau of Statistics. The National Bureau of Statistics learned the experience of five statistical offices in the European region regarding the use of administrative data for statistical purposes. The statistical offices of Spain, Estonia, Netherlands, Finland, and Slovenia held separate sessions with the National Bureau of Statistics, shared their experience in the use of administrative data for the development of the statistical population register, and in conducting a register based census. </t>
  </si>
  <si>
    <t>Outcome 1.3 By 2025, Persons under the Law on Foreigners and International Protection are supported towards self-reliance.</t>
  </si>
  <si>
    <t>1.3.1</t>
  </si>
  <si>
    <t>Output 1.3.1 Individuals under LFIP have the knowledge, skills and opportunities to engage collaboratively with others in their communities and achieve self-reliance.</t>
  </si>
  <si>
    <t>1.3.1.11 Work at community level with communities on conflict management/resolution/problem solving</t>
  </si>
  <si>
    <t>Community-level social cohesion activities; trainings, material and technical support</t>
  </si>
  <si>
    <t>Government; UNHCR Multidonor</t>
  </si>
  <si>
    <t>10.7 Facilitate orderly, safe, regular and responsible migration and mobility of people, including through the implementation of planned and well-managed migration policies.,16.7 Ensure responsive, inclusive, participatory and representative decision-making at all levels.</t>
  </si>
  <si>
    <t>10 Reduced Inequalities; 16 Peace and Justice - Strong Institutions</t>
  </si>
  <si>
    <t>2023 Support child protection work force and strengthen the capacity of the inter-sectorial technical teams to better address VAC</t>
  </si>
  <si>
    <t>Albania Civil Society Organisations; Albania Ministry of Education Sports and Youth; Albania Ministry of Health and Social Protection; Albania Ministry of Interior; Albania Ministry of Justice; Albania State Agency for Child Rights Protection; Local Government Unit of Albania</t>
  </si>
  <si>
    <t>5.2 Eliminate all forms of violence against all women and girls in the public and private spheres, including trafficking and sexual and other types of exploitation.,16.2 End abuse, exploitations, trafficking and all forms of violence against and torture of children.</t>
  </si>
  <si>
    <t>2024 Support public training institutions to increase the capacities of the professionals involved in legal processes affecting children to interpret and apply normative framework on child rights and of legal aid professionals and management institutions to interpret and apply FLA normative framework, in line with human rights and gender equality principles. In response to CRC CO paragraph 44</t>
  </si>
  <si>
    <t>UNDP; UNICEF</t>
  </si>
  <si>
    <t>United Nations Children's Fund; United Nations Development Programme</t>
  </si>
  <si>
    <t>Government of the Netherlands; United Nations Children's Fund</t>
  </si>
  <si>
    <t>Albania Free Legal Aid Directorate; Albania Ministry of Health and Social Protection; Albania Ministry of Justice; Albania State Agency for Child Rights Protection; Albania State Police; Local Government Unit of Albania; United Nations Children's Fund</t>
  </si>
  <si>
    <t>5.2 Eliminate all forms of violence against all women and girls in the public and private spheres, including trafficking and sexual and other types of exploitation.,16.3 Promote the rule of law at the national and international levels and ensure equal access to justice for all.</t>
  </si>
  <si>
    <t>Capacity Development/Technical Assistance; Convening/Partnerships/Knowledge Sharing</t>
  </si>
  <si>
    <t>Good governance and quality of judiciary services</t>
  </si>
  <si>
    <t>4.2 By 2025, the effectiveness of the international protection and migration management system is improved.</t>
  </si>
  <si>
    <t>4.2.1</t>
  </si>
  <si>
    <t>Output 4.2.1. National/local institutions are supported to ensure that protection-sensitive access to international protection and management of entry, stay and exit pathways are improved in line with the LFIP</t>
  </si>
  <si>
    <t>4.2.1.11 Trainings and Workshops to develop DGMM capacity to fulfill their mandate</t>
  </si>
  <si>
    <t>Directorate General of Migration Management (DGMM)</t>
  </si>
  <si>
    <t xml:space="preserve">IOM implemented 25 workshops covering various aspects of relevant thematic areas including human rights and humanitarian principles, protection interview skills, internal complaint mechanisms and other specific skills of concern for this audience. These workshops hosted an average of 35 people, for a total of 875 people. </t>
  </si>
  <si>
    <t>Montenegro</t>
  </si>
  <si>
    <t>Social cohesion, people-centered governance, rule of law and human rights</t>
  </si>
  <si>
    <t>By 2027, all people, especially the vulnerable, benefit from improved social cohesion, increased realization of human rights and rule of law and accountable, gender-responsive institutions</t>
  </si>
  <si>
    <t>4.1. Rule of law and justice for all</t>
  </si>
  <si>
    <t>Capacity and knowledge of Line Ministries to engage with UN human rights mechanisms, and to integrate recommendations in legislation, strategic frameworks and action plans enhanced</t>
  </si>
  <si>
    <t>Technical support to line Ministries to participate in the 2023 May Universal Periodic Review, engage with other UN human rights mechanisms, dissemination of outcomes of UN human rights reviews, technical support and advocacy for integration of recommendations in government law and policy processes.</t>
  </si>
  <si>
    <t>Ministry of Foreign Affairs Montenegro; Ministry of Human and Minority Rights Montenegro; Ministry of Justice Montenegro</t>
  </si>
  <si>
    <t>16.6 Develop effective, accountable and transparent institutions at all levels.,17.9 Enhance international support for implementing effective and targeted capacity-building in developing countries to support national plans to implement all the sustainable development goals, including through North-South, South-South and triangular cooperation.</t>
  </si>
  <si>
    <t>16 Peace and Justice - Strong Institutions; 17 Partnerships for the Goals</t>
  </si>
  <si>
    <t>Capacity Development/Technical Assistance; Convening/Partnerships/Knowledge Sharing; Normative Support; Policy Advice and Thought Leadership</t>
  </si>
  <si>
    <t>Human Rights reviews and their recommendations include an analysis of gender equality and the rights of women, and result in recommendations in both areas</t>
  </si>
  <si>
    <t>UN Human Rights reviews have as their main aim to increase respect, protection and realization of rights</t>
  </si>
  <si>
    <t>Overall aim is better respect for human rights, including issues affecting cohesion, contributing to sustaining peace</t>
  </si>
  <si>
    <t>Other</t>
  </si>
  <si>
    <t>Anjet Lanting</t>
  </si>
  <si>
    <t>About one hundred Montenegrin officials from the executive, legislative and judiciary actively engaged with two UN human rights mechanisms - the Universal Periodic Review (UPR) of Montenegro, conducted in May and the Special Rapporteur on the independence of judges and lawyers, in September. Twenty-three Government officials, officials from Parliament and the Judiciary (16 women, 7 men) had better knowledge and capacity to participate in the interactive UPR dialogue in Geneva in May, as result of two mock sessions facilitated by the UN, under the leadership of the Human Rights Adviser in April and May. Officials from Government, Members of Parliament, the Judiciary, including lawyers actively engaged with the Special Rapporteur during her visit in September to Montenegro. Government submitted its overdue State Report on the International Covenant on Civil and Political Rights to the Human Rights Committee and endorsed a plan to implement 2022 recommendations by the Committee Against Torture. UPR recommendations and preliminary observations by the Special Rapporteur were widely disseminated to UN agencies, national and international partners, with requests for integration of recommendations in programming. The Human Rights Adviser prepared and shared with partners a two-pager clustering the 247 UPR recommendations by theme, group and institution, in both English and Montenegrin to facilitate implementation.</t>
  </si>
  <si>
    <t>Technical and financial support was given to Montenegro's State delegation to prepare for the May 2024 review by the CEDAW Committee. Discussions were held and technical advice provided to Government to prepare an action plan to implement recommendations from the 2023 Universal Periodic Review, slated for finalization end 2024, and on the establishment of a national mechanism for reporting and follow up to recommendations of UN human rights bodies. Comments provided to the Government to bring the draft law on legal gender recognition based on self-determination further in line with international human rights standards.</t>
  </si>
  <si>
    <t>Inception Workshop on equitable access to water and sanitation in Albania</t>
  </si>
  <si>
    <t>To ensure equitable access to water and sanitation for all and in all settings: The inception workshop officially launched the self-assessment exercise of the Equitable Access Score-card in Albania. Stakeholders were actively engaged in the group discussions in identifying challenges and priorities to be considered by the local consultants in the assessment and contributed with their expertise. All relevant stakeholders in the launching workshop declared their readiness to provide the required data to conduct the self-assessment successfully.</t>
  </si>
  <si>
    <t>3.9 By 2030, substantially reduce the number of deaths and illnesses from hazardous chemicals and air, water and soil pollution and contamination.,6.1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appropriate.,17.14 Enhance policy coherence for sustainable development.</t>
  </si>
  <si>
    <t>3 Good Health and Well-being; 6 Clean Water and Sanitation; 17 Partnerships for the Goals</t>
  </si>
  <si>
    <t>Inception workshop on equitable access to water and sanitation30 October 2023TiranaThe UNECE-WHO/Europe Protocol on Water and Health encourages its Parties to ensure access to water and sanitation for everyone and places particular emphasis on providing equitable access to water and sanitation “for all members of the population, especially those who suffer a disadvantage or social exclusion” (article 5, l). In line with this, the Protocol provides a sound framework and effective tools for translating the human rights to water and sanitation into practice, achieving the Sustainable Development Goals and implementing the European Union Directives on water and sanitation.As a Party to the Protocol, Albania will conduct a self-assessment using the Equitable Access Score-card, an analytical tool designed for governments and other stakeholders to establish a baseline, track progress and prompt discussion on further action to ensure safe access to water and sanitation for all. The Water Resources Management Agency of Albania, in collaboration with the Ministry of Health and Social Care, will lead the process institutionally.Followed by Montenegro, Albania will be the second country to pilot the draft revised Score-card on a river basin scale. The revised Score-card aims to reflect the lessons learned in the ten-year application of the tool and the experiences gained from the COVID-19 pandemic in the safe provision of water and sanitation services. Consequently, the objective of the inception workshop is to officially launch the project in Albania and provide an opportunity for a broad range of stakeholders from government, water regulators and civil society to come together and contribute through their expertise in identifying challenges and priorities for action and to be continuously involved in the process.A findings workshop is foreseen in Q1 for 2024 in which the results of the data collection process will be presented to all stakeholders for discussion and finalisation of the country report. Implementing partners: National Agency for Water Resources Agency of Albania, Ministry of Health.</t>
  </si>
  <si>
    <t>United Nations Sustainable Development Cooperation Framework 2023 - 2026</t>
  </si>
  <si>
    <t xml:space="preserve">Inclusive human development </t>
  </si>
  <si>
    <t>Inclusive human development</t>
  </si>
  <si>
    <t xml:space="preserve"> Institutional capacities strengthened to provide vulnerable groups with improved access to diversified, adequately financed, inclusive, quality social protection services</t>
  </si>
  <si>
    <t>State officials are familiar with legislative framework including international instruments related to refugee protection</t>
  </si>
  <si>
    <t>Tajikistan Ministry of labor, migration and employment of the population (MOLMEP)</t>
  </si>
  <si>
    <t>Khatlon region; Dushanbe; Vahdat (Kofarnihon); Rudaki (Leninsky); Khorog (capital); Kushoniyon (Bokhtar); Bokhtar (capital); J.Rasulov; Khujand (capital); Dushanbe (capital); Districts of Republican Subordination (DRS); Sughd; Gorno-Badakhshan Autonomous Region; Tajikistan; Hissor</t>
  </si>
  <si>
    <t xml:space="preserve">The indicator focuses on the overall capacity building of the partners/stakeholders on national and international legislation related to refugees protection and does not have any relation to gender issues.  </t>
  </si>
  <si>
    <t>Refugees &amp; Asylum Seekers</t>
  </si>
  <si>
    <t>Supporting institutions to raise awareness of the general public including workers about gender responsible Occupational Safety and Health policies and practices</t>
  </si>
  <si>
    <t xml:space="preserve">Support the Ministry of Finance, Labour, and Transfers and LI in delivering a campaign on occupational safety and health (ILO)
"Deliver a training module to media on specific gender aspects concerning safety and health at work (UN Women)
Support to the Ministry of Finance, Labour, and Transfers on mainstreaming gender equality into the OSH Campaign (UN Women)
Promote and provide support to men and women led large, medium, and small enterprises to adopt Women Empowerment Principles (WEPs) (UN Women)"
</t>
  </si>
  <si>
    <t>ILO; UN Women</t>
  </si>
  <si>
    <t>International Labour Organisation; UN Women</t>
  </si>
  <si>
    <t>Government of Kosovo</t>
  </si>
  <si>
    <t xml:space="preserve">People-centred governance and rule of law </t>
  </si>
  <si>
    <t xml:space="preserve">  People-centred governance and rule of law</t>
  </si>
  <si>
    <t xml:space="preserve">Policy frameworks and services are strengthened to prevent and respond to human rights violations, violence against women and children and gender-based violence.																					 																					</t>
  </si>
  <si>
    <t xml:space="preserve">Tripartite constituents at national and local levels have capacitated on ratification and implementation of the ILO Convention on Violence and Harassment (C190) at the workplace.			</t>
  </si>
  <si>
    <t>Tajikistan Ministry of labor, migration and employment of the population (MOLMEP); Workers' and Employers' organisations</t>
  </si>
  <si>
    <t>Dushanbe; Tajikistan</t>
  </si>
  <si>
    <t>Capacity Development/Technical Assistance; Normative Support; Data Collection and Analysis; Convening/Partnerships/Knowledge Sharing</t>
  </si>
  <si>
    <t>Youth; Victims of grave human rights violations of (slavery, torture, trafficking, sexual exploitation and abuse...); Women &amp; Girls</t>
  </si>
  <si>
    <t>Bosnia and Herzegovina</t>
  </si>
  <si>
    <t>Sustainable, resilient and inclusive growth</t>
  </si>
  <si>
    <t>1 By 2025, people benefit from resilient, inclusive and sustainable growth ensured by the convergence of economic development, and management of environment and cultural resources</t>
  </si>
  <si>
    <t xml:space="preserve">Authorities and communities have capacities and instruments to implement climate change adaptation and mitigation measures for resilient and sustainable development 																				 																																						 																			</t>
  </si>
  <si>
    <t>1.1.10</t>
  </si>
  <si>
    <t>Organize sub-regional workshop on land-use planning and industrial safety for South-Eastern Europe</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</si>
  <si>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</si>
  <si>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 Industry, Innovation and Infrastructure</t>
  </si>
  <si>
    <t xml:space="preserve">Human capital development &amp; social inclusion </t>
  </si>
  <si>
    <t>Outcome 1 - Human Capital Development</t>
  </si>
  <si>
    <t>1.1 Social Protection</t>
  </si>
  <si>
    <t>1.1.11</t>
  </si>
  <si>
    <t>2022 Support MoHSP to monitor and inspect the quality of social protection measures through annual report, MIS strengthening and development of legal frameworks on inspection</t>
  </si>
  <si>
    <t>Government of Switzerland; United Nations Children's Fund</t>
  </si>
  <si>
    <t>Albania Ministry of Health and Social Protection; Albania State Social Service</t>
  </si>
  <si>
    <t>1.3 Implement nationally appropriate social protection systems and measures for all, including floors, and by 2030 achieve substantial coverage of the poor and the vulnerable.</t>
  </si>
  <si>
    <t>1 No Poverty</t>
  </si>
  <si>
    <t>Capacity Development/Technical Assistance; Policy Advice and Thought Leadership; Convening/Partnerships/Knowledge Sharing</t>
  </si>
  <si>
    <t>Kyrgyzstan</t>
  </si>
  <si>
    <t>Support national efforts to respond to people’s needs by ensuring equitable access to quality social services including education, health, social protection and decent work through effective policies and appropriate financing mechanisms with the participation of all parties (QUALITY SOCIAL SERVICES)</t>
  </si>
  <si>
    <t>By 2027, the people of the Kyrgyz Republic, particularly vulnerable groups, have enhanced resilience, strengthened capabilities, and access to decent work, resulting in full enjoyment of their rights contributing to the socio-economic and gender-transformative development of the country</t>
  </si>
  <si>
    <t>National and local policies, plans, budgets, and financing mechanisms are evidence-based and aligned to respond equitably to people’s needs in an inclusive, gender responsive and accountable manner.</t>
  </si>
  <si>
    <t xml:space="preserve">Supportive environment for universal access to HIV and TB related services via development of the legislative framework and by-laws as part of updating the country's legislative framework. </t>
  </si>
  <si>
    <t xml:space="preserve">Within the “Effective HIV and TB Control Project in the Kyrgyz Republic”  UNDP supported a series of activities aimed at creating supportive environment for universal access to HIV and TB related services, which include:
•	Strengthening Health system and communities for Integrated People-centered Services;
•	Creating favorable legal and social conditions for overcoming HIV and TB infection;
•	Ensuring the coordination and sustainability of HIV and TB-related programmes. </t>
  </si>
  <si>
    <t>The Global Fund to Fight AIDS, Tuberculosis and Malaria</t>
  </si>
  <si>
    <t>Kyrgyz Ministry of Health</t>
  </si>
  <si>
    <t>3.8 Achieve universal health coverage, including financial risk protection, access to quality essential health-care services and access to safe, effective, quality and affordable essential medicines and vaccines for all.</t>
  </si>
  <si>
    <t>3 Good Health and Well-being</t>
  </si>
  <si>
    <t>Bazar-Korgon; Batken; Kara-Suu; Osh (city); Batken (city); Talas (city); Nookat; Tokmok (city); Kyrgyzstan; Kemin; Issyk-Kul; Jalal-Abad (city); Balykchy (city); Talas; Issyk-Kul; Naryn; Aravan; Talas; Naryn; Karakol (city); Chui; Kara-Kulja; Bishkek (city); Batken; Osh; Uzgen; Suzak; Naryn (city); Jalal-Abad</t>
  </si>
  <si>
    <t>Persons With Disabilities; Persons affected by chronic/long-term health conditions (e.g., HIV/AIDS, leprosy, diabetes, autoimmune disease, etc.)</t>
  </si>
  <si>
    <t>Inga Babicheva; Hedieh Khaneghahpanah</t>
  </si>
  <si>
    <t>In 2023, many Laws regulating the protection and health of citizens of the Kyrgyz Republic were revised. As a result, all Laws were combined into two Laws:1. Law No. 10 “On Public Healthcare of the Kyrgyz Republic” dated January 12, 2024,2. Law No. 14 “On the Protection of Citizens' Health in the Kyrgyz Republic” dated January 12, 2024.In particular, the following changes have been made:·       According to paragraphs. 19 of article 23 of the Law of the Kyrgyz Republic "On Public Health" to persons who have not reached the age of 18 years on the day of HIV infection, in connection with the provision of medical care in state or municipal healthcare organizations, educational grants (receipt quotas) allocated for admission to educational organizations of primary, secondary and higher professional education.·       According to paragraph 2 of article 53 of the Law of the Kyrgyz Republic "Citizens of the Kyrgyz Republic, infected with HIV infection, have the right to adopt children along with other citizens and to use auxiliary reproductive methods and technologies.·       During 2023, NGOs, working with PWID, pay more attention to conducting mini-sessions, equal advice, aimed at improving the knowledge of OST among PWID. In addition, OST leadership principles were updated to include various treatment options, training was conducted for OST doctors to prevent combustion syndrome, and OST nurses for updated clinical guidelines. A training tour was held to Lithuania to improve skills in treating patients on OST. The training of non -governmental organizations working with PWID on psychosocial counseling helped the organization’s employees to improve OST motivation advice.</t>
  </si>
  <si>
    <t>In 2024, UNDP’s main contributions to this output included:-       Conducting an assessment to evaluate the impact of legislative changes regarding NGOs on the availability of HIV and TB services, aiming to improve service quality and reduce stigma and discrimination against people living with HIV, TB, and representatives of key populations.-       Analyzing legislation and regulatory barriers affecting the availability of HIV and TB services.-       Developing and approving mechanisms for service provision during emergency situations, including epidemics, at the request of the Ministry of Health. -       Developing three clinical guidelines for the diagnosis and treatment of tuberculosis, including pediatric TB and preventive treatment.-       Conducting a survey to identify behavioral barriers to scaling up preventive tuberculosis treatment. -       C19 Response Mechanism: In 2024, UNDP continued to support the Ministry of Health (MOH) in response to COVID-19 recovery and preparedness. As a result, 123 patients were enrolled in the mSTR.COVID-19 program. Various diagnostic and laboratory equipment, along with consumables, were procured for the National Infectious Disease Clinic, the National Sanitary and Epidemiological Department of the Ministry of Health, the medical services of the prison system, and primary healthcare facilities. With UNDP support, Nookat Hospital is in the process of being equipped with an Oxygen Plant. The main components of this large project have been completed, and it is expected to be fully operational in 2025. So far, the total investment in the project is USD 775,583.</t>
  </si>
  <si>
    <t>UNDP will continue to work with partners in 2025 to provide the above-mentioned services to target beneficiaries in line with the national health programme strategies.</t>
  </si>
  <si>
    <t>Uzbekistan</t>
  </si>
  <si>
    <t>UNDAF 2016-2020</t>
  </si>
  <si>
    <t>Inclusive economic development, with a focus on employment and social protection</t>
  </si>
  <si>
    <t>Outcome 1.1 - Outcome 1: By 2020, equitable and sustainable economic growth through productive employment, improvement of environment for business, entrepreneurship and innovations expanded for all.</t>
  </si>
  <si>
    <t>Output 1.1.1 - By the end of 2020  National gender-responsive and internationally comparable SDG M&amp;E framework is developed</t>
  </si>
  <si>
    <t>1.1.1.1</t>
  </si>
  <si>
    <t>1.1.1.1 - Support the national SDG thematic work groups to optimize number and quality of SDG indicators</t>
  </si>
  <si>
    <t>PRSD Project</t>
  </si>
  <si>
    <t>Ministry of Economy of the Republic of Uzbekistan</t>
  </si>
  <si>
    <t>1.1.1.10</t>
  </si>
  <si>
    <t>1.1.1.10 - 1.1.10 A dedicated statelessness determination procedure in place, which includes basic procedural safeguards through preparation of by-laws within the legislative framework.</t>
  </si>
  <si>
    <t>North Macedonia Ministry of Interior</t>
  </si>
  <si>
    <t>UNPF 2018-2022</t>
  </si>
  <si>
    <t>Strategic Priority 1 - Pillar 1 Sustainable economic growth, environment and employment.</t>
  </si>
  <si>
    <t>Outcome 1.1 - By 2022, all women and men, especially young people, equally benefit from an enabling environment that includes labour market, access to decent jobs and economic opportunities</t>
  </si>
  <si>
    <t>Output 1.1.1 - Partnerships on creating employment opportunities and decent work for men and women developed and strengthened.</t>
  </si>
  <si>
    <t>1.1.1.10 - Provide technical assistance in the process of the preparation, ratification, reporting and monitoring of Promotional Framework for Occupational Safety and Health Convention, 2006 (No187).</t>
  </si>
  <si>
    <t>Ukraine is preparing to adopt a new concept on national OSH management system based on international standards and principles. One of the major steps in this regard will be harmonizing Ukrainian legislation with the European directives and ILO conventions and recommendations in relation to OSH. The Promotional Framework for Occupational Safety and Health Convention, 2006 (No187) is an umbrella convention outlining the basic OSH standards. It is stated in the agenda of the draft of the General Agreement for the next year and is high in the agenda for ratification. The Project will help the MSP, social partners and stakeholders to prepare for ratification and will produce a gap-analysis, conduct necessary national consultations and consultations with the ILO experts in needed for ratification of the Convention.</t>
  </si>
  <si>
    <t>Government of Canada</t>
  </si>
  <si>
    <t>Ministry of Social Policy of Ukraine</t>
  </si>
  <si>
    <t>Azerbaijan</t>
  </si>
  <si>
    <t>UN Azerbaijan Partnership Framework (UNAPF)</t>
  </si>
  <si>
    <t>Strategic Priority 1 - Promoting sustainable and inclusive economic development underpinned by increased diversification and decent work</t>
  </si>
  <si>
    <t>Outcome 1.1 - By 2020, the Azerbaijan economy is more diversified and generates enhanced sustainable growth and decent work, particularly for youth, women, persons with disabilities and other vulnerable groups</t>
  </si>
  <si>
    <t>Output 1.1.11 - Develop capacities of tripartite constituents to design, implement and evaluate policies, programmes and strategies through the promotion of Decent Work and inclusive economic growth with particular focus on the SDGs accelerators in the country</t>
  </si>
  <si>
    <t>1.1.11.1</t>
  </si>
  <si>
    <t>1.1.11.1 - To implement capacity-building activities with ILO constituents and development partners in Azerbaijan, to integrate the ILO decent work agenda, including the ILO cross-cutting policy in SDGs-related debates, national development plans and programmes, as well as in monitoring and reporting on progress on SDGs</t>
  </si>
  <si>
    <t>International Labour Organisation; Non-core funds</t>
  </si>
  <si>
    <t>Ministry of Labor and Social Protection of Population (MLSPP)/Azerbaijan; National Confederation of Entrepreneurs (Employers) Organizations / Azerbaijan ; National Coordination Council for Sustainable Development of/Azerbaijan; Trade Unions Confederation/Azerbaijan</t>
  </si>
  <si>
    <t>8.5 By 2030, achieve full and productive employment and decent work for all women and men, including for young people and persons with disabilities, and equal pay for work of equal value.</t>
  </si>
  <si>
    <t>Baku; Azerbaijan</t>
  </si>
  <si>
    <t>United Nations Development Assistance Framework</t>
  </si>
  <si>
    <t>Output 1.1.1 - Institutions have improved capacity to formulate and implement coherent national, sectoral and cross-sectoral policies for sustainable and inclusive economic growth, decent work, improved livelihoods, agriculture, food security and nutrition</t>
  </si>
  <si>
    <t>1.1.1.13</t>
  </si>
  <si>
    <t>1.1.1.13 - Integrated support to improve conformity of relevant legislation with ILS through the development and implementation of the work plan on labour law reform</t>
  </si>
  <si>
    <t>Pipeline</t>
  </si>
  <si>
    <t>1.1.11.3</t>
  </si>
  <si>
    <t>1.1.11.3 - Capacity-building of the newly created National Tripartite Commission for Economic and Social Affairs to ensure effective social dialogue in the country and active engagement of workers and employers in economic and social policy-making, using the Decent Work for Sustainable Development Resource Platform</t>
  </si>
  <si>
    <t>Ministry of Labor and Social Protection of Population (MLSPP)/Azerbaijan; National Confederation of Entrepreneurs (Employers) Organizations / Azerbaijan ; Trade Unions Confederation/Azerbaijan; Tripartite Commission on Social and Economic Issues/Azerbaijan</t>
  </si>
  <si>
    <t>17.15 Respect each country's policy space and leadership to establish and implement policies for poverty eradication and sustainable development.</t>
  </si>
  <si>
    <t>Turkmenistan</t>
  </si>
  <si>
    <t>Turkmenistan - United Nations Partnership Framework for Development 2016-2020</t>
  </si>
  <si>
    <t>Strategic Priority 1 - Quality Data and Progress Monitoring</t>
  </si>
  <si>
    <t>Outcome 1.1 - Quality data, aligned with international standards, are available to policy makers, legislators, and the interested public to monitor the major goals of National Programmes, the post-2015 SDGs, PFD and to formulate new national strategies and programmes.</t>
  </si>
  <si>
    <t>Output 1.1.1 - Strengthened national capacity through increased use of disaggregated data and integration of evidence-based analysis</t>
  </si>
  <si>
    <t>1.1.1.14</t>
  </si>
  <si>
    <t>1.1.1.14 - Analysis of planning and monitoring documents for the implementation of the UN-Turkmenistan Partnership Framework 2016-2020</t>
  </si>
  <si>
    <t>UNCT strategic decisions on working together for implementation of the PFD 2016-2020 and the workshops facilitated by international M&amp;E expert for the members of the PFD Result Groups</t>
  </si>
  <si>
    <t>Institute of Democracy and Human Rights; Institute of Sustainable and Strategic Planning; Ministry of Education; Ministry of Energy; Ministry of Foreign Affairs, Netherlands; Ministry of agriculture and water rescourses</t>
  </si>
  <si>
    <t>17.19 By 2030, build on existing initiatives to develop measurements of progress on sustainable development that complement gross domestic product, and support statistical capacity-building in developing countries.</t>
  </si>
  <si>
    <t>1.1.11.4</t>
  </si>
  <si>
    <t>1.1.11.4 - Facilitate the establishment of a working platform to engage private companies (particularly multinationals) in actions contained within the ILO MNE declaration, with particular focus on the creation of decent jobs for youth and the promotion of the DW agenda in Azerbaijan</t>
  </si>
  <si>
    <t>Ministry of Labor and Social Protection of Population (MLSPP)/Azerbaijan; National Confederation of Entrepreneurs (Employers) Organizations / Azerbaijan ; Trade Unions Confederation/Azerbaijan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</si>
  <si>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</si>
  <si>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United Nations Sustainable Development Cooperation Framework (UNSDCF)</t>
  </si>
  <si>
    <t>Strategic Priority 1 - Inclusive growth that reduces vulnerability and builds resilience</t>
  </si>
  <si>
    <t>Outcome 1.1 - People furthest behind participate in and benefit from a diverse and innovative economy encompassing future-oriented labor market transformation and access to decent work</t>
  </si>
  <si>
    <t>Output 1.1.1 - MSMEs and social enterprises, including women-owned businesses, are set up and sustained for the benefit of the furthest behind</t>
  </si>
  <si>
    <t>1.1.1.15</t>
  </si>
  <si>
    <t>1.1.1.15 - Enhanced frameworks for food safety, quality assurance, processing, marketing and international trade of fish products</t>
  </si>
  <si>
    <t>Regional workshop on management of food safety and quality assurance laboratory for fish products; Regional workshop on international food safety and quality assurance standards to enter international markets; Regional workshop on fish processing for income diversification and employment of women and youth, targeting SMEs in beneficiary countries; Regional awareness raising campaign targeting participating countries on nutritional benefits of fish consumption. 
Gender mainstreaming strategy for this project will be the following:
 Policy reviews, advice, discussions and training will include gender balance , social inclusion and human rights considerations;
 The project team will support the creation, development and/or expansion (depending on the country) of women’s cooperatives and associations, and will promote the engagement of women in mixed cooperatives and associations 
 All monitoring and reporting of the project will be gender responsive, disaggregated by sex (and
also by age when relevant), and corrective measures will be taken when necessary so that both
men and women can actively benefit from the project;
 All assessments conducted within the project will include gender and social inclusion
considerations.
 The project team will also work to promote gender issues in fisheries in the CACFish agenda and
discussions.</t>
  </si>
  <si>
    <t>Government of Türkiye</t>
  </si>
  <si>
    <t>Ministry of Ecology and Natural Resources/Azerbaijan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</si>
  <si>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</si>
  <si>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2 Zero Hunger; 14 Life Below Water</t>
  </si>
  <si>
    <t>1.1.11.7</t>
  </si>
  <si>
    <t>1.1.11.7 - Support tripartite constituents to analyse, develop and agree new initiatives, policies, regulatory and administrative changes contributing to the improvement of workplace compliance, through social dialogue and labour inspection</t>
  </si>
  <si>
    <t>1.1.1.19</t>
  </si>
  <si>
    <t>1.1.1.19 - TransMONEE data collection and network meeting</t>
  </si>
  <si>
    <t>Annual administrative data collection activity by UNICEF on various indicators pertaining to child wellbeing.</t>
  </si>
  <si>
    <t>State Statistics Committee</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</si>
  <si>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countries.,17.19 By 2030, build on existing initiatives to develop measurements of progress on sustainable development that complement gross domestic product, and support statistical capacity-building in developing countries.</t>
  </si>
  <si>
    <t>1.1.12</t>
  </si>
  <si>
    <t>Strengthened and expanded efforts of constituents to institutionalize social dialogue for a just transition at national, sectoral and enterprise levels, building the capacity of key stakeholders in the world of work to promote the greening of enterprises, implementing concrete measures for creation of green and decent jobs.</t>
  </si>
  <si>
    <t>The proposed intervention seeks to strengthen and expand Kyrgyzstan’s efforts through institutionalizing social dialogue for a just transition at national, sectoral and company levels, building the capacity of key stakeholders in the world of work to promote the greening of enterprises and implement concrete measures to promote and create green jobs. Given the importance of MSMEs to Kyrgyzstan’s economy, this intervention targets primarily MSMEs and addresses their specific challenges through a tailored training programme that enhance their environmental sustainability, productivity and competitiveness and to take resource-efficient measures for greener products and services.</t>
  </si>
  <si>
    <t>Core Funding; Partnership for Action on Green Economy; South South Cooperation Assistance Fund</t>
  </si>
  <si>
    <t>Kyrgyz Civil Society Organizations; Kyrgyz Ministry of Labour, Social Security and Migration; Kyrgyz Ministry of Natural Resources, Ecology and Technical Supervision</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</si>
  <si>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</si>
  <si>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Kyrgyzstan; Bishkek (city)</t>
  </si>
  <si>
    <t>1.1 National and local policies, plans, budgets, and financing mechanisms are evidence-based and aligned to respond equitably to people’s needs in an inclusive, gender responsive and accountable manner.; 1.2 Social services for health, education, social protection, employment, and labor are improved to provide higher quality, taking into account universal accessibility, gender equality, shock-responsiveness, timeliness, and include mechanisms to report and respond to grievances</t>
  </si>
  <si>
    <t>Bolotbek Orokov</t>
  </si>
  <si>
    <t xml:space="preserve">Selected enterprises/MSMEs found that targeted Training Programmes, designed to help them in their greening process, are found effective. The establishment of social dialogue mechanism at enterprises lays the foundation for actions toward promoting a Just Transition on the ground. Knowledge and good practices on promoting a Just Transition for MSMEs made available to key national stakeholders through tripartite activities on gender responsive Just Transition and training on the SCORE4Climate module (for 36 participants from government, workers’ and employers’ organizations, local consultants and NGOs, including 50% women). Capacity of local Knowledge Intensive Business Services (KIBS) and 15 SCORE trainers improved to independently promote and deliver training on the SCORE4Climate module. 10 trainers certified (as part of global database of SCORE trainers) after successful completion of Training of Trainers (ToT) and Training of Enterprises (ToE) at selected pilot enterprises. </t>
  </si>
  <si>
    <t>Strategic Priority 1 - Democratic Governance, Rule of Law, and Human Rights</t>
  </si>
  <si>
    <t>Outcome 1.1 - Democratic Governance, Rule of Law, and Human Rights</t>
  </si>
  <si>
    <t>Output 1.1.1 - National and local policies, strategies, legal frameworks and systems are developed/updated based on sound evidence in a participatory and accountable manner in line with international legal instruments, SDGs and human rights standards</t>
  </si>
  <si>
    <t>1.1.1.2</t>
  </si>
  <si>
    <t>1.1.1.2 - Build capacity of state institutions including law enforcement and security bodies on harmonization and implementation of legislative frameworks and policies</t>
  </si>
  <si>
    <t>IOM; UNDP; UNHCR; UNICEF; UNODC; UNOPS</t>
  </si>
  <si>
    <t>International Organization for Migration; United Nations Children's Fund; United Nations Development Programme; United Nations High Commissioner for Refugees; United Nations Office for Project Services; United Nations Office on Drugs and Crime</t>
  </si>
  <si>
    <t>Government of Japan; Government of the United Kingdom; Government of the United States of America; Regular Funds; The US Government Department of State's Bureau of International Narcotics and Law Enforcement Affairs</t>
  </si>
  <si>
    <t>Drug Control Agency (DCA); Ministry of Internal Affairs; National Security/Border Guards Service; North Macedonia Ministry of Justice</t>
  </si>
  <si>
    <t>5.c Adopt and strengthen sound policies and enforceable legislation for the promotion of gender equality and the empowerment of all women and girls at all levels.,16.3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</si>
  <si>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Capacity Development/Technical Assistance; Normative Support; Policy Advice and Thought Leadership</t>
  </si>
  <si>
    <t>Appeal</t>
  </si>
  <si>
    <t>2 - Sustaining Peace is a significant objective</t>
  </si>
  <si>
    <t>UNOPS is supporting INL and Tajikistan in the design of the New Ayvaj Border Management Headquarters in order to strengthen the capabilities of Tajik National Armed Forces.</t>
  </si>
  <si>
    <t>1.1.1.2 - Preparatory work for the 2019 MICS, including sampling, questionnaire design and pre-testing, data entry programme</t>
  </si>
  <si>
    <t>Preparatory work for the 2019 MICS, including sampling, questionnaire design and pre-testing, data entry programme</t>
  </si>
  <si>
    <t>UNFPA; UNICEF</t>
  </si>
  <si>
    <t>United Nations Children's Fund; United Nations Population Fund</t>
  </si>
  <si>
    <t>1.1.1.2 - Support the State Statistics Committee to design, launch and operationalize SDG web-portal, as well as necessary work on defining the SDG indicators, developing metadata, and determining the baselines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</si>
  <si>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</si>
  <si>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Data Collection and Analysis; Direct Support/ Service Delivery</t>
  </si>
  <si>
    <t>1.1.1.21</t>
  </si>
  <si>
    <t>1.1.1.21 - Technical meetings to work on ICPD related SDG indicators</t>
  </si>
  <si>
    <t>Institute of State, Law and Democracy; Ministry of finance and economy; Ministry of health and medical industry; State Statistics Committee</t>
  </si>
  <si>
    <t>3.1 By 2030, reduce the global maternal mortality ratio to less than 70 per 100,000 live births.,5.1 End all forms of discrimination against all women and girls everywhere.,5.2 Eliminate all forms of violence against all women and girls in the public and private spheres, including trafficking and sexual and other types of exploitation.</t>
  </si>
  <si>
    <t>3 Good Health and Well-being; 5 Gender Equality</t>
  </si>
  <si>
    <t>Turkmenistan; Ashgabat</t>
  </si>
  <si>
    <t>1.1.1.26</t>
  </si>
  <si>
    <t>1.1.1.26 - Towards safe, healthy and declared work in Ukraine</t>
  </si>
  <si>
    <t xml:space="preserve">The development objective is Improved safety and health at work as well as a reduction of undeclared work in Ukraine
The  short term impact is Improved compliance of Ukraine with key International Labour Standards on OSH and undeclared work
Project site www.ilo.org/shd4Ukraine 
</t>
  </si>
  <si>
    <t>Ukraine Ministry of Economic Development and Trade; Ukraine State Labour Service of Ukraine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</si>
  <si>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</si>
  <si>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Capacity Development/Technical Assistance; Normative Support</t>
  </si>
  <si>
    <t>Sofia Lytvyn</t>
  </si>
  <si>
    <t>10 draft legal acts on occupational safety and health (OSH), some aspects of labour relations and on labour inspection have been commented by the ILO on the modalities for their alignment with the ILO and EU standards;
The State Labour Service (SLS) adopted and implemented the National action plan to reduce undeclared work. It was developed on basis of the action plan drafted with the support of the ILO in consultation with the number of State authorities and social partners.
Since January 2020 until September 2021 455,547 undeclared workers were regularized following labour inspectors' visits.
In 2021 over 2 mln people and since 2020 approx. 4 mln people in total (workers, employers, young people) were reached by the information about the risks of undeclared work through the awareness raising campaign "Go to light!" which was lead by the SLS and supported by the ILO. the web site https://dsp.gov.ua/podolannia-nelehalnoi-zainiatosti/
32 sector and activity specific tools and 8 universal toolkits on mitigation risks in the times of COVID-19 pandemic are made available for the employers  and workers for practical measures at work place that help sustain business activity and  protect workers.
Infographic about results in January - June 2021 https://www.ilo.org/wcmsp5/groups/public/---europe/---ro-geneva/---sro-budapest/documents/genericdocument/wcms_808917.pdf 
Infographic about results in July - September 2021 https://www.ilo.org/wcmsp5/groups/public/---europe/---ro-geneva/---sro-budapest/documents/genericdocument/wcms_822196.pdf</t>
  </si>
  <si>
    <t>1.1.1.29</t>
  </si>
  <si>
    <t>1.1.1.29 - TransMONEE data collection and network meeting. Survey on PwDs</t>
  </si>
  <si>
    <t>Support the relevant Government counterparts/authorities in providing /sharing/updating the quality data related to children for the TransMONEE.  TransMONEE is the database associated with the UNICEF MONEE project on the living conditions of children and adolescents in Central and Eastern Europe and the Commonwealth of Independent States (CEE/CIS). Survey on PwDs_x000D_
_x000D_
The TransMONEE database captures a vast range of data relevant to social and economic issues that affect the well-being of children, young people and women in CEE/CIS. The data represents an important tool for governments, civil society organizations, international organizations, funding institutions, and academia in considering their decisions, policies, programmes, research projects, and agendas. See details through this website https://www.unicef-irc.org/databases/transmonee/</t>
  </si>
  <si>
    <t>UNICEF Non Grant</t>
  </si>
  <si>
    <t>1.1.13</t>
  </si>
  <si>
    <t>Improved statistical measurement of inofrmal employment to extend social protection to informal workers</t>
  </si>
  <si>
    <t>Core Funding</t>
  </si>
  <si>
    <t>Kyrgyz Ministry of Economy and Commerce; Kyrgyz Ministry of Labour, Social Security and Migration; Kyrgyz National Statistical Committee</t>
  </si>
  <si>
    <t>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</si>
  <si>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8 Decent Jobs and Economic Growth</t>
  </si>
  <si>
    <t>Labor Forсe Survey questionnaire re-structed/piloted to1) improve statistical measurement of informal employment through capacity building and aligning the Labor force survey structure with international statistics standards; 2) to extend social protection to informal workers; This part of the sub-output has been completed</t>
  </si>
  <si>
    <t>1.1.1.3</t>
  </si>
  <si>
    <t>1.1.1.3 - Support the Ministry of Economy and national think tanks to establish an effective gender-responsive M&amp;E framework to monitor Uzbekistan's progress in attaining SDGs</t>
  </si>
  <si>
    <t>FfD project; PRSD Project</t>
  </si>
  <si>
    <t>Ministry of Economic Development and Poverty Reduction of the Republic of Uzbekistan</t>
  </si>
  <si>
    <t>1.1.1.31</t>
  </si>
  <si>
    <t>1.1.1.31 - Direct support in establishing disaster damage and loss accounting mechanism that is aligned to Sendai Framework and provides disaggregation at the lowest administrative level</t>
  </si>
  <si>
    <t>Support in establishing disaster damage and loss accounting mechanism that provides disaggregation at the lowest administrative level</t>
  </si>
  <si>
    <t>UNDRR</t>
  </si>
  <si>
    <t>United Nations Office for Disaster Risk Reduction</t>
  </si>
  <si>
    <t>European Commission</t>
  </si>
  <si>
    <t>Turkmenistan Ministry of Defence</t>
  </si>
  <si>
    <t>1.5 By 2030, build the resilience of the poor and those in vulnerable situations and reduce their exposure and vulnerability to climate-related extreme events and other economic, social and environmental shocks and disasters.</t>
  </si>
  <si>
    <t>Ashgabat; Turkmenistan</t>
  </si>
  <si>
    <t>1.1.1.32</t>
  </si>
  <si>
    <t>1.1.1.32 - Institutional capacity development of Labour Inspection, workers’ and employers’ organizations</t>
  </si>
  <si>
    <t>1.1.14</t>
  </si>
  <si>
    <t xml:space="preserve">Enhance nature protection and protected areas network in the country	</t>
  </si>
  <si>
    <t>Enhance nature protection and protected areas network in the country. 
Rapid screening of alignment with the GBF and update of existing NBSAPs, to integrate/ update national goals, targets, and indicators as needed to implement the GBF</t>
  </si>
  <si>
    <t>UNEP</t>
  </si>
  <si>
    <t>United Nations Environment Programme</t>
  </si>
  <si>
    <t>The Global Environment Facility</t>
  </si>
  <si>
    <t>15.1 By 2020, ensure the conservation, restoration and sustainable use of terrestrial and inland freshwater ecosystems and their services, in particular forests, wetlands, mountains and drylands, in line with obligations under international agreements.,15.4 By 2030, ensure the conservation of mountain ecosystems, including their biodiversity, in order to enhance their capacity to provide benefits that are essential for sustainable development.</t>
  </si>
  <si>
    <t>Republika Srpska; Federation of Bosnia and Herzegovina; Bosnia and Herzegovina</t>
  </si>
  <si>
    <t>Matea Grabovac</t>
  </si>
  <si>
    <t>Increase of the protected areas network in the country for 6 new protected areas in total of app 40,000 haValorisation conducted for 10 natural areas.2 management plans developed and adopted by respective governments. Conducted legal and economic analysis of existing protected areas in both entities and the region as well as analysis of the necessary by-laws for sustainable management of protected areas in FBiH.Modules on endangered and vulnerable species and on protected areas is set, operational (in use by the relevant stakeholders)</t>
  </si>
  <si>
    <t>Output 1.1.14 - Support provided to make Hazelnut value chains in Azerbaijan more efficient and competitive through increased productivity and enhanced product quality	FAO	""Indicator: Studies on policy, financial and legal framework for hazelnut stakeholders as well on harvesting, agronomic and techno-economic issues carried out and report developed"</t>
  </si>
  <si>
    <t>1.1.14.1</t>
  </si>
  <si>
    <t>1.1.14.1 - Carry out sector studies (policy, financial and legal framework, as well as harvesting, agronomic and techno-economic issues),  detailed value chain analysis and  market conditions study</t>
  </si>
  <si>
    <t>Food and Agriculture Organization of the United Nations; Government of Azerbaijan</t>
  </si>
  <si>
    <t>Ministry of Agriculture/Azerbaijan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</si>
  <si>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</si>
  <si>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 Zero Hunger</t>
  </si>
  <si>
    <t>1.1.15</t>
  </si>
  <si>
    <t>2022 Support the regulatory frameworks for the functioning of the order of social worker</t>
  </si>
  <si>
    <t>Government of Italy; Government of Switzerland; United Nations Children's Fund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</si>
  <si>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</si>
  <si>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Policy Advice and Thought Leadership; Capacity Development/Technical Assistance; Convening/Partnerships/Knowledge Sharing</t>
  </si>
  <si>
    <t>1.1.1.5 (closed, 2021)</t>
  </si>
  <si>
    <t>Support the Government in development of the Social Code through provision of technical expertise and regular participation in working group</t>
  </si>
  <si>
    <t xml:space="preserve">UNICEF provided MLSP with a set of recommendations for the strengthening of social service workforce in the draft Social Code with the focus on case management, in-service capacity building and ethical principles. </t>
  </si>
  <si>
    <t>MLSP tied grant</t>
  </si>
  <si>
    <t>Kazakhstan Ministry of Labour and Social Protection</t>
  </si>
  <si>
    <t>Aislu Bekmussa; Arman Umerbayev</t>
  </si>
  <si>
    <t>Georgia</t>
  </si>
  <si>
    <t>Enhanced human wellbeing, capabilities and equality in Georgia by 2030</t>
  </si>
  <si>
    <t>Outcome 1: By 2025, all people in Georgia enjoy improved good governance, more open, resilient and accountable institutions, rule of law, equal access to justice, human rights , and increased representation and participation of women in decision making</t>
  </si>
  <si>
    <t>1.1. Inclusive national and local governance systems have greater resilience and capacities to mainstream gender, migration and ensure evidence-based and participatory policy-making, map and address inequalities and deliver quality services to all</t>
  </si>
  <si>
    <t>1.1.15/UN Women</t>
  </si>
  <si>
    <t xml:space="preserve">Advocacy work to boost investment in analysis within GEOSTAT and other data producing agencies </t>
  </si>
  <si>
    <t>To carry out advocacy work to boost investment in analysis within GEOSTAT and other data producing agencies so that statistical products go beyond presenting sex disaggregated indicators to explain, interpret and contextualize the information</t>
  </si>
  <si>
    <t>Government of Norway</t>
  </si>
  <si>
    <t>Inter-Agency Commission on Gender Equality, Violence against Women and Domestic Violence Issues ; National Statistics Office of Georgia (Geostat)</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</si>
  <si>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</si>
  <si>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Capacity Development/Technical Assistance; Data Collection and Analysis</t>
  </si>
  <si>
    <t>1.1 1.1. Inclusive national and local governance systems have greater resilience and capacities to mainstream gender, migration and ensure evidence-based and participatory policy-making, map and address inequalities and deliver quality services to all</t>
  </si>
  <si>
    <t>Nino Gachechiladze; Natia Mestvirishvili</t>
  </si>
  <si>
    <t xml:space="preserve">To ensure that gender is mainstreamed in COVID-19 preparedness and response efforts by the Government of Georgia and other development partners, UN Women within the framework of the “Good Governance for Gender Equality in Georgia” project conducted two waves of the Rapid Gender Assessment (RGA) of COVID-19.  During the reporting period, Georgian and English reports of RGA2 were finalized and published. On 9 March 2021 UN Women in partnership with UNDP and UNFPA presented RGA2 report to development partners, government, and civil society representatives. The findings and recommendations of the RGA2 are expected to inform Covid-19 preparedness and recovery efforts by national partners.  </t>
  </si>
  <si>
    <t xml:space="preserve">UN Women works with national partners to strengthen collection and analysis of gender data. In 2022, UN women developed and published an infographic on annual income from agricultural activities desegregated by sex and size of agricultural holding (SDG indicator 2.3.2.). The data was made available via Geostat’s gender data portal for the first time. Also, for the international day of rural women - October 15th, UN Women prepared and shared three Facebook cards on rural women. The cards are based on country gender equality profile and highlight differences between rural and urban women as well as needs of rural women. </t>
  </si>
  <si>
    <t>UN Women provides support to the National Statistics Office of Georgia (Geostat) in improving its two main gender statistics products: Annual statistical publication “Women and Men in Georgia” and Gender data portal. In the reporting period, Women and Men in Georgia: 2023 Edition was published in English and Georgian by Geostat with technical support of UN Women.</t>
  </si>
  <si>
    <t>1.1.16</t>
  </si>
  <si>
    <t>2022 Alternative care: Improvement of the regulatory framework, implementing models at municipal level, development of communication around alternative care.</t>
  </si>
  <si>
    <t>Government of Sweden; United Nations Children's Fund</t>
  </si>
  <si>
    <t>Albania Ministry of Health and Social Protection; Albania State Agency for Child Rights Protection; Albania State Social Service</t>
  </si>
  <si>
    <t>Convening/Partnerships/Knowledge Sharing; Policy Advice and Thought Leadership; Capacity Development/Technical Assistance</t>
  </si>
  <si>
    <t>Serbia</t>
  </si>
  <si>
    <t>Serbia harnesses the full potential of a green, sustainable and inclusive economy</t>
  </si>
  <si>
    <t>1.1  Serbia adopts and implements climate change and environmentally friendly strategies that increase community resilience, decrease carbon footprint and amplify the benefits of national investments</t>
  </si>
  <si>
    <t>Serbia shifts its energy consumption to be cleaner and more efficient and promote renewables</t>
  </si>
  <si>
    <t>1.1.1.6</t>
  </si>
  <si>
    <t xml:space="preserve">1.1.1.6 UNECE - Sub-regional workshop on land-use planning and industrial safety for South-Eastern Europe </t>
  </si>
  <si>
    <t xml:space="preserve">UNECE - Sub-regional workshop on land-use planning and industrial safety for South-Eastern Europe (Albania, Bosnia and Herzegovina, Montenegro, North Macedonia, Serbia), Belgrade, 27-29 October 2021 </t>
  </si>
  <si>
    <t>Republic of Serbia Ministry of Mining and Energy</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</si>
  <si>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</si>
  <si>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1.1.1.8</t>
  </si>
  <si>
    <t>1.1.1.8 - 1.1.8 Community and civic understanding on gender equality and women’s right to political participation promoted through advocacy and social mobilization (professional networks, CSO networks, media, social media networks and youth groups).</t>
  </si>
  <si>
    <t>UN Women; UNFPA</t>
  </si>
  <si>
    <t>UN Women; United Nations Population Fund</t>
  </si>
  <si>
    <t>Government of Sweden; UN Women; United Nations Population Fund</t>
  </si>
  <si>
    <t>Albania Media Council; CSOs; Youth Networks</t>
  </si>
  <si>
    <t>5.5 Ensure women's full and effective participation and equal opportunities for leadership at all levels of decision-making in political, economic and public life</t>
  </si>
  <si>
    <t>1(2018-2020)</t>
  </si>
  <si>
    <t>(2018-2020) Output 1.1.1 - National statistical system and central and local governments have improved capacities to produce, use and disseminate reliable and disaggregated data</t>
  </si>
  <si>
    <t>1.1.1.9</t>
  </si>
  <si>
    <t>1.1.1.9 - Improve methodological framework to enable production of the missing or partially available SDGs indicators, by appropriate disaggregations (by sex, ages, occupations, economic activities, disability), targeting the relevant population groups</t>
  </si>
  <si>
    <t>UN Women; UNDP; UNFPA; UNICEF</t>
  </si>
  <si>
    <t>UN Women; United Nations Children's Fund; United Nations Development Programme; United Nations Population Fund</t>
  </si>
  <si>
    <t>MHLSP; NBS</t>
  </si>
  <si>
    <t>2.2 Sustainable and resilient economic growth and green and blue economy transition</t>
  </si>
  <si>
    <t>2025 2.2.2 To expand the work on the WEPs, including growing the number of WEPs Signatories and engagement of the private sector with UN Women</t>
  </si>
  <si>
    <t>Government of Sweden; UN Women</t>
  </si>
  <si>
    <t>Albania Minister of State for Entrepreneurship Protection</t>
  </si>
  <si>
    <t>17.17 Encourage and promote effective public, public-private and civil society partnerships, building on the experience and resourcing strategies of partnerships.</t>
  </si>
  <si>
    <t>OU 3.2_Regulatory framework and institutions promote economic empowerment of women and their equal access to decent work</t>
  </si>
  <si>
    <t>National institutions have increased capacity to strengthen and implement regulatory frameworks, policies and institutions to promote the economic empowerment of women and their equal access to decent work (UNWomen&amp;ILO SDC Joint Programme)</t>
  </si>
  <si>
    <t>At the policy level, the interventions focus on promoting gender mainstreaming, equal pay and improved childcare services to be integrated into the policies, programs and budgets of national institutions. The activities contribute to the development of an improved social protection system for care workers and advocate for decent working conditions in this female-dominated sector. Second, at the institutional level, the initiative supports various organizations, such as childcare service providers and social partners, to strengthen their capacity to provide quality services in the area of working conditions for care workers, gender pay gap and workplace policies.</t>
  </si>
  <si>
    <t>Swiss Agency for Development and Cooperation</t>
  </si>
  <si>
    <t>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</si>
  <si>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Normative Support; Policy Advice and Thought Leadership; Support Functions; Capacity Development/Technical Assistance; Data Collection and Analysis</t>
  </si>
  <si>
    <t>This output focuses on promoting gender equality in the world of work by closing equal pay, and improved childcare services into national policies, programs, and budgets. It directly supports the development of a more inclusive and gender-responsive policy framework, while also strengthening institutions that play a key role in advancing decent work for care workers.  By addressing both policy and institutional challenges, this initiative contributes to women’s economic empowerment, the recognition of care work, and the promotion of gender-responsive labor policies, ultimately fostering a more inclusive and equitable labor market.</t>
  </si>
  <si>
    <t>This project significantly advances human rights by promoting decent work, gender equality, and social protection for care workers—most of whom are women. It supports the integration of equal pay, quality childcare, and gender-responsive policies into national systems, directly addressing rights to non-discrimination and fair working conditions.  By strengthening institutions to deliver better services and protect care workers’ rights, the project helps fulfill key international human rights standards and ensures that those providing essential care are treated with dignity and fairness.</t>
  </si>
  <si>
    <t>This project contributes significantly to sustaining peace by addressing gender inequality and improving conditions in the care economy—both essential for building inclusive and resilient societies. By promoting gender mainstreaming, equal pay, and accessible childcare within national policies and budgets, the initiative reduces economic exclusion and supports the empowerment of women, particularly care workers.  At the institutional level, the project strengthens the capacity of childcare providers and social partners to improve working conditions, close the gender pay gap, and implement gender-responsive workplace policies. These efforts promote social justice and help prevent the marginalization of vulnerable groups, creating a more equitable environment that supports long-term peace and social cohesion.</t>
  </si>
  <si>
    <t>Nelea Rusu</t>
  </si>
  <si>
    <t>The project started in August 2024, and the activities carried out were as follows (activities related to Violence and Harassment and Gender Pay Gap).Webinar on gender equality in the workplaceWorkshop for employers and labor inspectors on ILO Convention 190Launch and presentation of the Gender Pay Gap report</t>
  </si>
  <si>
    <t xml:space="preserve">Develop and start implementation of key climate change frameworks </t>
  </si>
  <si>
    <t xml:space="preserve">UN will support authorities to conduct strategic data analyses to serve as foundation for climate change strategic frameworks. Focus will also be placed on the setting in function of relevant public data systems in the area of GHG emissions and environment. Strategic frameworks include: Collection, Transportation and Disposal Strategy for Waste Container Management; Circular Economy Roadmap for Bosnia and Herzegovina; Sustainable Energy and Climate Action Plans for various local governments; Blueprint for Recognition and Application of the "Polluter Pays Principle"; Just Transition Strategy Towards Low-Carbon Economy for Carbon-Intensive Industries.
Support will also be provided to setting in function green financing models with a final goal to have sustainable green financing mechanism with continues income of resources. Another area of work includes unpacking and implementation of the Western Balkans Green Agenda in the country, following the signing of Sofia Declaration which obligates countries to further decarbonisation, introduction of circular economy etc.
</t>
  </si>
  <si>
    <t>BiH Ministry of Foreign Trade and Economic Relations; FBiH Ministry of Agriculture, Water Management and Forestry; FBiH Ministry of Environment and Tourism; FBiH Ministry of Spatial Planning; RS Ministry of Agriculture, Forestry and Water Management; RS Ministry of Spatial Planning, Construction and Ecology</t>
  </si>
  <si>
    <t>7.3 By 2030, double the global rate of improvement in energy efficiency.</t>
  </si>
  <si>
    <t>Data Collection and Analysis; Policy Advice and Thought Leadership; Capacity Development/Technical Assistance</t>
  </si>
  <si>
    <t>Output 1.1.2 - Availability of monitoring and reporting systems in targeted line ministries/institutions to measure progress in the implementation of strategies and programs, including relevant SDGs, in line with international standards</t>
  </si>
  <si>
    <t>1.1.2.12</t>
  </si>
  <si>
    <t>1.1.2.12 - Support in developing the national capacity for monitoring and reporting on the implementation of Sendai Framework for DRR and relevant SDGs</t>
  </si>
  <si>
    <t>Introduction and technical guidance to the Sendai Framework online Monitoring tool, which has as an important sub-system the Disaster Loss Data Collection tool (called “DesInventar Sendai”) that allows the creation and maintenance of fully compliant Loss Databases that can be used to gather the data required for Global Targets A, B, C and D</t>
  </si>
  <si>
    <t>1.5 By 2030, build the resilience of the poor and those in vulnerable situations and reduce their exposure and vulnerability to climate-related extreme events and other economic, social and environmental shocks and disasters.,11.b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levels.,13.b Promote mechanisms for raising capacity for effective climate change-related planning and management in least developed countries, including focusing on women, youth and local and marginalized communities.</t>
  </si>
  <si>
    <t>1 No Poverty; 11 Sustainable Cities and Communities; 13 Climate Action</t>
  </si>
  <si>
    <t>Output 1.1.2 - Enhanced human capital and a skilled workforce are available in key sectors</t>
  </si>
  <si>
    <t>1.1.2.14</t>
  </si>
  <si>
    <t>1.1.2.14 - Introduction of Youth work readiness, entrepreneurship, financial literacy programme at 3 YHs (using UNICEF's international best practices, UPSHIFT, Innovation Labs etc.)</t>
  </si>
  <si>
    <t>European Commission; European Commission, Core funds; Government of the Netherlands; United Nations Children's Fund; United States Agency for International Development</t>
  </si>
  <si>
    <t>Government of the Netherlands; Ministry of Education of Azerbaijan; Ministry of Labor and Social Protection of Population (MLSPP)/Azerbaijan; Ministry of Youth and Sports/Azerbaijan; United States Agency for International Development; Youth Foundation/Azerbaijan</t>
  </si>
  <si>
    <t>Tamerlan Rajabov</t>
  </si>
  <si>
    <t>2(2018-2020)</t>
  </si>
  <si>
    <t>(2018-2020) Output 1.1.2 - Independent human rights institutions, government, CSOs and mass media have strengthened capacity to timely and strategically monitor, report and act on systemic human rights issues</t>
  </si>
  <si>
    <t>1.1.2.15</t>
  </si>
  <si>
    <t>1.1.2.15 - Support to local structures and CSOs in developing a human rights framework and assessing the local regulatory framework re its compliance with CRPD among others</t>
  </si>
  <si>
    <t>CSOs</t>
  </si>
  <si>
    <t>5.1 End all forms of discrimination against all women and girls everywhere.,16.6 Develop effective, accountable and transparent institutions at all levels.</t>
  </si>
  <si>
    <t xml:space="preserve">Moldova, Republic of; </t>
  </si>
  <si>
    <t>1.1.2.17</t>
  </si>
  <si>
    <t>1.1.2.17 - Awareness raising/inception workshop on SDG indicators under FAO custodianship - 12-16 October 2020 - Virtual training</t>
  </si>
  <si>
    <t>Turkmenistan has recently taken a number of steps to accelerate the nationalization process of SDG indicators. On November 17, 2017, Decree of the President of Turkmenistan No. 438 was adopted to approve the institutional structure of the SDG monitoring system in Turkmenistan, including the creation of the SDG Working Group, which includes representatives of more than 60 public and academic entities. The Ministry of Finance and Economics was appointed as the coordinating body to monitor progress in the implementation of the SDGs in Turkmenistan, while, according to the above Decree, the State Statistics Committee (SSC) of Turkmenistan is responsible for the methodology of national and sub-national statistics; collection of state reporting and coordination of the collection of administrative data; creation and maintenance of the SDG database.	_x000D_
_x000D_
In 2019, Turkmenistan published its first Voluntary National Revue (VNR), in which it recognized the need for continuing the work on improvement of national statistical capacity, welcomed collaboration with the UN agencies and international organizations in this area, and committed to continue its activities focused on the development of a national system of SDGs indicators, collection of comprehensive, reliable and disaggregated data, as well as on the creation of the SDG database._x000D_
_x000D_
Throughout this period, a “national list of SDG indicators” was compiled and revised in an iterative process. The latest update to the list occurred in 2019, but this latest list is still not fully aligned with the global SDG indicator list as far as the 21 indicators under FAO custodianship are concerned. Moreover, while the list includes a mapping of responsible institutions for the Methodology Development; Data Collection &amp;amp; Processing; and Analysis / Initial Reporting on each indicator, there is no indication of the specific national focal point that can be contacted to pursue, support and collaborate on these activities._x000D_
In order to support Turkmenistan in this process and catalyze the reporting of the 21 SDG indicators under FAO custodianship by the country, FAO organized a 5-day virtual workshop on 12-16 October.</t>
  </si>
  <si>
    <t>Ministry of Education; Ministry of Foreign Affairs, Netherlands; Ministry of Trade of Turkmenistan; Ministry of agriculture and environment protection; Ministry of finance and economy; Ministry of labor and social protection of population</t>
  </si>
  <si>
    <t>13.3 Improve education, awareness-raising and human and institutional capacity on climate change mitigation, adaptation, impact reduction and early warning.</t>
  </si>
  <si>
    <t>United Nations Sustainable Development Cooperation Framework 2021-2025</t>
  </si>
  <si>
    <t>Effective governance and justice for all</t>
  </si>
  <si>
    <t>Outcome 1. By 2025 all people and groups in Uzbekistan, especially the most vulnerable, demand and benefit from enhanced accountable, transparent, inclusive and gender responsive governance systems and rule of law institutions for a life free from discrimination and violence</t>
  </si>
  <si>
    <t xml:space="preserve">Output 1.2.  Capacities of the parliament, local governments, human rights institutions, justice and law enforcement actors, and other constitutional bodies are strengthened to implement improved people-oriented, peace-focused and gender-sensitive policies, legislation and practice in line with international human rights standards </t>
  </si>
  <si>
    <t>1.1.22</t>
  </si>
  <si>
    <t>Enhanced institutional capacity and policy support to the constituents to ratify and implement ILO Conventions on gender equality and equal treatment in the world of work, with particular focus on C100, C111, C183, C189 and C190.</t>
  </si>
  <si>
    <t>Promotion of ratification and implementation of ILO Conventions including C100, 102, 111, 183, 189  and 190 advocated in close collaboration with the tripartite constituents.</t>
  </si>
  <si>
    <t>Confederation of Employers of Uzbekistan; Federation of Trade Unions of Uzbekistan; Uzbekistan Ministry of Employment and Poverty Reduction</t>
  </si>
  <si>
    <t>5.4 Recognize and value unpaid care and domestic work through the provision of public services, infrastructure and social protection policies and the promotion of shared responsibility within the household and the family as nationally appropriate.,8.8 Protect labour rights and promote safe and secure working environments for all workers, including migrant workers, in particular women migrants, and those in precarious employment.</t>
  </si>
  <si>
    <t>Capacity Development/Technical Assistance; Normative Support; Other (including coordination); Data Collection and Analysis; Policy Advice and Thought Leadership</t>
  </si>
  <si>
    <t xml:space="preserve"> Technical support provided to the constituents in application of ratified ILO conventions through capacity building and evidence-based reports, with particular reference to assessing gender pay gap, addressing gender inequalities and discrimination in the world of work including violence and harassment, and women in the labour market. </t>
  </si>
  <si>
    <t>Identify investment options for climate change adaptation (within the framework of the National Adaptation Plan project)</t>
  </si>
  <si>
    <t xml:space="preserve">The planned adaptation planning activities of the present proposal complement the existing Climate Change Adaptation Finance Strategy for BiH, developed by UNDP within the framework of the GCF-funded project “Advance the NAP process for medium-term investment planning in climate sensitive sectors in BiH”. The aim of Phase II of the NAP readiness project is to improve the adaptation planning framework in Bosnia and Herzegovina for building adaptive capacity in the agriculture sector through identification and provision of risk transfer options and development of investment plans for climate resilient policies and technologies as well as capacity building of state and non-state actors. Financing strategies for adaptation investments will be developed for four additional municipalities during Phase II. </t>
  </si>
  <si>
    <t>BiH Ministry of Foreign Trade and Economic Relations; FBiH Ministry of Agriculture, Water Management and Forestry; FBiH Ministry of Environment and Tourism; RS Ministry of Agriculture, Forestry and Water Management; RS Ministry of Spatial Planning, Construction and Ecology</t>
  </si>
  <si>
    <t>13.2 Integrate climate change measures into national policies, strategies and planning.</t>
  </si>
  <si>
    <t>Zvornik; Bosnia and Herzegovina; Herzegovina-Neretva Canton; Doboj; Federation of Bosnia and Herzegovina; Tuzla Canton; Republika Srpska</t>
  </si>
  <si>
    <t xml:space="preserve">Output 1.1.2 - Improved public and private systems, tools and structures for enhanced socio-economic development </t>
  </si>
  <si>
    <t>1.1.2.2</t>
  </si>
  <si>
    <t>1.1.2.2 - Develop and adopt a diaspora engagement workplan at national level</t>
  </si>
  <si>
    <t>Output 1.1.2 - State institutions have the capacity to produce evidence, plan, budget and monitor in an inclusive, transparent and participatory manner to deliver quality public services, including digital services, with specific focus on most vulnerable including children at risk and their families, thus contributing to the SDG achievement in Tajikistan</t>
  </si>
  <si>
    <t>1.1.2.2 - Ensure Business Continuity of Public Administration and Sustain the Provision of Basic Services in times of COVID19, with specific focus on basic services and building on the civil registration work underway</t>
  </si>
  <si>
    <t>European Union; Multi-Partner Trust Fund; Regular Funds; United Nations Multi-Partner Trust Fund</t>
  </si>
  <si>
    <t>Government of Tajikistan; Local authorities; NGOs; North Macedonia Ministry of Justice</t>
  </si>
  <si>
    <t>1.3 Implement nationally appropriate social protection systems and measures for all, including floors, and by 2030 achieve substantial coverage of the poor and the vulnerable.,5.c Adopt and strengthen sound policies and enforceable legislation for the promotion of gender equality and the empowerment of all women and girls at all levels.,16.9 By 2030, provide legal identity for all, including birth registration.</t>
  </si>
  <si>
    <t>1 No Poverty; 5 Gender Equality; 16 Peace and Justice - Strong Institutions</t>
  </si>
  <si>
    <t>Direct Support/ Service Delivery; Support Functions; Convening/Partnerships/Knowledge Sharing</t>
  </si>
  <si>
    <t>1.1.2.25</t>
  </si>
  <si>
    <t xml:space="preserve">1.1.2.25 - Rural Finance Framework: Supporting Agrarian Credit and Development (ACDA) Agency’s credit operations </t>
  </si>
  <si>
    <t>FAO Azerbaijan supported the work of the Agrarian Credit and Development Agency of MoA by offering its Technical Support within the following scope:
•	Assessment of the demand and supply of agriculture credit for working and investment capital purposes and projection until 2025 and 2030. This included projections about the investment requirements for selected farm machinery and equipment  (used for a variety of purposes, potentially including harvesting, irrigation, livestock feeding, drying and cold storage; as much as the scope of the study might allow) based on available secondary data;
•	Evaluation of the effectiveness and leverage of ACDA’s existing model and resources.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</si>
  <si>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t>
  </si>
  <si>
    <t>2 Zero Hunger; 8 Decent Jobs and Economic Growth; 9 Industry, Innovation and Infrastructure</t>
  </si>
  <si>
    <t>Normative Support; Capacity Development/Technical Assistance</t>
  </si>
  <si>
    <t>UNDAF 2017-2022</t>
  </si>
  <si>
    <t>Strategic Priority 1 - Democratic Governance</t>
  </si>
  <si>
    <t>Outcome 1.1 - Democratic Governance</t>
  </si>
  <si>
    <t>Output 1.1.2 - Enhanced capacity of the public administration, law enforcement and independent institutions to ensure security and deliver inclusive, people-centered services.</t>
  </si>
  <si>
    <t>1.1.2.29</t>
  </si>
  <si>
    <t>1.1.2.29 - Support to Ombudsperson`s Office in monitoring the implementation of child rights related legal framework and practices and procedural safeguards for children</t>
  </si>
  <si>
    <t>Continuous capacity building of Ombudsperson`s Office so that monitoring of the implementation of child rights related legal framework and practices and procedural safeguards for children is strengthened.</t>
  </si>
  <si>
    <t>Government of Norway; United Nations Children's Fund</t>
  </si>
  <si>
    <t>Milena Karisik</t>
  </si>
  <si>
    <t>Ombudsperson was supported in conducting the comprehensive Child Rights Impact Assessments of COVID-19 on the situation and child rights realization of children with specific attention to of mental health of children, violence against children, children without parental care, children with disabilities. The overall goal of the research is to strengthen the Montenegrin system in creating policies that will ensure better preparedness and strengthen capacities to respond effectively to a similar challenge in the future.	
Ombudsman je podržan u sprovođenju sveobuhvatne procjene uticaja COVID-19 na realizaciju prava i zaštitu djece sa poesbnim fokusom na  mentalno zdravlje djece, nasilje nad djecom, ,  djecu bez roditeljskog staranja, djecu sa smetnjama u razvoju. Opšti cilj istraživanja je jačanje crnogorskog sistema u kreiranju politika koje će obezbijediti bolju pripremljenost i ojačati kapacitete za efikasan odgovor na sličan izazov u budućnosti.</t>
  </si>
  <si>
    <t>In 2022 Ombudsperson has been supported in further accelerating child participation, generating evidence on situation of children as witnesses and victims in misdemeanor procedures and protection of children from online violence and harm. In 2022, the capacities of Ombudsperson`s Institution in accelerating child participation, generating evidence on situation of children as witnesses and victims in misdemeanor procedures and monitoring of child safety from online violence and harm was strengthened. 830 children from eight municipalities took active participation in 36 workshops on child rights and access to justice organized with CO`s support. In addition, CO agreed with Ombudsperson establishment of a Platform for Independent Monitoring of the Rights of Persons with disabilities, through a UNPRPD funded initiative implemented in cooperation with RC Office (HR adviser: OHCHR) and UNDP. High quality technical support has been provided to Ombudsperson and civil society organizations for enhanced child rights monitoring and maintaining a constructive dialogue on child rights situation in the country.</t>
  </si>
  <si>
    <t>Output 1.1.2 - Anti-Corruption and Rule of Law</t>
  </si>
  <si>
    <t>1.1.2.4</t>
  </si>
  <si>
    <t>1.1.2.4 - 1.2.4 Enhance the capacities of the law enforcement agencies to counter organized crime issues by strengthening cooperation and use of tactical and strategic intelligence analysis to identify and dismantle the entire structure of the drug trafficking organizations, from international supply and national transportation cells to local distribution networks.</t>
  </si>
  <si>
    <t>UNODC</t>
  </si>
  <si>
    <t>United Nations Office on Drugs and Crime</t>
  </si>
  <si>
    <t>European Union; Government of Germany; Government of Russia; Government of Türkiye; Multi-Partner Trust Fund</t>
  </si>
  <si>
    <t>Albanian State Police; Local Government Unit of Albania; North Macedonia Customs Administration; Serious Crime Prosecution Office</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</si>
  <si>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</si>
  <si>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1.1.2.41</t>
  </si>
  <si>
    <t>1.1.2.41 - Strengthening legislative frameworks and national capacity on firearms to prevent firearms trafficking and respond to organized crime threats</t>
  </si>
  <si>
    <t>Support legislative assessment and gap analysis; develop guidelines on investigation and prosecution of firearms trafficking</t>
  </si>
  <si>
    <t>Western Balkans Small Arms and Light Weapons Control Roadmap Multi-Partner Trust Fund</t>
  </si>
  <si>
    <t>PCC SEES; SEESAC</t>
  </si>
  <si>
    <t>16.4 By 2030, significantly reduce illicit financial and arms flows, strengthen the recovery and return of stolen assets and combat all forms of organized crime.</t>
  </si>
  <si>
    <t xml:space="preserve">•	1 gap legislative analysis developed
•	1 legislative analysis on special investigation measures developed
•	1 legislative workshop organized
•	1 workshop for MPs to raise awareness on firearms trafficking organized
•	1 firearms case law collection developed
•	1 workshop for judges and prosecutors on firearms court cases organized
Support to the Working Group on amending the Criminal Code provided for drafting amended firearms provisions
</t>
  </si>
  <si>
    <t>1.1.25</t>
  </si>
  <si>
    <t>Enhanced capacity in the MLSWM, Ministry of Emergency Situations and national stakeholders to improve normative framework regulating Humanitarian Cash Transfer (HCT) and its implementation</t>
  </si>
  <si>
    <t>Technical assistance and capacity development to Ministry of Labour, Social Welfare and Migration, Ministry of Emergency Situations and national stakeholders to improve normative framework regulating Humanitarian Cash Transfer (HCT) and capacity building for its implementation</t>
  </si>
  <si>
    <t>Core Funding; UNDP Multi-Partner Trust Fund; UNICEF Other Resources; United States Agency for International Development</t>
  </si>
  <si>
    <t>Kyrgyz Ministry of Labour, Social Security and Migration; Kyrgyzstan Ministry of Emergency Situations</t>
  </si>
  <si>
    <t>Muktar Minbaev</t>
  </si>
  <si>
    <t xml:space="preserve">UNICEF’s technical support has been critical to follow up with all stakeholders interested in HCT regulation and SOPs. All critical objections were addressed during MLSWM-led meetings. The final draft regulation with three SOPs covering (1) procedure of providing humanitarian cash transfers (hCT) in emergency situations, (2) procedure of providing humanitarian assistance in emergency situations, and (3) SOP on social protection service delivery in emergency situations, was officially submitted to the Cabinet of Ministers for review on 8 of July. The Ministry of Labour, Social Welfare and Migration (MLSWM) integrated inputs from UNICEF gender specialists ensuring the normative acts are more gender sensitive. Following UNICEF advocacy, the Ministry of Finance accepted the proposed amount of the hCT equal to Minimum Subsistence Level. An interagency cash working group technical advisor for Central Asia is supporting the country with emergency preparedness. </t>
  </si>
  <si>
    <t>In 2024, Cabinet of Ministers approved the Regulation with three standard operating procedures on support to vulnerable groups in emergency situations, submitted in mid-2023. The standard operating procedures prioritize poor children and other vulnerable groups for identification and support in emergency situations, including through humanitarian cash transfers. To address disconnections within MLSWM in humanitarian cash transfer preparedness and delivery, UNICEF successfully advocated for the Ministry to develop an internal action plan on how to operationalize the new Regulation across the departments and relevant government bodies. The endorsement of Regulations and accompanying Standard Operating Procedures paths the way for concrete actions to operationalize the roll out of humanitarian cash transfers. Mechanism developed to identify and enroll poor children in a pilot voucher programme to increase access to pre-school services.</t>
  </si>
  <si>
    <t>North Macedonia</t>
  </si>
  <si>
    <t xml:space="preserve">Sustained and inclusive economic and social development </t>
  </si>
  <si>
    <t>Outcome 1: Inclusive Prosperity</t>
  </si>
  <si>
    <t>Output 1.1: Sustainable enterprises created as generators of employment</t>
  </si>
  <si>
    <t>1.1.2.5</t>
  </si>
  <si>
    <t>Promotion of family-friendly workplaces in partnership with the private sector, to contribute towards gender equality, benefitting both companies and employees</t>
  </si>
  <si>
    <t>Fostering partnerships with the private sector and government partners to champion gender-responsive family policies in the workplace, aiming to shift discriminatory gender norms and redistribute unpaid care work so that both men and women can realize their career aspirations and their fertility intentions.</t>
  </si>
  <si>
    <t>Austrian Development Agency; United Nations Population Fund</t>
  </si>
  <si>
    <t>North Macedonia Ministry of Labour and Social Policy</t>
  </si>
  <si>
    <t>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</si>
  <si>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North Macedonia, Republic of</t>
  </si>
  <si>
    <t>2 Output 1.2 Jobs for women and vulnerable people</t>
  </si>
  <si>
    <t>Zhaklina Geshtakovska</t>
  </si>
  <si>
    <t>UNFPA: Initial environmental scan to identify (up to 10) champion companies to implement family friendly policies is conducted.Workshop on building capacity of government officials and policy-makers on gender equality and gender-responsive and business friendly public services, activity implemented by UNFPA IP, Association Konekt within the project Expanding choices phase 2. (November 12-13, 2024, Hotel Glorius, Veles. Participants: Representatives from the Ministry of Social Policy, Demography and Youth, Government, of NM, CSO, representatives from the State labor inspectorate, UNFPA, Trade Union of NM)One day training session/sensitization with champion companies on the Family Friendly certification/standards concept, process and toolkit (e.g. capacity building of HR staff). Held on 28.11 at Hotel Panoramika, Skopje. Representatives from 15 private companies. Promotion of the “Analysis of legislation for gender responsive family policies in North Macedonia” developed by Mr. Darko Petrovski, human resources expert. The promotion took place on 12th of December 2024 in Hotel Panoramika, starting at 12 pm.The project was launched to mark the International Day of Families (May 15th) with the press release disseminated in local languages by various media outlets through national coverage. Also, the social media campaign was conducted with practical tips to boost FFP and initiatives within companies as well as photo cards shared from the photo session #MenEngage with a total number of 55,039 views for both initiatives. Additionally 9000 views were reached with disseminating the key highlights of two advocacy events, including key takeaways on building capacity among HR staff in private companies to implement the certification process</t>
  </si>
  <si>
    <t>1.1.2.7</t>
  </si>
  <si>
    <t>1.1.2.7 - Policy Framework Development for gender mainstreaming</t>
  </si>
  <si>
    <t>Developed road-maps for Legislative and public policy frameworks for gender equality concerns</t>
  </si>
  <si>
    <t>Funding Window</t>
  </si>
  <si>
    <t>5.5 Ensure women's full and effective participation and equal opportunities for leadership at all levels of decision-making in political, economic and public life,16.6 Develop effective, accountable and transparent institutions at all levels.,16.b Promote and enforce non-discriminatory laws and policies for sustainable development.</t>
  </si>
  <si>
    <t>Enabling environment for women to enter into the labour market and enjoy decent working conditions, inclusive in the care sector</t>
  </si>
  <si>
    <t>The government, in consultation with the social partners, takes steps towards ratification of the Workers with Family Responsibilities Convention, 1981 (No. 156) and Convention Domestic Workers Convention, 2011 (No. 189) to improve labour rights or working conditions of care workers, including domestic workers and to promote non-discrimination and support for workers with family responsibilities, including through: implementing campaigns to improve compliance with a law, policy or regulation to improve worker protection or quality of care services. Another activity is envisaged the development and implementation of the Programme to Activate Women (PAW) by facilitating their transition from childcare leave to wage employment.</t>
  </si>
  <si>
    <t>Government of Sweden; International Labour Organisation</t>
  </si>
  <si>
    <t>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</si>
  <si>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This intervention is designed with the principal objective of advancing gender equality and women’s empowerment in the labour market, with a strong focus on the care sector. It targets structural barriers that disproportionately affect women, particularly those with family responsibilities and those employed in domestic or informal care work. The Programme to Activate Women (PAW) directly empowers women by facilitating their transition from childcare leave to formal wage employment, helping to close gender gaps in labour force participation.  Overall, the intervention not only supports women’s economic empowerment but also contributes to transforming gender roles and norms that limit women's opportunities in the labour market.</t>
  </si>
  <si>
    <t>This intervention makes a significant contribution to the realization of human rights, particularly the rights to decent work, equality, and non-discrimination as enshrined in international human rights and labour standards. By supporting the government's steps toward ratification of ILO Conventions No. 156 and No. 189, the initiative promotes the rights of workers with family responsibilities and domestic workers. The development and implementation of the Programme to Activate Women (PAW) further enhances women’s economic rights by addressing barriers to re-entering the workforce after childcare leave, contributing to gender equality in employment.  These measures collectively advance the right to work in just and favourable conditions, gender equality, and labour rights for care and domestic workers, helping to close persistent protection gaps.</t>
  </si>
  <si>
    <t>This intervention contributes to sustaining peace in a limited but meaningful way by addressing structural gender inequalities that hinder women's full participation in the labour market, particularly in the care sector. By supporting the ratification of ILO Conventions No. 156 and No. 189 and promoting decent work for care and domestic workers. Through the Programme to Activate Women (PAW), the government fosters women's economic empowerment by easing their re-entry into the workforce after childcare leave. While the intervention does not directly address peacebuilding it indirectly supports sustainable peace by promoting equity, inclusion, and social justice in the world of work.</t>
  </si>
  <si>
    <t>Diana Cebotaru</t>
  </si>
  <si>
    <t xml:space="preserve"> In coordination with the constituents, the ILO conducted a Compatibility Analysis of national legislation with the provisions of ILO Convention No. 156 on Workers with Family Responsibilities. The analysis assesses Moldova's efforts to transpose into national law the measures needed to protect and support workers with family responsibilities, as well as the challenges that remain in the implementation process.  A Matrix of Conformity of National Legislation with the Provisions of ILO Convention No. 156 on Workers with Family Responsibilities was also developed. This matrix serves as a comprehensive tool for assessing the alignment of Moldova’s legal framework with the standards set forth by the Convention. The matrix systematically compares each provision of the Convention with corresponding national legal measures, identifying areas of compliance as well as gaps that require further legislative or policy interventions. It provides a clear and structured overview, facilitating a better understanding of the extent to which national legislation supports workers with family responsibilities.ILO conducted the analyse ,,DESIGN OF A PROGRAM PROGRAMME CONCEPT TO SUPPORT THE TRANSITION TO THE LABOUR MARKET OF WOMEN ON CHILDCARE LEAVE SEEKING WAGE EMPLOYMENT’’. Within the Program three pilot have been proposed and validated in a tripartite format – Pilot 1: Enhancement and improvement of public childcare facilities; Pilot 2: Better response by companies to the needs of returning mothers and caring fathers; Pilot 3: Better support of employment offices to the labour market and social protection needs of returning mothers. The main objective of the program is to support mothers with young children in entering or re-entering the labor market. These three proposed measures are set to be piloted in the six growth poles.</t>
  </si>
  <si>
    <t>Turkmenistan UNSDCF 2021 - 2025</t>
  </si>
  <si>
    <t>Priority A: People centred governance and rule of law</t>
  </si>
  <si>
    <t>Outcome 1 By 2025, people have access to more effective, innovative, and transparent public administration based upon the rule of law, human rights, gender equality, labour rights, and quality data</t>
  </si>
  <si>
    <t>Output 1.1. The state institutions of Turkmenistan equipped with knowledge, skills and tools to introduce the systems of digital government, document management, and provision of efficient services to the population using ‘one stop shop’ principles</t>
  </si>
  <si>
    <t>1.1.3</t>
  </si>
  <si>
    <t>Organisation of the work on the development of the Unified state registry on the civil registration acts</t>
  </si>
  <si>
    <t>UNDP; UNFPA; UNICEF</t>
  </si>
  <si>
    <t>United Nations Children's Fund; United Nations Development Programme; United Nations Population Fund</t>
  </si>
  <si>
    <t>TK Ministry of Education and Science; TK Ministry of Health; TK Ministry of Justice and Administration; Turkmenistan Ministry of Finance and Economy; Turkmenistan Ministry of Internal Affairs; Turkmenistan State Migration Service</t>
  </si>
  <si>
    <t>16.9 By 2030, provide legal identity for all, including birth registration.</t>
  </si>
  <si>
    <t>Turkmenistan; Daşoguz Province; Lebap Province; Mary Province; Balkan Province; Ahal Province; Ashgabat</t>
  </si>
  <si>
    <t>Sofiya Yusvhanova</t>
  </si>
  <si>
    <t xml:space="preserve">initiated				</t>
  </si>
  <si>
    <t xml:space="preserve">In 2022 UNICEF continued its technical support to the implementation of the Law on Civil Registration and Vital Statistics (CRVS) Register jointly with UNDP and UNFPA. With UNICEF support, pilot software for the Register was developed and IT technical assistance was provided to ensure hardware connectivity. The pilot was operationalized in December 2022 in one of the Registry Offices of Ashgabat.  </t>
  </si>
  <si>
    <t>Operational closure in 2023. UNESCAP Assessment was completed.</t>
  </si>
  <si>
    <t>Output 1.1.3 - Government and other stakeholder are equipped with knowledge and skills for gender responsive policies on investment, trade and employment.</t>
  </si>
  <si>
    <t>1.1.3.1</t>
  </si>
  <si>
    <t>1.1.3.1 - Feasibility study to assess legal framework and financial regulations for migrant/diaspora investment</t>
  </si>
  <si>
    <t>Conduct a feasibility study to assess legal framework and financial regulations for migrant/diaspora investment in Ukraine, identify best practices to be replicated and develop concrete recommendations for implementation of an innovative investment scheme</t>
  </si>
  <si>
    <t>International Organization for Migration Development Fund</t>
  </si>
  <si>
    <t>Ministry of Internal Affairs of Ukraine; Ministry of Social Policy of Ukraine; State Employment Service</t>
  </si>
  <si>
    <t>10.c By 2030, reduce to less than 3 per cent the transaction costs of migrant remittances and eliminate remittance corridors with costs higher than 5 per cent.,17.3 Mobilize additional financial resources for developing countries from multiple sources.</t>
  </si>
  <si>
    <t>10 Reduced Inequalities; 17 Partnerships for the Goals</t>
  </si>
  <si>
    <t>3(2018-2020)</t>
  </si>
  <si>
    <t>(2018-2020) Output 1.1.3 - National institutions have capacities to develop, implement, and monitor legislation, policies and budgets to advance integrity, gender equality and human rights commitments an in inclusive and participatory way</t>
  </si>
  <si>
    <t>1.1.3.10</t>
  </si>
  <si>
    <t xml:space="preserve">1.1.3.10 - Strengthen capacities of public, private and civil society sectors on implementing and monitoring National Integrity and Anticorruption Strategy (NIAS) through targeted training, working group discussions, assessment reports and survey, as well as thematic information and promo campaigns    </t>
  </si>
  <si>
    <t>Norwegian Agency for Development Cooperation</t>
  </si>
  <si>
    <t>NAC</t>
  </si>
  <si>
    <t>16.5 Substantially reduce corruption and bribery in all their forms.,16.6 Develop effective, accountable and transparent institutions at all levels.,16.7 Ensure responsive, inclusive, participatory and representative decision-making at all levels.</t>
  </si>
  <si>
    <t>Output 1.1.3 - Improved legislation and policies to meet EU Acquis requirements and international obligations of Montenegro, including the SDGs.</t>
  </si>
  <si>
    <t>1.1.3.14</t>
  </si>
  <si>
    <t>1.1.3.14 - Development of the Mid Term Work Plan of the Ministry of European Affairs</t>
  </si>
  <si>
    <t>1.1.3.15</t>
  </si>
  <si>
    <t>Demand-driven services for members of employers` and workers` organizations are introduced</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</si>
  <si>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</si>
  <si>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 xml:space="preserve">ILO assisted two trade union organizations to roll-out 3 new services (communication, youth development and legal aid to their regional organizations): 288 trade union activists were trained and a Mobile Application on labor rights and trade union membership was developed. As results, one partner trade union organization increased its membership by 3,350 persons.
Within ILO support to the Federation of Employers of Ukraine implemented a new research and advocacy tool – Business Confidence Index -, which has been developed to measure the confidence of Ukrainian enterprises vis-à-vis the macroeconomic developments and anticipate future trends in terms job creation and preservation. More than 20 actionable policy recommendations were developed by the Federation of Employers of Ukraine based on the evidence collected from enterprises through the Business Confidence Index survey. A comprehensive report on “Strategic guidelines for deepening trade and economic relationships between Ukraine and the European Union under the DCFTA” was released by the Federation of Employers in June 2021.  The Federation of Employers reported a membership increase of about 19% (from the industrial sector mainly).
</t>
  </si>
  <si>
    <t>Output 1.1.3 - Strengthened partnership and coordination between state and non-state actors to promote civic engagement for more inclusive public policy design, monitoring and reporting in  line with international standards and recommendations of the human rights bodies</t>
  </si>
  <si>
    <t>1.1.3.2</t>
  </si>
  <si>
    <t>1.1.3.2 - Provision of support to CSO coalitions/Networks in gathering, accumulating and summarizing civil society proposals</t>
  </si>
  <si>
    <t>OHCHR; UNDP</t>
  </si>
  <si>
    <t>United Nations Development Programme; United Nations High Commissioner for Human Rights</t>
  </si>
  <si>
    <t>ExB Funds; Finland Ministry for Foreign Affairs</t>
  </si>
  <si>
    <t>16.7 Ensure responsive, inclusive, participatory and representative decision-making at all levels.,16.10 Ensure public access to information and protect fundamental freedoms, in accordance with national legislation and international agreements.</t>
  </si>
  <si>
    <t>Support Functions; Capacity Development/Technical Assistance; Data Collection and Analysis</t>
  </si>
  <si>
    <t>1.1.3.24</t>
  </si>
  <si>
    <t>1.1.3.24 - Support the state in its efforts of assessing its previous work on ethno-linguistic minorities (including Roma) as well as support in drafting a new work plan/strategy</t>
  </si>
  <si>
    <t>MECR; NAIR</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</si>
  <si>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t>
  </si>
  <si>
    <t>Output 1.1.3 - International standards* regarding decent work, inclusion and the future of work are mainstreamed in policy and in practice</t>
  </si>
  <si>
    <t>1.1.3.3</t>
  </si>
  <si>
    <t>1.1.3.3 - Develop regulatory framework for apprenticeships</t>
  </si>
  <si>
    <t>1.1.3.4</t>
  </si>
  <si>
    <t>1.1.3.4 - Contribute to the coordination of the different national institutions involved in food safety for fishery products to achieve a consistent food safety system in in line with the EU framework</t>
  </si>
  <si>
    <t>Ukraine needs to set up a plan for the transition from the old system to the EU legislative frameworks. FAO will develop such plan through addressing specific technical gaps and coordination issues of the food safety system for fishery products in Ukraine.</t>
  </si>
  <si>
    <t>Ministry of Agrarian Policy and Food of Ukraine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</si>
  <si>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</si>
  <si>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Output 1.1.3 - Local Governance</t>
  </si>
  <si>
    <t>1.1.3.5</t>
  </si>
  <si>
    <t>1.1.3.5 - 1.3.5 Youth education and SRH are budgeted for in at least 15 municipal Action Plans. (2020) (municipalities to work with will be decided jointly with other UN Agencies)</t>
  </si>
  <si>
    <t>CSOs; Youth Networks</t>
  </si>
  <si>
    <t>3.7 By 2030, ensure universal access to sexual and reproductive health-care services, including for family planning, information and education, and the integration of reproductive health into national strategies and programmes.</t>
  </si>
  <si>
    <t>Convening/Partnerships/Knowledge Sharing; Capacity Development/Technical Assistance</t>
  </si>
  <si>
    <t>1.1.3.5 - Strengthen the capacities of civil servants from key Ministries and at local level (selected districts), including gender units, as well as legislators to analyse legal frameworks, policies, plans and budgets from the gender equality and human rights perspective</t>
  </si>
  <si>
    <t>OHCHR; UN Women; UNDP</t>
  </si>
  <si>
    <t>UN Women; United Nations Development Programme; United Nations High Commissioner for Human Rights</t>
  </si>
  <si>
    <t>Swedish International Development Agency; UN Women; United Nations Development Programme; United Nations High Commissioner for Human Rights</t>
  </si>
  <si>
    <t>CSOs; LPAs; Line Ministries; NHRIs; Parliament; State Chancellery; Women's Caucus</t>
  </si>
  <si>
    <t>1.1.4</t>
  </si>
  <si>
    <t>Strengthened capacity of national partners to ratify and apply international labour standards and fullfill its reporting obligations to ensure implementation of Decent Work Agenda</t>
  </si>
  <si>
    <t xml:space="preserve">Strengthen capacity of Kyrgyzstan to ratify and apply international labour standards and to fulfil their reporting obligations. This can be done through following interventions:
1.	Increase capacity to of Kyrgyzstan to ratify ILS
2.	increase capacity of the government, social partners, and stakeholders to drive effective application of ILS 
3.	increase capacity of ILO the government, social partners, and stakeholders to engage with normative actions
</t>
  </si>
  <si>
    <t>Kyrgyz Ministry of Labour, Social Security and Migration; Kyrgyz National Statistical Committee</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</si>
  <si>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appropriate.,8.1 Sustain per capita economic growth in accordance with national circumstances and, in particular, at least 7 per cent gross domestic product growth per annum in the least developed countries.,8.3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employment.,10.1 By 2030, progressively achieve and sustain income growth of the bottom 40 per cent of the population at a rate higher than the national average.</t>
  </si>
  <si>
    <t>1.2 Social services for health, education, social protection, employment, and labor are improved to provide higher quality, taking into account universal accessibility, gender equality, shock-responsiveness, timeliness, and include mechanisms to report and respond to grievances; 1.1 National and local policies, plans, budgets, and financing mechanisms are evidence-based and aligned to respond equitably to people’s needs in an inclusive, gender responsive and accountable manner.</t>
  </si>
  <si>
    <t>ILO build the capacity of national partners such as government, trade unions, employers organizations, parliament, NGOs, others so that the Parliament adopted a draft law on ratification of Convention No190 on Violance and Harassment at work in two readinngs, Thir reading and endorsement by the President of KR are expected in the beginning of 2024. ILO build the capacity of constituents to ratify Convention No 181 on Private Employment Agencies. ILO provided technical assistance to draft new Labour Code and new law on Trade unions. ILO provided technical assistance to constituents to apply ratified Convention No 81 on Labour Inspection.</t>
  </si>
  <si>
    <t>ILO build the capacity of national partners such as the Kyrgyz Cabinet of Ministers, trade unions, employers organizations, parliament, NGOs, and other stakeholders to ratify the ILO Convention No 190 on Violence and Harassment at Work. The result is that the Kyrgyz Republic ratified the Convention in June 2024. Since the convention has been ratified, the ILO has been supporting the country in preparing to implement the convention, which enters into force in June 2025. ILO built the capacity of constituents to ratify Convention No 181 on Private Employment Agencies. On December 31, 2024, the Cabinet of Ministers adopted a draft Law on Ratification of the Convention No 181. The ILO provided technical assistance to draft a new Labour Code and a new law on Trade unions. On December 18, 2024, the Parliament of the Kyrgyz Republic adopted  the draft Labour Code and a bill on its introduction in the second and third readings. The ILO provided technical assistance to its constituents to apply ratified Convention No 81 on Labour Inspection. Next step is to support the Ministry of Labour, Social Security and Migration of the Kyrgyz Republic in drafting and adoption of a Programme on Occupational Safety and Health.</t>
  </si>
  <si>
    <t>Output 1.1. National institutions have strengthened capacities to apply effective anti-corruption, accountability and transparency tools, digital innovations and mechanisms for delivering better gender-responsive and disability-sensitive public services to all, with a focus on the most vulnerable</t>
  </si>
  <si>
    <t>1.1.40</t>
  </si>
  <si>
    <t>Improving the Effectiveness of Asset Recovery Framework in Uzbekistan</t>
  </si>
  <si>
    <t>Bureau of International Narcotics and Law Enforcement Affairs</t>
  </si>
  <si>
    <t>Uzbekistan Anti-Corruption Agency; Uzbekistan Prosecutor General's Office</t>
  </si>
  <si>
    <t>Data Collection and Analysis; Normative Support; Capacity Development/Technical Assistance</t>
  </si>
  <si>
    <t>Uktam Nasirov</t>
  </si>
  <si>
    <t>UNODC , General Prosecutor's Office, and the U.S. Department of State: Bureau of Intl Narcotics  Law Enforcement (INL) launched a new project on "Improving the Effectiveness of the Asset Recovery Framework in Uzbekistan".  The project aims to: - Assess and address gaps in the current legal and institutional framework for asset recovery. - Enhance the capabilities of prosecutors, investigators, and judicial professionals to effectively manage and resolve corruption cases. - Develop a digital system to track and monitor seized assets from the investigation phase through to court resolution. By the end of 2024 the Key achievemnts included discussions on developing an asset recovery database, plans to establish a specialized department within the GPO, and steps toward building legislative and institutional frameworks for international asset recovery cases, the team of leaders were hired to coordinate the legal and institutional assessments and series of consultations conducted.</t>
  </si>
  <si>
    <t>Output 1.1.4 - By the end of 2020, integrated, multi-stakeholder approach aimed at mitigating human security risks for communities affected by Aral Sea disaster is developed.</t>
  </si>
  <si>
    <t>1.1.4.1</t>
  </si>
  <si>
    <t>1.1.4.1 - Programmatic framework incluidng the Startegy/Roadmap for the Aral Sea region for Multi Partner Human Security Trust Fund for the Aral Sea region is devloped and submitted to the GoU</t>
  </si>
  <si>
    <t>8.2 Achieve higher levels of economic productivity through diversification, technological upgrading and innovation, including through a focus on high-value-added and labour-intensive sectors.,11.1 By 2030, ensure access for all to adequate, safe and affordable housing and basic services and upgrade slums.,11.a Support positive economic, social and environmental links between urban, peri-urban and rural areas by strengthening national and regional development planning.</t>
  </si>
  <si>
    <t>8 Decent Jobs and Economic Growth; 11 Sustainable Cities and Communities</t>
  </si>
  <si>
    <t>Output 1.1.4 - Rural populations are able to diversify their income sources, and sustainably improve their livelihoods</t>
  </si>
  <si>
    <t>1.1.4.10</t>
  </si>
  <si>
    <t>1.1.4.10 - Carry out national training workshop to disseminate Good Practices to fishery smallholders and extension officers</t>
  </si>
  <si>
    <t xml:space="preserve">FAO Guidelines on good practices in fish feed for smallholders developed, and technical information in the Guidelines formed the basis of national training workshops in the participating countries to insure adoption of the improved feeding practices for carp and trout and the sustainability of the project results.  The direct beneficiaries of the technical assistance are smallholder fish farmers (men and women) and the national agencies and/or local municipalities responsible for extension services to farmers, as well as farmer cooperatives or supply chain actors benefit from increased fish production for processing and marketing services. The project directly addresses gender mainstreaming (TCP criterion 9) through interviews and collection of survey data disaggregated by male and female fish farmers, where possible. </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</si>
  <si>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</si>
  <si>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 Life Below Water</t>
  </si>
  <si>
    <t>4(2018-2020)</t>
  </si>
  <si>
    <t>(2018-2020) Output 1.1.4 - Youth, women and men, including from vulnerable groups, have increased capacities and skills to participate in democratic governance and claim their rights</t>
  </si>
  <si>
    <t>1.1.4.12</t>
  </si>
  <si>
    <t>1.1.4.12 - Capacities development  and support to civil society organizations and networks of women activists at national and local levels to advocate for WHR/GE (gender budget analysis, watchdogs etc.)</t>
  </si>
  <si>
    <t>European Commission; Swedish International Development Agency; UN Women</t>
  </si>
  <si>
    <t>Moldova, Republic of; Cahul; Ungheni</t>
  </si>
  <si>
    <t>1.1.4.13</t>
  </si>
  <si>
    <t>1.1.4.13 - Capacity development and networking for elected and appointed women, and support of alliances creation between executive and legislative branches, civil society at national and local levels</t>
  </si>
  <si>
    <t>CPAs; LPAs</t>
  </si>
  <si>
    <t>16.6 Develop effective, accountable and transparent institutions at all levels.,16.7 Ensure responsive, inclusive, participatory and representative decision-making at all levels.</t>
  </si>
  <si>
    <t>1.1.4.2</t>
  </si>
  <si>
    <t>1.1.4.2 - Support diverse networks of women activists at national and local levels to serve as united voice of women and raise different issues of concern</t>
  </si>
  <si>
    <t>Swedish International Development Agency; UN Women</t>
  </si>
  <si>
    <t>Gender Equality Platform; Gender advocates; Roma Women Network; Women NGOs; Women with Disabilities Association</t>
  </si>
  <si>
    <t>Output 1.1.4 - Access to Justice</t>
  </si>
  <si>
    <t>1.1.4.3</t>
  </si>
  <si>
    <t>1.1.4.3 - 1.4.3 CSOs knowledgeable and skilled to work with vulnerable children and families to increase awareness of their rights and capacity to demand equitable access to justice and to seek redress for rights violations.</t>
  </si>
  <si>
    <t>CSOs; Local Government Unit of Albania; North Macedonia Ministry of Justice</t>
  </si>
  <si>
    <t>Policy Advice and Thought Leadership; Capacity Development/Technical Assistance</t>
  </si>
  <si>
    <t>UNDAF for the Republic of Belarus</t>
  </si>
  <si>
    <t>Strategic Priority 1 - Inclusive, Responsive and Accountable Governance</t>
  </si>
  <si>
    <t>Outcome 1.1 - By 2020, effective partnerships will have been strengthened between the state, civil society and private sector, ensuring reconciliation of their interests</t>
  </si>
  <si>
    <t>Output 1.1.4 - National and subnational mechanisms established to promote adolescents’ civic participation</t>
  </si>
  <si>
    <t>1.1.4.4</t>
  </si>
  <si>
    <t>1.1.4.4 - Advocacy, expert and technical support for the promotion of meaningful adolescents participation in decision making focusing on the most vulnerable and marginalized adolescents (advocacy meetings, national and regional round tables and workshops, establishment of the Regional Resource Centers on Youth Initiatives Promotion)</t>
  </si>
  <si>
    <t>International Educational Public Association “ACT”; Local authorities; Ministry of Education; Office of the Initiative promotion</t>
  </si>
  <si>
    <t>4.4 By 2030, substantially increase the number of youth and adults who have relevant skills, including technical and vocational skills, for employment, decent jobs and entrepreneurship.,16.b Promote and enforce non-discriminatory laws and policies for sustainable development.</t>
  </si>
  <si>
    <t>4 Quality Education; 16 Peace and Justice - Strong Institutions</t>
  </si>
  <si>
    <t>1.1.4.4 - Build capacities and strengthen networking for elected and appointed women to advance gender sensitive governance</t>
  </si>
  <si>
    <t>Congress of Local Authorities from Moldova; Local councillors; Mayors; Parliament; Parliament Secretariat; State Chancellery; Women's Caucus</t>
  </si>
  <si>
    <t>Communities have increased resilience to climate induced and human-made disasters</t>
  </si>
  <si>
    <t>1.1.4.4 UNDP- Transparency Framework in Serbia</t>
  </si>
  <si>
    <t>Support the Government of Serbia in strengthening the methodologies and tools necessary to enhance transparency as described in Article 13 of the Paris Agreement. Finalize and launch a monitoring, reporting, and verification (MRV) system that will allow Serbia to define and implement climate change-related policies and measures as expressed in its Nationally Determined Contribution (NDC) effectively, and will allow the country to undertake more ambitious commitments in its NDCs over time.</t>
  </si>
  <si>
    <t>The Global Environment Facility; United Nations Development Programme</t>
  </si>
  <si>
    <t>Republic of Serbia Ministry of Environmental Protection</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</si>
  <si>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t>
  </si>
  <si>
    <t>12 Responsible Consumption and Production; 13 Climate Action</t>
  </si>
  <si>
    <t>Capacity Development/Technical Assistance; Other (including coordination)</t>
  </si>
  <si>
    <t>1.1.4.5</t>
  </si>
  <si>
    <t>1.1.4.5 - 1.4.5 Public authorities, justice sector actors and CSOs efficiently implement legislation on access to justice, Justice for Children normative framework, respond to human trafficking, guaranteeing the rights of unaccompanied children at the borders and enforce labour rights at work ensuring unhindered and equitable service delivery systems especially for vulnerable populations.</t>
  </si>
  <si>
    <t>ILO; UNDP; UNHCR; UNICEF</t>
  </si>
  <si>
    <t>International Labour Organisation; United Nations Children's Fund; United Nations Development Programme; United Nations High Commissioner for Refugees</t>
  </si>
  <si>
    <t>Government of Austria; Government of Norway; Government of Sweden; Government of the United Kingdom; International Labour Organisation; United Nations Children's Fund; United Nations Development Programme; United Nations High Commissioner for Refugees</t>
  </si>
  <si>
    <t>Albanian State Police; CPD; CSOs; North Macedonia Ministry of Interior; North Macedonia Ministry of Justice; People's Advocate</t>
  </si>
  <si>
    <t>15.8 By 2020, introduce measures to prevent the introduction and significantly reduce the impact of invasive alien species on land and water ecosystems and control or eradicate the priority species.,16.2 End abuse, exploitations, trafficking and all forms of violence against and torture of children.,16.3 Promote the rule of law at the national and international levels and ensure equal access to justice for all.</t>
  </si>
  <si>
    <t>15 Life on Land; 16 Peace and Justice - Strong Institutions</t>
  </si>
  <si>
    <t>Output 1.1.4 - Capacity, efficiency and transparency of judiciary improved</t>
  </si>
  <si>
    <t>1.1.4.5 - Improve management in judiciary through the use of reliable and comprehensive statistics on the work of the judiciary</t>
  </si>
  <si>
    <t>Management in judiciary improved through the use of reliable and comprehensive statistics on the work of the judiciary; Concept of paperless court developed</t>
  </si>
  <si>
    <t>MoJustice; Norwegian Agency for Development Cooperation</t>
  </si>
  <si>
    <t>Direct Support/ Service Delivery; Capacity Development/Technical Assistance</t>
  </si>
  <si>
    <t>Gordan Ivanovic</t>
  </si>
  <si>
    <t xml:space="preserve">The ICT sub-system of Institute for enforcement of criminal sanctions (IECS) is finalized and put in production in July 2021. Staff of the IECS (114) trained to use the new information system.
Realization phase of sub-system for Courts and Electronic exchange of data between Courts and other judicial institutions is on its way and finalization instead of this year is expected in Q2 of next year delayed due to Covid pandemic and complexity of the software being developed.
Informacioni sistem Uprave za izvrsenje krivicnih sankicija je finalizovana i u produkcije je od jula 2021. Svi zaposlen u UIKS-u su obuceni za koriscenje novog informacionog sistem.
Faza realizacije podsistema za sudstvo  I razmjenu podataka izmedju sudova I ostalih institucija u pravosudju je u izradi I finalizacija se ocekuje u drugom kvartalu 2022. sa zakasnjenjem uzrokovanim Covid pandemijom I kompleksnoscu softwera koji se razvija.
</t>
  </si>
  <si>
    <t>Realization phase of sub-system for Courts and Electronic exchange of data between Courts and other judicial institutions is further delayed due to inability of Vendor to finalize all functionalities from the Business Analyses. UNDP is trying to resolve the situation together with beneficiaries. Based on the training plan for ICT professionals from the Judiciary 24 trainings for 12 IT professionals are finalized on the issues of: Information security management systems, data protection regulations and quality management systems.Faza realizacije podsistema za sudove i elelktronska razmjena podataka izmedju sudova i drugih institucija u okviru pravosudja je u kasnjenju realizacije zbog nemogucnosti firme koja radi na razvoju softvera da realizuje sve funkcionalnosti sistema. UNDP radi na rjesavanju situacije zajedno sa korisnicima. 24 treninga organizovana za 12 IT profesionalaca iz pravosudja na teme: upravljanje bezbjednosti informacionih sistema, zastite podataka i upravljanje sistemima.</t>
  </si>
  <si>
    <t xml:space="preserve">Output 1.1.4 - Capacities of MSMEs (Micro, Small and Medium Enterprises) and communities enhanced through access to innovative, energy-efficient and cost-effective green technologies and relevant business development services </t>
  </si>
  <si>
    <t>1.1.4.9</t>
  </si>
  <si>
    <t>1.1.4.9 - Produce the documents “Medium-Term Strategic Directions on Industrial Policy in Kyrgyzstan” and ‘Long-Term Strategic Directions on Industrial Policy in Kyrgyzstan” respectively (including workshop to validate the drafts before finalization)</t>
  </si>
  <si>
    <t>UNIDO</t>
  </si>
  <si>
    <t>United Nations Industrial Development Organization</t>
  </si>
  <si>
    <t>1.1.5</t>
  </si>
  <si>
    <t xml:space="preserve">2022 Support Ministries/ Agencies in the further development/ implementation and monitoring of policies, strategies and regulatory frameworks and funding mechanisms, to guide strategic decision-making. Support training-provision and qualifications system, to ensure workforce professionalization.  </t>
  </si>
  <si>
    <t>ILO; UNDP; UNFPA</t>
  </si>
  <si>
    <t>International Labour Organisation; United Nations Development Programme; United Nations Population Fund</t>
  </si>
  <si>
    <t>Government of Switzerland; International Labour Organisation; The Joint SDG Fund</t>
  </si>
  <si>
    <t>Albania INSTAT; Albania Ministry of Finance; Albania Ministry of Health and Social Protection; Government of Albania</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</si>
  <si>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t>
  </si>
  <si>
    <t>1 No Poverty; 4 Quality Education; 5 Gender Equality; 10 Reduced Inequalities; 16 Peace and Justice - Strong Institutions</t>
  </si>
  <si>
    <t>Output 1.1.5 - By the end of 2020, policymakers and stakeholders are better capacitated in promoting exports and attracting foreign direct investment (FDI)</t>
  </si>
  <si>
    <t>1.1.5.1</t>
  </si>
  <si>
    <t>1.1.5.1 - A capacity-building workshop on trade facilitation is conducted in Uzbekistan</t>
  </si>
  <si>
    <t>UNECE regular funds</t>
  </si>
  <si>
    <t>State Customs Committee of the Republic of Uzbekistan</t>
  </si>
  <si>
    <t>17.10 Promote a universal, rules-based, open, non-discriminatory and equitable multilateral trading system under the World Trade Organization, including through the conclusion of negotiations under its Doha Development Agenda.</t>
  </si>
  <si>
    <t>Output 1.1.5 - Employment and decent work is accessible to refugees/stateless persons</t>
  </si>
  <si>
    <t>1.1.5.1 - Advocacy and technical support is provided to government partners to implement policies and programmes resulting in employment and decent work for refugees/stateless persons</t>
  </si>
  <si>
    <t>Non-core funds; United Nations High Commissioner for Refugees</t>
  </si>
  <si>
    <t>State Committee for Affairs of Refugees and IDPs/Azerbaijan</t>
  </si>
  <si>
    <t>5(2018-2020)</t>
  </si>
  <si>
    <t>(2018-2020) Output 1.1.5 - Justice system  has  increased capacities and skills to provide gender sensitive and child-friendly services, especially to the most vulnerable</t>
  </si>
  <si>
    <t>1.1.5.1 - Develop and promote approved regulatory framework and mechanisms for children to have access to child-friendly justice and reporting/complaints tools</t>
  </si>
  <si>
    <t>CSOs; Child's Advocate; MECR; MIA; North Macedonia Ministry of Justice</t>
  </si>
  <si>
    <t>16.2 End abuse, exploitations, trafficking and all forms of violence against and torture of children.,16.3 Promote the rule of law at the national and international levels and ensure equal access to justice for all.</t>
  </si>
  <si>
    <t>1.1.5.4</t>
  </si>
  <si>
    <t>1.1.5.4 - Strengthen the guiding framework and capacities of judges/courts and other adjudicatory bodies, prosecutors, police and lawyers towards compliance with the UN human rights standards</t>
  </si>
  <si>
    <t>OHCHR; UN Women; UNICEF</t>
  </si>
  <si>
    <t>UN Women; United Nations Children's Fund; United Nations High Commissioner for Human Rights</t>
  </si>
  <si>
    <t>Swedish International Development Agency; UN Women; United Nations Children's Fund; United Nations High Commissioner for Human Rights</t>
  </si>
  <si>
    <t>Bar Association; CSOs; Child's Advocate; Free legal aid system; GPO; MHLSP; MIA; NIJ; NPI; North Macedonia Ministry of Justice</t>
  </si>
  <si>
    <t>Inclusive and non-discriminatory social policies and services</t>
  </si>
  <si>
    <t>2. By 2025, all girls and boys, women and men, particularly the most marginalised have improved access to and utilize equitable, qualitative, integrated social protection, universal health services and quality education</t>
  </si>
  <si>
    <t>Pre-school, primary, lower and upper secondary education system is strengthened to provide quality and access to education for all with improved learning outcomes, and with relevant skills for life and work including during COVID-19</t>
  </si>
  <si>
    <t>2024/Strengthen the framework and capacities of professionals for the provision of inclusive ECE services and quality assurance of ECE institutions</t>
  </si>
  <si>
    <t xml:space="preserve">Continue the work in enhancing the quality of ECE services - provide direct technical support and financial assistance for piloting and finalization of the core curriculum for ECE and preparatory work for the national roll out of the curriculum in 2025. Provide technical lead for the finalization of the curriculum package. Support capacity building of ECE proessionals  for the provision of inclusive ECE services, focusing on the implementation of the Individual Education Plans.
</t>
  </si>
  <si>
    <t>European Union; Government of Luxembourg; United Nations Children's Fund</t>
  </si>
  <si>
    <t>4.2 By 2030, ensure that all girls and boys have access to quality early childhood development, care and pre-primary education so that they are ready for primary education.</t>
  </si>
  <si>
    <t>1.1.6</t>
  </si>
  <si>
    <t>Enable design and support to improvement of the economic inclusion, poverty graduation programmes, paid public works and employment promotion measures</t>
  </si>
  <si>
    <t>WFP</t>
  </si>
  <si>
    <t>United Nations World Food Programme</t>
  </si>
  <si>
    <t>Core Funding; Global Agriculture and Food Security Program Fund; World Food Programme Multilateral Fund</t>
  </si>
  <si>
    <t>Kyrgyz Ministry of Labour, Social Security and Migration</t>
  </si>
  <si>
    <t>1.3 Implement nationally appropriate social protection systems and measures for all, including floors, and by 2030 achieve substantial coverage of the poor and the vulnerable.,5.a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</si>
  <si>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5 Gender Equality; 8 Decent Jobs and Economic Growth</t>
  </si>
  <si>
    <t>Chon-Alai; Aravan; Chui; Kara-Buura; Kok-Zhangak (city); Ak-Tala; Kadamjai; Chatkal; Batken (city); Sulukta (city); Issyk-Kul; Batken; Kemin; Issyk-Kul; Ak-Suu; Karakol (city); Ton; Jalal-Abad (city); Naryn; Kyzyl-Kia (city); Batken; Tokmok (city); Bazar-Korgon; Jalal-Abad; Ak-Bashy; Naryn; Bakai-Ata; Nooken; Bishkek (city); Balykchy (city); Kara-Suu; Kara-Kulja; Kara-Kul (city); Aksy; Leilek; Kyrgyzstan; Uzgen; Ala-Buka; Mailuu-Suu (city); Tup; Suzak; Tash-Kumir (city); Jaiyl; Osh (city); Talas; Alai; Naryn (city); Ysyk-Ata; Alamudun; Toktogul; Panfilov; Jumgal; Chui; Jeti-Oguz; Nookat; Osh; Talas (city); Talas; Manas; Sokuluk; Moscow; Kochokor; Toguz-Toro</t>
  </si>
  <si>
    <t>The different needs and preferences of women are men are considered during the design and implementation of economic inclusion and employment promotion measures, especially through enhanced community engagement, to tailor activities targeting women and men equally.</t>
  </si>
  <si>
    <t>Rakiia Abdurasulova</t>
  </si>
  <si>
    <t xml:space="preserve">WFP reached 87 400 food and nutrition insecure beneficiaries. The response encompassed ongoing programme initiatives, including assisting the Government in integrating the community asset creation and human capital development projects into the broader national social protection systemOver 40 training sessions, catering to 1,836 representatives from the Ministry of Labour, Social Security and Migration (MLSSM) territorial divisions, social workers, commission members, Local parliament members were conducted to assist with the scale up of the poverty graduation “Social Contract” project to 10,000 families in 2023 and 23,000 in 2024. </t>
  </si>
  <si>
    <t xml:space="preserve">WFP provided technical support in promoting and enhancing the design of the Government’s poverty graduation programme, “Social Contract". The programme provides cash grants and business-tailored training to poor families, helping them start income-generating businesses and strengthening their economic and social inclusion, food security, and nutrition. Starting with a pilot involving 100 households, the programme was expanded by the Government to reach 10,000 food-insecure families in 2023 and an additional 22,400 families in 2024. In 2024, WFP supported further improvements in targeting principles and monitoring and evaluation system and initiated upgrades of the programme by integrating a market-based approach and promoting social innovation and entrepreneurship.WFP provided the Government with recommendations to enhance the design and implementation of its ALMPs and update the relevant policy framework, leveraging WFP's experience in community asset creation and livelihood skills development. In May, the Government approved an updated legal document that enables paid public works (PPW) to take on a promotive role in helping individuals find employment and alleviate poverty, shifting beyond their traditional protective function of providing financial support to those in need. This update has the potential to expand the role of ALMPs to not only provide immediate relief but also help low-income people build skills and find long-term employment opportunities. It allows for the involvement of national and international organizations, as well as civil society and private sector entities, as co-employers of low-income people alongside local authorities. Such collaborations can enable co-financing for PPW, while also creating a pathway for WFP initiatives to be more effectively integrated into national systems.  Building on the revised policy framework, WFP will support the Government in piloting enhanced ALMPs in 2025, with the ultimate goal of integrating its projects into the national social protection system. The Government, with assistance from WFP and other stakeholders, aims to use the pilot’s results as well as CODI recommendations to further improve the ALMPs. </t>
  </si>
  <si>
    <t>Output 1.1.6 - Migration and Asylum</t>
  </si>
  <si>
    <t>1.1.6.4</t>
  </si>
  <si>
    <t>1.1.6.4 - 1.6.4 Enhance legal framework through the approval of amendments to Law on Asylum and issuance of sub legal acts relevant to the new approved Law</t>
  </si>
  <si>
    <t>Normative Support; Convening/Partnerships/Knowledge Sharing</t>
  </si>
  <si>
    <t>Output 1.1.7 - Effective SDG financing framework developed and promoted through coherent evidence-based policy implementation, innovative financing and coordination platform</t>
  </si>
  <si>
    <t>1.1.7.1</t>
  </si>
  <si>
    <t>1.1.7.1 - Support and promote establishing an Integrated National Financing Framework</t>
  </si>
  <si>
    <t>8.10 Strengthen the capacity of domestic financial institutions to encourage and expand access to banking, insurance and financial services for all.</t>
  </si>
  <si>
    <t>2025 2.2.8 Develop research/analysis, and data collection initiatives on gender equality and climate change in Albania (environment, energy and climate change assessment) and networking and capacity building</t>
  </si>
  <si>
    <t>Government of Sweden</t>
  </si>
  <si>
    <t>Albania Civil Society Organisations; Albania Ministry of Tourism and Environment</t>
  </si>
  <si>
    <t>5.1 End all forms of discrimination against all women and girls everywhere.,13.3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</si>
  <si>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5 Gender Equality; 13 Climate Action</t>
  </si>
  <si>
    <t>Output 1.1.8 - Cross-cutting and comprehensive reform agenda is formulated developed through the lenses of poverty and inequality reduction with integrated monitoring framework in line with SDGs.</t>
  </si>
  <si>
    <t>1.1.8.1</t>
  </si>
  <si>
    <t>1.1.8.1 - Poverty reduction strategy in line with national SDG framework developed and adopted</t>
  </si>
  <si>
    <t>1.1 By 2030, eradicate extreme poverty for all people everywhere, currently measured as people living on less than $1.25 a day.,1.a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actions.,17.15 Respect each country's policy space and leadership to establish and implement policies for poverty eradication and sustainable development.</t>
  </si>
  <si>
    <t>1 No Poverty; 17 Partnerships for the Goals</t>
  </si>
  <si>
    <t>1.1.9</t>
  </si>
  <si>
    <t>2022 Provide technical assistance and work with the government to identify and integrate in the national budgetary framework more equitable and adequate gender financing for SDGs</t>
  </si>
  <si>
    <t>The Joint SDG Fund</t>
  </si>
  <si>
    <t>Albania INSTAT; Albania Ministry of Finance; United Nations Children's Fund; United Nations Development Programme</t>
  </si>
  <si>
    <t>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t>
  </si>
  <si>
    <t>Output 1.1.2: Increased capacity of policy makers and health service providers to improve access to selected quality health services and goods, including those related to COVID-19, HIV, reproductive and mental health related services, for everyone especially the most vulnerable groups of population.</t>
  </si>
  <si>
    <t>11 (ext. from 2021)</t>
  </si>
  <si>
    <t>Enhance capacities of CSOs working with MSM to develop innovative and customized digital solutions to reach out to key populations (MSM and transgender persons) and their partners across the country (via dating apps, quiz-bots, messengers, other targeted media) to empower them for testing and those with known HIV+ status to initiate treatment.</t>
  </si>
  <si>
    <t>2021: A media campaign is being prepared to empower people living with HIV (adults and young people/adolescents) to adhere to HIV treatment and reduce HIV-related stigma and discrimination including self-stigma. For this, a media company called “7 Media” was selected through a competitive bidding. It first reviewed similar campaigns previously implemented in Kazakhstan and other countries and suggested to move away from traditional short videos demonstrated on TV and in digital media. Instead of one or several public service announcements, 7 Media developed a script for a single 20-minute feature film having consultations with people living with HIV, health professionals, opinion leaders and celebrities. By the end of 2021, the film was shot. After post-production refinements, soundtrack recording, poster and teaser production, the film will be released and heavily promoted on popular websites and communities in social media networks. The tentative launch date of the film is 14 February 2022 and it's expected to reach at least 100,000 views by 31 March 2022.</t>
  </si>
  <si>
    <t>UNAIDS Unified Budget, Results and Accountability Framework</t>
  </si>
  <si>
    <t>Kaz Soiuz NGO; Kazakhstan Centre for Dermatology and Infectious Diseases; World Health Organization</t>
  </si>
  <si>
    <t>3.1 By 2030, reduce the global maternal mortality ratio to less than 70 per 100,000 live births.,4.1 By 2030, ensure that all girls and boys complete free, equitable and quality primary and secondary education leading to relevant and effective learning outcomes.,16.1 Significantly reduce all forms of violence and related death rates everywhere.</t>
  </si>
  <si>
    <t>3 Good Health and Well-being; 4 Quality Education; 16 Peace and Justice - Strong Institutions</t>
  </si>
  <si>
    <t>Capacity Development/Technical Assistance; Convening/Partnerships/Knowledge Sharing; Support Functions</t>
  </si>
  <si>
    <t>Meirgul Alpysbayeva</t>
  </si>
  <si>
    <t xml:space="preserve">2021: A media campaign is being prepared to empower people living with HIV (adults and young people/adolescents) to adhere to HIV treatment and reduce HIV-related stigma and discrimination including self-stigma. For this, a media company called “7 Media” was selected through a competitive bidding. It first reviewed similar campaigns previously implemented in Kazakhstan and other countries and suggested to move away from traditional short videos demonstrated on TV and in digital media. Instead of one or several public service announcements, 7 Media developed a script for a single 20-minute feature film having consultations with people living with HIV, health professionals, opinion leaders and celebrities. By the end of 2021, the film was shot. After postproduction refinements, soundtrack recording, poster and teaser production, the film will be released and heavily promoted on popular websites and communities in social media networks. The tentative launch date of the film is 14 February 2022 and it's expected to reach at least 100,000 views by 31 March 2022.
During the reporting period, UNESCO has selected a partner organization in order to build information, communication and educational work in Russian and Kazakh languages ​​to raise awareness of the population about HIV and STIs, safer behavior, prevention, testing (including self-testing) and HIV treatment, as well as resources and organizations to go to for help. At the same time, it is planned to pay special attention to working with communities of young MSM and transgender people. By the end of this year, it's planned to conduct  research to identify promising areas for interaction with the target audience in the creation of educational content, as well as its knowledge, needs and information needs. And based on the identified needs, a series of materials (content units) in various formats in Russian and Kazakh languages will be developed and promoted on the Internet and social networks in order to reach the widest possible coverage of target audience.
In Q3, UNESCO with the selected partner - NGO "Public Fund Center for Scientific and Practical Initiatives" is working on the methodology and objectives of the research on the topics of HIV awareness, relevance and resources of information about HIV and STIs, attitudes towards people with HIV, as well as media consumption among various target audiences, especially MSM and transgender people. After the research, needs-based content and resources will be developed and promoted. </t>
  </si>
  <si>
    <t>Strategic Priority 2 - Sustainable, inclusive and equitable economic growth</t>
  </si>
  <si>
    <t>Outcome 2.1 - The people of Moldova, in particular the most vulnerable, have access to enhanced livelihood opportunities, decent work and productive employment, generated by sustainable, inclusive and equitable economic growth</t>
  </si>
  <si>
    <t>6(2021)</t>
  </si>
  <si>
    <t>(2021) 2.1 Public institutions, civil society and private businesses have improved capacities to design, develop and implement innovative, gender-sensitive policies and services towards inclusive and sustainable economic growth and productive employment</t>
  </si>
  <si>
    <t>11 ILO</t>
  </si>
  <si>
    <t>Support to MHLSP to conduct a legislative gap analysis of the ILO Convention 190 on violence and harassment in the world of work</t>
  </si>
  <si>
    <t xml:space="preserve"> Legislative gap analysis of the ILO Convention 190 on violence and harassment in the world of work completed
</t>
  </si>
  <si>
    <t>Moldova Ministry of Health, Labour and Social Protection; National Confederation of Employers; National Confederation of Trade Unions Moldova</t>
  </si>
  <si>
    <t>5.1 End all forms of discrimination against all women and girls everywhere.,8.5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</si>
  <si>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 xml:space="preserve">A legislative gap analysis of the ILO Convention 190 on violence and harassment in the WoW was developed and validated by the tripartite constituents. Relevant findings and recommendations of the analysis will help MHLSP in preparing the national ground for ratification of the convention by end 2022. </t>
  </si>
  <si>
    <t>2023 Legal and administrative tools are facilitated to improve the procedural framework (DCM and/or SoP) that secures smooth case management of unaccompanied and separated foreign children and their access</t>
  </si>
  <si>
    <t>Government of the United Kingdom</t>
  </si>
  <si>
    <t>Albania Civil Society Organisations; Albania Ministery of State for Standards of Services; Albania Ministry of Health and Social Protection; Albania Ministry of Interior; Albania State Agency for Child Rights Protection</t>
  </si>
  <si>
    <t>16.2 End abuse, exploitations, trafficking and all forms of violence against and torture of children.</t>
  </si>
  <si>
    <t xml:space="preserve">2.1.4.12 Improvement of infrastructure for seasonal agricultural workers </t>
  </si>
  <si>
    <t>Buildings such as schools, culture centres, health centres which are not actively used will be operationalized for social and educational activities. Preparation and refurbishment activities will be undertaken to operationalize METİP areas. New temporary settlement areas organised.</t>
  </si>
  <si>
    <t>Turkish Ministry of Family and Social Services; Workers' and Employers' organisations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</si>
  <si>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</si>
  <si>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The women in the METIP areas and the workers’ compounds are often hesitant to use the common toilets and showers due to widespread and strict socio-cultural separation between men and women in the seasonal agricultural worker groups. Therefore, the facilities in the project for women will be distant to comply with the cultural attitudes of the workers and ensure access of women to hygienic toilets and showers</t>
  </si>
  <si>
    <t>Future generation orientation: adolescence and youth</t>
  </si>
  <si>
    <t>By 2025, adolescents, youth, families with children and vulnerable groups practice safer and healthier behaviours, enjoy better access to gender-responsive, inclusive and quality healthcare services, inclusive education,  and labour-market-oriented education, improved social protection system, more restorative approaches to justice, and opportunities to strengthen their families’ resilience</t>
  </si>
  <si>
    <t>Support is provided to the development and improvement of mechanisms and inter-agency approaches to enable identification, recording, and monitoring of the needs of vulnerable groups, including families in difficult circumstances, and in developing alternative forms of care and deinstitutionalisation</t>
  </si>
  <si>
    <t>3.7.12 Further promoting deinstitutionalization by enhancing the national capacity through training, promoting case-management, enhancing existing and introducing new best practices, networking and exchange of experience</t>
  </si>
  <si>
    <t>UNICEF Child Protection Thematic Fund; UNICEF Private Sector Fundraising; United Nations Children's Fund</t>
  </si>
  <si>
    <t>Belarus Ministry of Education; Belarus Ministry of Health; Belarus Ministry of Labour and Social Protection</t>
  </si>
  <si>
    <t>1.3 Implement nationally appropriate social protection systems and measures for all, including floors, and by 2030 achieve substantial coverage of the poor and the vulnerable.,4.2 By 2030, ensure that all girls and boys have access to quality early childhood development, care and pre-primary education so that they are ready for primary education.</t>
  </si>
  <si>
    <t>1 No Poverty; 4 Quality Education</t>
  </si>
  <si>
    <t>Youth; Children ; Other; Persons With Disabilities; Women &amp; Girls</t>
  </si>
  <si>
    <t>In the framework of the “Family for Every Child” project in Vitebsk region, UNICEF introduced a childcare model that advanced intersectoral coordination on early identification of social risks, needs assessment of vulnerable families, and effective responses to families’ vulnerabilities through case management. This project pilots a comprehensive childcare response that serves as a dialogue platform among national partners in advancing deinstitutionalization (DI) agenda.In 2023, key activities focused on capacity development of the project teams and service providers. Teams of education, social care, and healthcare specialists from 10 districts gained skills in case management, family needs assessment approaches, interpersonal communication, and identification and restoration of child-parent attachment, enhancing the service quality for children with disabilities.Needs assessments for 700 families (917 children) and 251 children from 4 childcare institutions were conducted to inform individual support plans and enhance understanding of DI steps required by professionals. Mapping of available services also enhanced dissemination of information materials and better targeted referrals improving vulnerable families’ access to services.In partnership with the Republican Institute of Advanced Training and Retraining of Employees of the Ministry of Labour and Social Protection, UNICEF developed 7 trainings for social work coordinators, responding to the regional requests for case management, communication skills, prevention of violence, social patronage, and intersectoral interaction. Using enhanced cooperation with Brest and Gomel regions within refugee response, UNICEF tested training courses with specialists from the social care and education systems, reaching 400 people. Training programs were fine-tuned based on piloting in these regions and were integrated into in-service training system of the two regions.</t>
  </si>
  <si>
    <t>In 2024, UNICEF childcare response focused on strengthening deinstitutionalization mechanisms under its flagship initiative “Family for Every Child” piloted in the Vitebsk region. The project aims to pilot advanced social work tools based on case management to prevent placement of children under four and children with disabilities into residential facilities and reunify children in institutions with their biological or foster families. In 10 districts of the Vitebsk region, UNICEF and its partners assessed the needs of 700 families in social risk using a deep needs assessment tool, identifying causes of vulnerabilities, and developing a set of comprehensive measures to address them. Over 200 specialists from education, social protection and health system were provided knowledge and skills on social work using case-management, communication with vulnerable families, intersectoral work, and social patronage. The initiative resulted in 104 children being reunified or obtaining a new family.The “Family for Every Child” initiative became a platform for disseminating best practices across other regions of Belarus. The Brest region social pedagogical center, jointly with UNICEF, used the social risk prevention mechanisms piloted in the Vitebsk region, preventing 101 children from placement in residential facilities by using the advanced needs assessment tool in selected communities. Case management and mental health and psychosocial support services proved to be an effective prevention intervention for vulnerable families. These services reduced instances of neglect and abuse and prevented institutionalization of children in 70% of cases.UNICEF CO continued to strengthen the social work through capacity building of social service workforce in Brest and Gomel regions. A ToT training in case management for social service workers was delivered in Brest. Over 300 social workers in the Brest and Gomel regions were trained in case management, gender-based violence prevention and response, supporting families of children with disabilities, and burnout prevention. A resource center for social workers was opened in Brest with UNICEF support.</t>
  </si>
  <si>
    <t>OU 1.5_State institutions and CSOs ensure effective prevention and improved multisectoral response to address all forms of violence against women and girls, including harmful practices and discriminatory gender norms and stereotypes</t>
  </si>
  <si>
    <t>(UNFPA)  Supporting MLSP with the provision of GBV case management, by digitalizing and by equipping ATAS, STAS, community social workers and helplines with the necessary competencies to fulfill their roles effectively</t>
  </si>
  <si>
    <t>UNFPA is strengthening national GBV case management services delivered by ATAS, STAS and community social workers  to bolster the Moldovan government's efforts in ensuring effective protection for both Moldovans and refugees. This support includes assisting the government in the development and adoption of Standard Operating Procedures (SOPs) for GBV case management. Additionally, UNFPA is conducting comprehensive capacity-building initiatives for ATAS, STAS and community social workers  to enhance their ability to manage GBV cases. including in a digitalized manner, effectively.
These improvements in the GBV case management services aim to benefit both local populations and refugees by ensuring that every GBV survivors has access to specialized, tailored support.
Further, UNFPA jointly with UNICEF will strengthen the helpline form women and children to respond to GBV, including technology-facilitated GBV.</t>
  </si>
  <si>
    <t>European Commission Directorate-General for European Civil Protection and Humanitarian Aid Operations; The US Government Department of State's Bureau of Population, Refugees and Migration; United Kingdom Foreign, Commonwealth &amp; Development Office</t>
  </si>
  <si>
    <t>5.1 End all forms of discrimination against all women and girls everywhere.,5.2 Eliminate all forms of violence against all women and girls in the public and private spheres, including trafficking and sexual and other types of exploitation.</t>
  </si>
  <si>
    <t>Supporting the MLSP with GBV case management, through digitalization and by equipping ATAS, STAS, community social workers, and helplines with the necessary competencies, directly contributes to the UN Gender Marker by promoting gender equality through the prevention and response to GBV, empowering women and girls, ensuring gender-responsive service delivery, and enhancing accountability in GBV programs. These actions contribute to advancing gender equality and empowerment as fundamental rights for all women and girls.</t>
  </si>
  <si>
    <t>Supporting the Ministry of Labor and Social Protection (MLSP) with GBV case management, through digitalization and by equipping ATAS, STAS, community social workers, and helplines with the necessary competencies, directly contributes to the realization of human rights by ensuring the right to protection from violence, access to justice and remedy, right to health and well-being, and right to participation. Additionally, it strengthens accountability and transparency in service delivery, promoting human rights-based approaches to addressing GBV in line with international obligations.</t>
  </si>
  <si>
    <t>Supporting the Ministry of Labor and Social Protection (MLSP) in digitalizing GBV case management and equipping ATAS, STAS, community social workers, and helplines with the necessary competencies contributes to the UN Sustaining Peace Empowerment Marker by enhancing the capacity of local institutions, empowering survivors of GBV, promoting social cohesion, and fostering effective, multi-sectoral responses to GBV. These efforts play a vital role in peacebuilding, conflict prevention, and ensuring that communities are resilient, stable, and inclusive.</t>
  </si>
  <si>
    <t>Violeta Terguta</t>
  </si>
  <si>
    <t>In 2024, UNFPA has played a critical role in enhancing Moldova’s national protocols on gender-based violence (GBV) case management to ensure effective protection and support for both Moldovan citizens and refugees. Recognizing the increasing demand for coordinated, survivor-centered GBV services, UNFPA supported the government authorities and structures, particularly ATAS (Territorial Social Assistance Structures), STAS (Social Territorial Assistance Services), to build a more resilient and effective GBV response system.Key Contributions to GBV Case Management •  Development of a nation-wide VAW/DV case management guide, including Standard Operating Procedures (SOPs) •  Objective: To establish a unified framework for GBV case management, ensuring consistent, survivor-centered, and multi-sectoral responses across Moldova.•  Scope: The SOPs outline clear roles and responsibilities for ATAS, STAS, and social workers in managing GBV cases, including identification, referral, intervention, and follow-up processes.•  Alignment with International Standards: The SOPs are informed by global best practices and tailored to Moldova’s context, integrating principles of confidentiality, safety, and respect for survivor autonomy.Comprehensive Capacity-Building Initiatives•  Scale: All community social worker (circa 1000 persons) were trained to strengthen their capacity to manage GBV cases effectively.•  Core Training Components:•  GBV Core Concepts and Survivor-Centered Care: Building understanding of GBV dynamics, survivor needs, and trauma-informed approaches.•  GBV Case Management: Training on the SOPs, including how to conduct risk assessments, develop case action plans, and ensure coordinated referrals to medical, legal, and psychosocial support.Integration of Digitalized Case Management•  Innovative Approaches: UNFPA is supporting the government in development and rollout of digital tools to streamline case management processes, reduce administrative burdens, and improve data accuracy.Features of Digitalization:•  Secure storage of case information to ensure confidentiality and protect survivor’s data.Real-time monitoring and reporting to track case progress and service delivery outcomes.</t>
  </si>
  <si>
    <t>Workshop on Just Transition in Mining Communities and Potential for Development of Geothermal Energy</t>
  </si>
  <si>
    <t>To ensure access to affordable and clean energy for all and reduce greenhouse gas emissions and the carbon footprint of the energy sector in the region: Presentation of the recently developed Guidelines for Mine Closure Programme in Albania and Serbia and Assessment of the Geothermal Resources of Albania. Brainstorming on how UNECE can best help Albania and other member States in their quest for transitioning post-coal mining areas in accordance with the principles of green economy and just transition and ensuring a sustainable use of natural resources. A new potential project on Mapping Albania’s Readiness for Green and Just Transition in Post-Coal Mining Areas was discussed.</t>
  </si>
  <si>
    <t>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</si>
  <si>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Workshop implemented on 20 June 2003. In cooperation with the National Agency for Natural Resources of Albania.</t>
  </si>
  <si>
    <t>2024/Enhance the network and capacities of Prevention and Response Teams Against Non-Enrollment and drop out (PRTAN) to strengthen coordination, monitoring, and utilization of Early Warning System (EWS)</t>
  </si>
  <si>
    <t xml:space="preserve">Continuous support to PRTANs on the utilization of early warning system and increased cooperation with learning centers 
</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</si>
  <si>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</si>
  <si>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1.2.</t>
  </si>
  <si>
    <t xml:space="preserve">Authorities have the knowledge and tools to make their economic measures and policies more competitive, sustainable, inclusive and resilient </t>
  </si>
  <si>
    <t>Advance policy and regulatory frameworks towards accelerated digital and green transition, improved competitiveness and recovery from the COVID-19 crisis</t>
  </si>
  <si>
    <t xml:space="preserve"> The UN will support relevant authorities to advance policy and regulatory frameworks towards accelerated digital and green transition. The UN will support the design of the Circular Economy Roadmap for Bosnia and Herzegovina, the new Agriculture and Rural Development Plan for Bosnia and Herzegovina, as well as the inclusive development of policies and regulations in the agri-food sector that ensure alignment with the European Union frameworks.</t>
  </si>
  <si>
    <t>European Union; Government authorities in Bosnia and Herzegovina; Government of Japan; Government of Sweden; Government of Switzerland; The Global Environment Facility</t>
  </si>
  <si>
    <t>BD Department for European Integration and International Cooperation; BD Department of Agriculture, Forestry and Water Management; BPK Ministry of Economy; BiH Directorate for European Integration; BiH Ministry of Foreign Trade and Economic Relations; BiH Ministry of Justice; FBiH Environmental Fund; FBiH Ministry of Agriculture, Water Management and Forestry; FBiH Ministry of Development, Entrepreneurship and Crafts; FBiH Ministry of Justice; FBiH Ministry of Spatial Planning; FBiH Ministry of Trade; HNK Ministry of Agriculture, Forestry and Water Management; K10 Ministry of Agriculture, Water Management and Forestry; KS Ministry of Economy; RS Environmental Fund; RS Ministry for European Integration and International Cooperation; RS Ministry of Administration and Local Self-Government; RS Ministry of Agriculture, Forestry and Water Management; RS Ministry of Industry and Trade; RS Ministry of Justice; RS Ministry of Spatial Planning, Construction and Ecology; RS Ministry of Trade and Tourism</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</si>
  <si>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</si>
  <si>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Mostar; Posavina Canton; Canton 10; Banja Luka; Bijeljina; Prijedor; Bosnian-Podrinje Canton Goražde; Pale; Laktaši; Sarajevo; Federation of Bosnia and Herzegovina; Goražde; Sarajevo Canton; Central Bosnia Canton; Una-Sana Canton; Travnik; Tuzla; Trebinje; Brcko District; Zvornik; Bosnia and Herzegovina; Bihać; Gradiška; Tuzla Canton; Zenica-Doboj Canton; Doboj; Herzegovina-Neretva Canton; West Herzegovina Canton; Foča; Livno; Teslić; Republika Srpska</t>
  </si>
  <si>
    <t>Capacity Development/Technical Assistance; Data Collection and Analysis; Policy Advice and Thought Leadership</t>
  </si>
  <si>
    <t>Output 1.2. Sectoral ministries and agencies are able to integrate a system of strategic planning, targeted budgeting and financing to achieve the SDGs, considering the interests of children, women, people with disabilities and other vulnerable groups</t>
  </si>
  <si>
    <t>1.2.10</t>
  </si>
  <si>
    <t>Human resource capacity building in health and education sectors budgeting through trainings, seminars and workshop travels.</t>
  </si>
  <si>
    <t>TK Ministry of Education and Science; TK Ministry of Health; Turkmenistan Ministry of Finance and Economy</t>
  </si>
  <si>
    <t>1.1 By 2030, eradicate extreme poverty for all people everywhere, currently measured as people living on less than $1.25 a day.,10.1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t>
  </si>
  <si>
    <t>1 No Poverty; 10 Reduced Inequalities</t>
  </si>
  <si>
    <t>Outcome 1.2 - By 2022, national institutions, private business and communities implement gender-responsive policies and practices to achieve sustainable management of natural resources, preservation of ecosystems, mitigation, adaptation to climate change and generation of green jobs</t>
  </si>
  <si>
    <t>Output 1.2.1 - National and local authorities develop and adopt solutions in the areas of climate change adaptation and mitigation, energy and resource efficiency, renewables, chemicals, waste, sustainable management of natural resources, preparedness and response to environmental emergencies.</t>
  </si>
  <si>
    <t>1.2.1.18</t>
  </si>
  <si>
    <t>1.2.1.18 - Create a streamlined and comprehensive legal and regulatory framework to promote energy efficiency in public buildings through strengthening of monitoring and enforcement mechanisms</t>
  </si>
  <si>
    <t>Removing Barriers to increase investment in Energy Efficiency in Public Buildings in Ukraine through the ESCO modality in Small and Medium Sized Cities</t>
  </si>
  <si>
    <t>Ministry of Ecology and Natural Resources of Ukraine</t>
  </si>
  <si>
    <t>UNDP has contributed to the development of the country’s energy efficiency policy. Noteworthy was UNDP’s support for the review of the draft law “On Energy Efficiency”, which is instrumental for the implementation of the EU Energy Efficiency Directive (2012/27/EU). The draft law No. 4507 was passed by the Parliament in October 2021. Importantly, the law eliminates technical misreadings between ESCO-specific and general state procurement laws which were introduced in 2020. This opens, once again, the possibility to procure ESCO services for public buildings through State Procurement System Prozorro, which will contribute to wide spreading of ESCO model in Ukraine. The law also defines the National Energy Monitoring System as a tool for monitoring of the National Action Plans, regarding the status of implementation of energy management systems on local level, implementation of State target programs and for benchmarking purposes. Additionally, the National Action Plan for Energy Efficiency, local energy plans and a long-term Strategy for thermal modernization of buildings will be developed following the adoption of new Law, creating an opportunity for UNDP Ukraine to enhance the Ukrainian legislative framework on energy efficiency with international best practices in this area.</t>
  </si>
  <si>
    <t>Social services for health, education, social protection, employment, and labor are improved to provide higher quality, taking into account universal accessibility, gender equality, shock-responsiveness, timeliness, and include mechanisms to report and respond to grievances</t>
  </si>
  <si>
    <t>1.2.12</t>
  </si>
  <si>
    <t>Capacity strengthening of MDTs to work with PLHIV, including adolescents with HIV to scale-up access to health and social services through peer support groups and social worker</t>
  </si>
  <si>
    <t>UNAIDS</t>
  </si>
  <si>
    <t>United Nations Joint Programme on HIV and AIDS Secretariat</t>
  </si>
  <si>
    <t>3.3 By 2030, end the epidemics of AIDS, tuberculosis, malaria and neglected tropical diseases and combat hepatitis, water-borne diseases and other communicable diseases.</t>
  </si>
  <si>
    <t>Kyrgyzstan; Chui; Jalal-Abad; Bishkek (city); Osh</t>
  </si>
  <si>
    <t>Capacity Development/Technical Assistance; Normative Support; Data Collection and Analysis</t>
  </si>
  <si>
    <t>Persons affected by chronic/long-term health conditions (e.g., HIV/AIDS, leprosy, diabetes, autoimmune disease, etc.)</t>
  </si>
  <si>
    <t>Meerim Sarybaeva</t>
  </si>
  <si>
    <t xml:space="preserve">To ensure HIV services are available at PHC level decentralization was endorsed by the MoH in 2019. UNAIDS continues capacity development of PHC level medical staff to ensure services are available and free from stigma and discrimination. </t>
  </si>
  <si>
    <t>1.2.1.2</t>
  </si>
  <si>
    <t>1.2.1.2 - The policy and regulatory framework to promote clean technology innovation in SMEs is strengthened, a nurturing local innovation ecosystem is fostered</t>
  </si>
  <si>
    <t>Within the framework of the Global Cleantech Innovation Programme for SMEs in Ukraine.</t>
  </si>
  <si>
    <t>Ukraine Ministry of Ecology and Natural Resources; Ukraine Ministry of Economic Development and Trade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</si>
  <si>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</si>
  <si>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8 Decent Jobs and Economic Growth; 9 Industry, Innovation and Infrastructure</t>
  </si>
  <si>
    <t xml:space="preserve">In 2021, the GCIP Ukraine supported 21 start-ups through its business development training programme, in cooperation with national and international experts. The project has also provided grants to 21 start-ups with a cumulative value of USD 205,000. The mid-term review of the project was conducted and the project implementation period was extended until November 2022. </t>
  </si>
  <si>
    <t>National systems are able to effectively plan for and implement inclusive recovery</t>
  </si>
  <si>
    <t>3.1.2</t>
  </si>
  <si>
    <t>Institutional capacity development</t>
  </si>
  <si>
    <t>Government, civil society and other key stakeholders have increased capacity to progressively align with the EU gender equality acquis and have the institutional framework to enforce it.</t>
  </si>
  <si>
    <t>Government of Denmark; Government of Sweden; UN Women</t>
  </si>
  <si>
    <t>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</si>
  <si>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Kyiv city; Ukraine</t>
  </si>
  <si>
    <t>Jane Njoroge</t>
  </si>
  <si>
    <t>UN Women supported strengthening of national level institutions to advance GEWE commitments and align with the EU gender equality acquis.  UN Women provided technical expertise and guidance for the drafting of the the Draft Law On Amendments to the Law Equal Rights and Opportunities and the Draft Operational Plan on implementation of the State Strategy on Equal Rights and Opportunities in 2025-2027. This included the sharing of best international practices through the organization of a study visit to Spain for government and CSO partners, the organization of 4 technical, 2 public and one workshop on the action plan and the draft law.  UN Women provided expertise, analysis, translation support and awareness raising on the EU gender acquis, especially related to fundamental rights under EU Chapters 23 and 24. With the Parliament Committee on EU Integration, and members of the Swedish and European Parliament, UN Women organized a thematic session on  “Gender mainstreaming in EU accession process” for heads of 5 Committees, and 130 representatives of embassies, CSOs and government institutions. UN Women supported networking and experience sharing between key Ukrainian and EU decision makers on gender mainstreaming in EU accession by implementing a study visit to Brussels for representatives of 6 government institutions. UN Women guided the Ministries of Finance and Justice, and the National Academy of Civil Servants, in ways to build the capacity of public administration in applying GRB tools. The MoJ in cooperation with NACS developed and approved a curriculum “Gender mainstreaming tools in the policymaking process” with which 49 civil servants were trained.   UN Women provided expert and technical assistance to the Ministry of Foreign Affairs to conduct the gender audit presented at the event dedicated to the International Day of Women in Diplomacy, where UN Women also launched the Girls Diplomatic Academy 2.0 which provided internships for 3 women. With UN Women consultancy support, the GoU prepared a National report on implementation of Beijing Declaration and Platform for Action in 20202-2024 and reported on it at the ECA Beijing+30 Regional Review Meeting and at a side event. With UN Women support, the Ombudsperson’s Office strengthened its capacity to monitor women’s human rights, including by re-establising the Expert Council on Equal Rights, Prevention of Discrimination, Domestic Violence and Human Trafficking, revising the Methodology for monitoring women’s human rights to improve the monitoring of women’s human rights in the war context, and testing it during monitoring visits to Lviv and Odesa oblasts. UN Women guided the Ombudsperson’ Office on developing an annual GEWE work-plan, conducting a gender audit whose draft report was submitted to the Ombudsperson, organizing training on GEWE for 23 regional ombudsperson representatives and applying GRB to make a gender-responsive budget request for 2025-2027 to the Ministry of Finance.</t>
  </si>
  <si>
    <t>1.2. National legislation and policies to eliminate discrimination, enhance human rights and equal access to justice in Georgia</t>
  </si>
  <si>
    <t>1.2.13/ILO</t>
  </si>
  <si>
    <t>Decent Work in Digital Labour Platforms (2nd edition) – focus on practical examples of organizing and collective bargaining</t>
  </si>
  <si>
    <t>Georgian Trade Unions Confederation</t>
  </si>
  <si>
    <t>1.2 1.2. National legislation and policies to eliminate discrimination, enhance human rights and equal access to justice in Georgia</t>
  </si>
  <si>
    <t xml:space="preserve">Human rights defenders (incl. NGOs, journalists, union leaders, whistleblowers…) </t>
  </si>
  <si>
    <t>Tamar Kheladze</t>
  </si>
  <si>
    <t>The course has been postponed until Spring 2023</t>
  </si>
  <si>
    <t>Energy and Environment</t>
  </si>
  <si>
    <t>1_2.1.40</t>
  </si>
  <si>
    <t>Global Biodiversity Framework Early Action Support</t>
  </si>
  <si>
    <t>Ukraine Ministry of Ecology and Natural Resources</t>
  </si>
  <si>
    <t>15.5 Take urgent and significant action to reduce the degradation of natural habitats, halt the loss of biodiversity, and, by 2020, protect and prevent the extinction of threatened species.</t>
  </si>
  <si>
    <t>UNDP contributed to fast-track readiness and early actions to implement the post-2020 Global Biodiversity Framework (GBF), adopted by the Conference of the Parties to The Convention on Biological Diversity (CBD) in Dec 2022, by providing financial and technical support to the Ministry of Environmental Protection and Nature Resources to align their National Biodiversity Strategies and Action Plans (NBSAPs) including national biodiversity targets, monitoring, policy, and finance frameworks with the Global Biodiversity Framework of the CBD. The draft structure and elements of NBSAP have been discussed with the Ministry of Environmental Protection and Nature Resources. Taking into account that NBSAP should be coherent not only with KMGBF but also meet national legislative provisions, the existing national strategies (on biosafety, forestry, fisheries, etc.) have been collected and studied.19 draft terms of reference for individual experts have been prepared by the National Consultant-Project Coordinator within the WG, which will work on NBSAP.</t>
  </si>
  <si>
    <t>During the reporting period, significant progress was made in preparing the National Biodiversity Conservation Strategy within the framework of the Kunming-Montreal Global Biodiversity Framework. Key achievements include the formation of a unified team of experts and the standardization of tasks into a structured framework. Milestones reached include the assessment of biodiversity conservation in Ukraine, identification of monitoring system gaps, and the preparation of draft strategy sections outlining objectives, indicators, and operational plans.</t>
  </si>
  <si>
    <t>Outcome 1.2 - By 2020, state institutions will ensure responsive, accountable and transparent governance to enable citizens to benefit from all human rights in line with international principles and standards</t>
  </si>
  <si>
    <t>Output 1.2.1 - Mechanisms in place at central and local level to ensure progressive realization of human rights and efficient implementation of Universal Periodic Review recommendations, enabling civil society organizations and citizens, including young people, vulnerable groups, peaceful, increasingly active and meaningful participation in national decision-making</t>
  </si>
  <si>
    <t>1.2.1.5</t>
  </si>
  <si>
    <t>1.2.1.5 - Introduction of procedures to prevent and respond to issues of sexual and gender based violence/Trafficking in Human Beings (SGBV/THB)  among and towards migrants, as well as development of the mechanisms for legal and social assistance to SGBV victims through a network of civil society organizations</t>
  </si>
  <si>
    <t>IOM; UNDP</t>
  </si>
  <si>
    <t>International Organization for Migration; United Nations Development Programme</t>
  </si>
  <si>
    <t>Australian Agency for International Development; Norwegian Ministry of Foreign Affairs</t>
  </si>
  <si>
    <t>Belarusian Movement of Medical Workers; Belarusian Red Cross; Belarusian Young Women Christian Association; State Border Committee</t>
  </si>
  <si>
    <t>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policies.,16.2 End abuse, exploitations, trafficking and all forms of violence against and torture of children.</t>
  </si>
  <si>
    <t>5 Gender Equality; 10 Reduced Inequalities; 16 Peace and Justice - Strong Institutions</t>
  </si>
  <si>
    <t>1.2.16.</t>
  </si>
  <si>
    <t>Duty bearers are willing to and work towards improving compliance of legislation, policies and state practice (including as they relate to the criminal justice system, fundamental freedoms, and civic space) with international human rights norms, through monitoring of implementation of new criminal procedure legislation, as well as human rights advocacy and capacity building</t>
  </si>
  <si>
    <t>OHCHR -XB</t>
  </si>
  <si>
    <t>Legislative Chamber of the Oliy Majlis of the Republic of Uzbekistan; National Human Rights Center; Uzbekistan Academy of the General Prosecutor's Office; Uzbekistan Office of the Ombudsperson; Uzbekistan Senate of the Oliy Majlis; Uzbekistan Supreme School of Judges</t>
  </si>
  <si>
    <t>5.1 End all forms of discrimination against all women and girls everywhere.,10.3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everywhere.,16.b Promote and enforce non-discriminatory laws and policies for sustainable development.</t>
  </si>
  <si>
    <t>Convening/Partnerships/Knowledge Sharing; Normative Support; Capacity Development/Technical Assistance</t>
  </si>
  <si>
    <t>ROCA Uzbekistan facilitated and took part in the official visit to Uzbekistan (29.11-07.12.2021) of the UN Special Rapporteur on the promotion and protection of human rights and fundamental freedoms while countering terrorism, to assess its counter-terrorism criminal laws, policies and practices, measured against its international human rights obligations. Based on her visit, the SRCT provided her preliminary report with the recommendations to Uzbekistan</t>
  </si>
  <si>
    <t xml:space="preserve">16 events were conducted, such as International Youth Forum in August and Criminal Justice Forum in November 2022. ROCA Uzbekistan team was able to provide training and other capacity building activities on ESCRs and non-discrimination matters for both state officials, such as judges, lawyers, NPM under Ombuds’ office, and civil society representatives. </t>
  </si>
  <si>
    <t>1.2.1.9</t>
  </si>
  <si>
    <t>1.2.1.9 - Strengthening capacity in adapting non-discrimination standards in human rights related work</t>
  </si>
  <si>
    <t>Government of Belarus; NGOs</t>
  </si>
  <si>
    <t>5.1 End all forms of discrimination against all women and girls everywhere.,8.5 By 2030, achieve full and productive employment and decent work for all women and men, including for young people and persons with disabilities, and equal pay for work of equal value.,10.3 Ensure equal opportunity and reduce inequalities of outcome, including by eliminating discriminatory laws, policies and practices and promoting appropriate legislation, policies and action in this regard.</t>
  </si>
  <si>
    <t>5 Gender Equality; 8 Decent Jobs and Economic Growth; 10 Reduced Inequalities</t>
  </si>
  <si>
    <t>1.2 Education</t>
  </si>
  <si>
    <t>1.2.2</t>
  </si>
  <si>
    <t xml:space="preserve">2022 Conduct data evidence and system reviews to improve the equity, quality and performance of the system and provide technical support in the implementation of the newly established competency-based curriculum framework  </t>
  </si>
  <si>
    <t>Albania Ministry of Education Sports and Youth</t>
  </si>
  <si>
    <t>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</si>
  <si>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Convening/Partnerships/Knowledge Sharing; Policy Advice and Thought Leadership; Data Collection and Analysis</t>
  </si>
  <si>
    <t>1.2.20/UN Women</t>
  </si>
  <si>
    <t>Support public institutions, including government agencies, legislative bodies, and political parties to establish prevention and response mechanisms on harassment and discrimination in the workplace</t>
  </si>
  <si>
    <t>To support public institutions, including government agencies, legislative bodies, and political parties to establish prevention and response mechanisms on harassment and discrimination in the workplace</t>
  </si>
  <si>
    <t>Government of Norway; Swiss Agency for Development and Cooperation</t>
  </si>
  <si>
    <t xml:space="preserve">Civil Service Bureau (CSB); Gender Equality Council of the Parliament; Inter-Agency Commission on Gender Equality, Violence against Women and Domestic Violence Issues </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</si>
  <si>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</si>
  <si>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1.3 1.3. Legislative frameworks, policies and governance systems deliver gender-equal results, combat GBV, violence against children and other harmful practices towards women and girls</t>
  </si>
  <si>
    <t>Nino Gachechiladze; Natia Mestvirishvili; Natia Tsikvadze</t>
  </si>
  <si>
    <t xml:space="preserve">UN Women has provided a number of trainings for government agencies and local municipalities on the prevention and response to sexual harassment in the workplace. UN Women also organized the conference on Mechanisms on Prevention of Sexual Harassment – Progress and Challenges. The goal of the conference was to facilitate discussions on addressing disparities in addressing sexual harassment cases in educational settings without effective prevention mechanisms in place to exchange insights into best practices, benefits, and challenges related to the implementation of sexual harassment prevention mechanisms in both workplaces and higher education institutions; to secure a commitment from key stakeholders for the development and enforcement of sexual harassment prevention mechanisms, and to outline the subsequent steps required for achieving this goal. </t>
  </si>
  <si>
    <t xml:space="preserve">1.2  Natural and Cultural Resources are managed in a sustainable way </t>
  </si>
  <si>
    <t xml:space="preserve">Serbia protects ecosystems, natural resources and biodiversity </t>
  </si>
  <si>
    <t>1.2.2.17</t>
  </si>
  <si>
    <t>1.2.2.17 UNEP - Global Biodiversity Framework Early Action Support Programme</t>
  </si>
  <si>
    <t>Aleksandra Siljic Tomic</t>
  </si>
  <si>
    <t>Outcome 1.2 - Outcome 2 - By 2020 vulnerable groups benefit more from inclusive, financially sustainable and efficient social protection system</t>
  </si>
  <si>
    <t>Output 1.2.2 - Strengthened national capacities to develop and implement social protection policies in the context of ongoing and upcoming reforms</t>
  </si>
  <si>
    <t>1.2.2.2</t>
  </si>
  <si>
    <t>1.2.2.2 - Capacity building workshop on social protection</t>
  </si>
  <si>
    <t>Cabinet of Ministers; Ministry of Employment and Labor Relations of the Republic of Uzbekistan</t>
  </si>
  <si>
    <t>1.5 By 2030, build the resilience of the poor and those in vulnerable situations and reduce their exposure and vulnerability to climate-related extreme events and other economic, social and environmental shocks and disasters.,10.2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t>
  </si>
  <si>
    <t>1.2.24</t>
  </si>
  <si>
    <t>Strengthened capacity of the MLSWM social welfare workforce through quality training and retention of social workers, accompanied with policy dialogue and targeted advocacy</t>
  </si>
  <si>
    <t>Technical assistance and capacity development to MLSWM to strengthen the capacity of social welfare workforce</t>
  </si>
  <si>
    <t>Core Funding; European Union; UNDP Multi-Partner Trust Fund; United Nations Children's Fund</t>
  </si>
  <si>
    <t>Bishkek (city); Kyrgyzstan; Jalal-Abad</t>
  </si>
  <si>
    <t xml:space="preserve">Children </t>
  </si>
  <si>
    <t xml:space="preserve">Strengthening the social welfare workforce and coordination are components of child protection system strengthening.  UNICEF advocated specialized child protection and family welfare social workers for placement at municipal and district levels.  UNICEF initiated a meeting with the National Social Work Association at Bishkek Humanities University which resulted in an agreement to partner on work to strengthen the system by upgrading university social work courses. This should be coupled with advocating increased hiring and retention of social workers through increasingly attractive salaries and benefits. New opportunities and partnerships have been pursued to support development of a para social worker competency framework and design new training. The office will work in partnership with the NGO “social workers association” to open a MoLSWM methodological centre to develop by-laws and regulations and related in-service training for social workers and para-social workers. </t>
  </si>
  <si>
    <t>Draft "basic social work skills" training for MLSWM OPSD staff and social assistants for the elderly and disabled in place</t>
  </si>
  <si>
    <t>Output 1.2.2 - National legislation aligned with recognized principles of international law and the provisions of international agreements of Belarus; international conventions and constitutional provisions are systematically applied and implemented by justice and law enforcement institutions</t>
  </si>
  <si>
    <t>1.2.2.5</t>
  </si>
  <si>
    <t>1.2.2.5 - Support in revising the national regulatory framework (inter alia the "Law on the legal status of foreign nationals and stateless persons") in line with best practices and international standards for migrant's rights</t>
  </si>
  <si>
    <t>Norwegian Ministry of Foreign Affairs</t>
  </si>
  <si>
    <t>North Macedonia Ministry of Interior; State Border Committee</t>
  </si>
  <si>
    <t>Convening/Partnerships/Knowledge Sharing; Data Collection and Analysis</t>
  </si>
  <si>
    <t>1.2.31</t>
  </si>
  <si>
    <t>Capacity of law enforcement officers are enhanced in the area of back track investigations on illigal drugs and precursors via particiapntion on Regional working groups on precursors, forensic and law enforcement training</t>
  </si>
  <si>
    <t>European Union; Government of Finland; Government of Italy</t>
  </si>
  <si>
    <t>Border Troops of State Security Service of the Republic of Uzbekistan; State Customs Committee of the Republic of Uzbekistan; State Security Service of the Republic of Uzbekistan; Uzbekistan General Prosecutor's Office; Uzbekistan Ministry of Internal Affairs</t>
  </si>
  <si>
    <t>3.5 Strengthen the prevention and treatment of substance abuse, including narcotic drug abuse and harmful use of alcohol.,16.3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</si>
  <si>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3 Good Health and Well-being; 16 Peace and Justice - Strong Institutions</t>
  </si>
  <si>
    <t>Participation on Regional working groups on precursors, forensic and law enforcement training is secured</t>
  </si>
  <si>
    <t>Uzbek law enforcement officers enhanced their skills in the following events: (i) Tackling Drug and Illicit Trafficking ‘A K9 Expert and Inter-Regional Cooperation Conference, Ankara, Türkiye, 03-07 October 2022; (ii) Regional Working Group on Forensic Capacity and Illicit Drugs (RWGFD), 8-9 November 2022, Astana, Kazakhstan; (iii) The meeting of the Regional Working Group on law enforcement Training (RWGT), 17-18 August 2022, Bishkek, Kyrgyz Republic</t>
  </si>
  <si>
    <t>Meetings of Regional Working Group on Precursors and meetings of heads of analytical units and main narcologist conducted. Training courses in DOMO and Siberian Law University was attended by an Uzbek participant and one online training conducted on drug detection</t>
  </si>
  <si>
    <t>The 10th regional meeting of the Regional Working Group on Forensic Capacity and Illicit Drugs was organized. It brought together 25 senior officials of the competent counter narcotics authorities and forensic laboratories from seven RP countries (Iran, Kazakhstan, Kyrgyzstan, Pakistan, Tajikistan, Turkmenistan and Uzbekistan). The working group meeting provided a platform for the exchange of forensic activities, in particular, the emergence of new psychoactive substances on the market of the countries participating in the meeting, the methods of their illegal synthesis in clandestine laboratories, methods of their study in various aggregate states, pure form, mixtures and hidden objects, using various methods of sample preparation using modern equipment, as well as getting an insight into the regulatory framework of the participating countries in the field of countering drug trafficking and procedures for updating the national lists of narcotic drugs and psychotropic substances.</t>
  </si>
  <si>
    <t>1.2.32</t>
  </si>
  <si>
    <t xml:space="preserve">Capacity of law enfercement agencies, financial intelligence units are enhanced in the area of asset trafiking and return of stolen assets via Regional network ARIN WCA </t>
  </si>
  <si>
    <t>European Union; Government of Finland; Government of Norway</t>
  </si>
  <si>
    <t>Uzbekistan Academy of the General Prosecutor's Office; Uzbekistan Department on Combatting Economic Crimes under the General Prosecutor's Office</t>
  </si>
  <si>
    <t>The capacity of law enforcement agencies, financial intelligence units are enhanced in the area of asset tracking and return of stolen assets via Regional network ARIN WCA meetings and training</t>
  </si>
  <si>
    <t>The Annual General Meeting of the Asset Recovery Inter-Agency Network West and Central Asia (ARIN-WCA) was co-hosted by the National Accountability Bureau (NAB) of the Islamic Republic of Pakistan and the Secretariat of ARIN-WCA with technical support provided by Sub-Programme 2 "International/Regional Cooperation in Legal Matters" of the Regional Programme for Afghanistan and Neighbouring Countries (RPANC), Uzbekistan is a party to the ARIN-WCA.</t>
  </si>
  <si>
    <t xml:space="preserve">ARIN WCA AGM and training on asset recovery postponed to year 2024. </t>
  </si>
  <si>
    <t xml:space="preserve">A regional training workshop on “Asset Recovery-related Investigations and Asset Recovery Offices’ Operations” for contact points of ARIN-WCA and criminal justice practitioners was organized in Vienna on 11-12 April 2024. 7 experts and practitioners from Uzbekistan participated at the regional workshop. UNODC supported the Asset Recovery Inter-Agency Network of West and Central Asia (ARIN-WCA) to organize the 2023 ARIN-WCA Annual General (AGM) to review the work completed in 2023, and discuss the latest developments, priorities, and challenges. 5 officials from Uzbekistan attended the meeting. </t>
  </si>
  <si>
    <t>1.2.36</t>
  </si>
  <si>
    <t>Survey on  “Gender Equality in Workplaces in Uzbekistan”  is conducted and published</t>
  </si>
  <si>
    <t>UNFPA Core funds</t>
  </si>
  <si>
    <t>Westminster International University in Tashkent</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</si>
  <si>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</si>
  <si>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Nadejda Loginova</t>
  </si>
  <si>
    <t xml:space="preserve"> Business dialogue “Gender Equality in Workplaces in Uzbekistan” event aimed to foster conversation on the prevalence, perceptions, and attitudes towards gender equality in the workplace in Uzbekistan. The dialogue contributed to identifying opportunities for the private sector to promote the empowerment of women in a matter that is comprehensive, grounded in evidence, and based on human rights. The event was also dedicated to presenting the results of the survey conducted earlier this year and engaged 23 companies and 1,303 employees sharing their experiences and reflections on the topic. Overall, the research found evidence of positive developments in the area of gender equality in the workplace, both at the national and company level. Many companies who participated in the study have already put in place policies and mechanisms to address discrimination, harassment and violence against women. The survey also found evidence that social and gender norms continue to have a significant impact on the employment of women in Uzbekistan. Most participating companies recognized the need to take account of how factors from outside the workplace affect employment and offered tools for employees to combine work and family duties, such as flexible and remote working.</t>
  </si>
  <si>
    <t>Output 1.2.3 - Capacities are developed for efficient, transparent and accountable public service delivery (especially at the local level) in accordance with the rule of law and human rights principles</t>
  </si>
  <si>
    <t>1.2.3.9</t>
  </si>
  <si>
    <t>1.2.3.9 - Capacity-building workshop on data solutions for evidence-based policy and stakeholder collaboration to improve energy efficiency in buildings</t>
  </si>
  <si>
    <t>Energy Efficiency Department; Ministry of Environment</t>
  </si>
  <si>
    <t>15.1 By 2020, ensure the conservation, restoration and sustainable use of terrestrial and inland freshwater ecosystems and their services, in particular forests, wetlands, mountains and drylands, in line with obligations under international agreements.,17.14 Enhance policy coherence for sustainable development.</t>
  </si>
  <si>
    <t>15 Life on Land; 17 Partnerships for the Goals</t>
  </si>
  <si>
    <t>OU 3.4_People of Moldova, in particular those left behind, have improved access to adequate protection and safe working conditions, knowledge, in-demand skills and resources to foster employability, competitiveness and entrepreneurship culture</t>
  </si>
  <si>
    <t>Support women from vulnerable groups (ex-detainees, survivors of violence, women in difficult socio-economic conditions, single mothers, women with disabilities etc.) to access decent work and sustainable livelihoods (ADA/UN2UN with UNFPA))</t>
  </si>
  <si>
    <t xml:space="preserve">Conduct a rapid diagnostics of women's labour market barriers and opportunities: informing inclusive employment strategies (UNW/ UNFPA)
Provide integrated capacity building for NEA/TEOs, social services, and other main stakeholders for inclusive and data-driven employment services and gender-sensitive and FFP.
Develop and adjust livelihood programs and inclusive employment measures to increase women’s employability and economic independence </t>
  </si>
  <si>
    <t>Austrian Development Bank; UN Women; United Nations Population Fund</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</si>
  <si>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development.,5.4 Recognize and value unpaid care and domestic work through the provision of public services, infrastructure and social protection policies and the promotion of shared responsibility within the household and the family as nationally appropriate.,5.b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</si>
  <si>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 Quality Education; 5 Gender Equality; 8 Decent Jobs and Economic Growth</t>
  </si>
  <si>
    <t>3.1 OU 3.1_Policy and institutional frameworks create an empowering environment for inclusive and sustainable economic development that promotes creation of productive and decent work</t>
  </si>
  <si>
    <t>Tatiana Udrea</t>
  </si>
  <si>
    <t>2022 Support the improvement and implementation of Child centred and inclusive practices in schools and preschools (improve teachers’ capacities in preschool curricula including through online learning, expand the Early Warning system for dropout prevention to secondary education, trace OOSC-out of school children) by working multisectoral, upscale education personnel skills in inclusive education and competency-based curriculum</t>
  </si>
  <si>
    <t>European Union; Government of Italy; Government of Switzerland; Senate of Romania; United Nations Children's Fund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</si>
  <si>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</si>
  <si>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Convening/Partnerships/Knowledge Sharing; Policy Advice and Thought Leadership; Data Collection and Analysis; Capacity Development/Technical Assistance</t>
  </si>
  <si>
    <t>1.2.48</t>
  </si>
  <si>
    <t>Mutual legal assistance and internatinational judicial cooperation are enhanced within the Network of Prosecutors and Central Authorities from Source, Transit and Destination Countries to Combat Transnational Organized Crime in Central Asia and Southern Caucasus (CASC)</t>
  </si>
  <si>
    <t>The US Government Department of State's Bureau of International Narcotics and Law Enforcement Affairs</t>
  </si>
  <si>
    <t>Uzbekistan General Prosecutor's Office</t>
  </si>
  <si>
    <t>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</si>
  <si>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 xml:space="preserve">CASC focal points from Uzbekistan participated in 6 events on capacity building and network cooperation strengthening covering such topics as the use of Information Technologies in the activities of prosecutors, the application of European Union standards for international cooperation in criminal matters, and the enhancement of response to trafficking in persons, particularly in women and girls for sexual exploitation, through cross-border criminal justice cooperation mechanisms. Moreover, CASC NPO facilitated numerous regional and international cooperation requests for mutual legal assistance (MLA) involving Uzbekistan. As a notable outcome of these efforts, an agreement on mutual legal assistance in criminal matters, encompassing the transfer of sentenced persons and extradition, was successfully signed between Uzbekistan and Italy. </t>
  </si>
  <si>
    <t>CASC facilitated inter-regional judicial cooperation through informal consultations. The Network facilitated 26 cases of a regional and international nature.CASC conducted 11 events, including 9 capacity-building activities with the participation of 256 legal practitioners. These events covered topics such as the application of EU and human rights standards in international cooperation in criminal matters, open-source intelligence (OSINT) training and cybercrime, countering the trade in falsified medical products, and the use of advanced investigative tools, specifically Joint Investigation Teams, mirror investigations, and electronic evidence in international cooperation in criminal matters.The CASC project also focuses on sustainable capacity building. In this context, learning modules on asset recovery and human rights in international cooperation are under development and will be discussed and presented for further integration into the curricula of training institutions.</t>
  </si>
  <si>
    <t>1.2.49</t>
  </si>
  <si>
    <t>Capacity of the Government, workers and employers is strengthened to ratify and apply ILO Conventions and Protocols in practices.</t>
  </si>
  <si>
    <t xml:space="preserve">Provide support to the Government to (1) review the newly adopted Labour Code and labour legislation against international labour standards and human rights and provide guidance on ways to strengthen national legislation; (2) conduct gap analyses of national law and practice against international labour instruments to support ratification of priority instruments; (3) disseminate and provide guidance to address comments of ILO supervisory bodies.
</t>
  </si>
  <si>
    <t>8.8 Protect labour rights and promote safe and secure working environments for all workers, including migrant workers, in particular women migrants, and those in precarious employment.,16.3 Promote the rule of law at the national and international levels and ensure equal access to justice for all.,16.5 Substantially reduce corruption and bribery in all their forms.,16.6 Develop effective, accountable and transparent institutions at all levels.,16.b Promote and enforce non-discriminatory laws and policies for sustainable development.</t>
  </si>
  <si>
    <t>8 Decent Jobs and Economic Growth; 16 Peace and Justice - Strong Institutions</t>
  </si>
  <si>
    <t>Capacity Development/Technical Assistance; Other (including coordination); Normative Support; Data Collection and Analysis; Policy Advice and Thought Leadership</t>
  </si>
  <si>
    <t xml:space="preserve">Technical support provided to review national legislation against ratified instruments and to move towards ratification of priority instruments provided. Technical assistance was also provided to improve application of ratified instruments, including through capacity building of labour administration (labour inspectors), social dialogue institutions and enterprises. </t>
  </si>
  <si>
    <t>1.2.4/UN Women</t>
  </si>
  <si>
    <t>Facilitate coordinated action of development, civil society and government partners towards institutionalization of gender responsive budgeting (GRB) on central (through work with the Ministry of Finance) as well as local levels</t>
  </si>
  <si>
    <t>Gender Equality Council of the Parliament; Georgia Academy of Ministry of Finance; Inter-Agency Commission on Gender Equality, Violence against Women and Domestic Violence Issues ; Ministry of Finance of Georgia; The National Association of Local Authorities of Georgia (NALAG)</t>
  </si>
  <si>
    <t>5.c Adopt and strengthen sound policies and enforceable legislation for the promotion of gender equality and the empowerment of all women and girls at all levels.,16.7 Ensure responsive, inclusive, participatory and representative decision-making at all levels.</t>
  </si>
  <si>
    <t>Policy Advice and Thought Leadership; Capacity Development/Technical Assistance; Normative Support</t>
  </si>
  <si>
    <t xml:space="preserve">To facilitate coordinated action of development, civil society, and government partners towards institutionalization of gender responsive budgeting (GRB) UN in partnership with the World Bank initiated and brokered strategic commitment from the Ministry of Finance (MoF) to conduct Gender Responsive Public Finance Management (GRPFM) assessment as a part of the Public Expenditure and Financial Accountability (PEFA) assessment. The PEFA GRPFM will assess Georgia’s public finance management (PFM) system from the gender perspective. The findings and recommendations of the assessment will inform the formulation of Georgia’s new PFM strategy laying important grounds for institutionalizing GRB as an integral part of PFM in Georgia. The assessment was launched in 2021 and expected to be finalized in May 2022. </t>
  </si>
  <si>
    <t xml:space="preserve">Important groundwork has been laid for the institutionalization of gender-responsive budgeting (GRB) in Georgia. UN Women supported the Ministry of Finance in conducting the Public Expenditure and Financial Accountability’s (PEFA’s) Gender Responsive Public Finance Management (GRPFM) assessment. The GRPFM report was validated by the PEFA Secretariat, housed under the World Bank, at the end of 2022. The assessment evaluates the degree to which Georgia’s public finance management (PFM) system is gender responsive. The assessment results are expected to facilitate the measurement of progress and to inform a broader strategy for the Government of Georgia on improving the PFM system and institutionalizing GRB. </t>
  </si>
  <si>
    <t>UN Women continues to support the Government of Georgia in institutionalizing GIA and GRB and developing capacities of public servants on gender mainstreaming. During the reporting period 60 representatives (52 women and 8 men) of the public sector, civil society, and academia increased their understanding of GIA and GRB methods, global standards, and practical approaches during workshops, guided by experts from both local and international backgrounds. Additionally, during the reporting period, UN Women collaborated with the Policy Planning Unit under the Administration of the Government of Georgia to compile a report reviewing existing standards, methodologies, and best practices on Gender Impact Assessment (GIA). The purpose of this review is to provide recommendations for effectively integrating gender analysis into Georgia’s policy planning, monitoring, and evaluation frameworks, with an emphasis on the experience of EU member states.</t>
  </si>
  <si>
    <t>1.2.5</t>
  </si>
  <si>
    <t xml:space="preserve">Legal regulatory frameworks strengthened to enhance children's access to justice, including development of a national strategy and plan of action on children's access to justice				</t>
  </si>
  <si>
    <t>Uzbekistan Ministry of Health; Uzbekistan Ministry of Internal Affairs; Uzbekistan Ministry of Justice; Uzbekistan Ministry of Preschool and School Education; Uzbekistan Ombudsperson for Children’s Rights; Uzbekistan Prosecutor General's Office; Uzbekistan Republican Center for the Social Adaptation of Children; Uzbekistan Supreme Court</t>
  </si>
  <si>
    <t>5.1 End all forms of discrimination against all women and girls everywhere.,5.2 Eliminate all forms of violence against all women and girls in the public and private spheres, including trafficking and sexual and other types of exploitation.,16.2 End abuse, exploitations, trafficking and all forms of violence against and torture of children.,16.3 Promote the rule of law at the national and international levels and ensure equal access to justice for all.</t>
  </si>
  <si>
    <t>Policy Advice and Thought Leadership; Normative Support; Convening/Partnerships/Knowledge Sharing; Capacity Development/Technical Assistance</t>
  </si>
  <si>
    <t xml:space="preserve">1.2 Output 1.2.  Capacities of the parliament, local governments, human rights institutions, justice and law enforcement actors, and other constitutional bodies are strengthened to implement improved people-oriented, peace-focused and gender-sensitive policies, legislation and practice in line with international human rights standards </t>
  </si>
  <si>
    <t>Safinas Ahayeva; Antonia Luedeke</t>
  </si>
  <si>
    <t>The Ministry of Justice has committed to steering a multi-sectoral approach to and the development of a national strategy on children's access to justice in early 2022.</t>
  </si>
  <si>
    <t xml:space="preserve"> The development of a strategy and programme of actions on enhancing children’s access to justice, under the leadership of the Ministry of Justice, started in December 2022. This is an important step forward as the strategy is expected to lay the grounds for a more specialised child justice system and the introduction of non-judicial measures for children who have committed offences.  To enhance children’s legal protection from all forms of violence, UNICEF supported an Inter-Sectoral Working Group under the Senate with the review of national laws for their compliance with international standards on the protection of women and children from violence. The Working Group primarily proposed amendments to the Administrative Responsibility Code and the Criminal Code such as revised definitions of crimes related to sexual abuse and exploitation (including crimes committed online) and gender-based violence and strengthened criminal and administrative liability for these crimes. Additionally, definitions of different forms of violence against children were introduced. Once adopted, there will be a solid legal foundation for enhancing the response to cases of violence against women and children by law enforcement and the judiciary and for bringing perpetrators to justice.  </t>
  </si>
  <si>
    <t xml:space="preserve">A Strategy and Plan of Action on Children's Access to Justice was developed by an inter-sectoral Working Group led by the Ministry of Justice and the Children's Ombudsperson, supported by UNICEF in partnership with UNODC, adoption expected in 2024, providing a solid foundation for the establishment of a more specialized child justice system. It was presented and discussed at a round table, augmenting engagement with key national stakeholders for increased support to introducing restorative justice and diversion. Additionally, consultations were held with 28 children to gather their insights on challenges faced by children in accessing justice in Uzbekistan, informing the finalization of the Strategy. </t>
  </si>
  <si>
    <t>2.3 Innovation</t>
  </si>
  <si>
    <t xml:space="preserve">2025 2.3.5 Work with private sector to introduce crowd funding as a source for supporting UPSHIFT and soft skills among young people </t>
  </si>
  <si>
    <t>UNICEF Private Sector Fundraising</t>
  </si>
  <si>
    <t>4.1 By 2030, ensure that all girls and boys complete free, equitable and quality primary and secondary education leading to relevant and effective learning outcomes.</t>
  </si>
  <si>
    <t>Output 1.2.6 - Strengthened national capacities in formulating, implementing and monitoring of  youth policies towards greater social cohesion and youth engagement in the context of ongoing/upcoming reforms</t>
  </si>
  <si>
    <t>1.2.6.3</t>
  </si>
  <si>
    <t>1.2.6.3 - National capacity building on further enhancement and implementation of youth policy, including best international practices (study tour, workshops, etc.)</t>
  </si>
  <si>
    <t>UNICEF Other Resources; United Nations Children's Fund</t>
  </si>
  <si>
    <t>Agency on Youth Affairs (Youth Union of Uzbekistan)</t>
  </si>
  <si>
    <t>16.7 Ensure responsive, inclusive, participatory and representative decision-making at all levels.</t>
  </si>
  <si>
    <t>2024/"Advocating and promoting comprehensive sexuality education (CSE) through student-teacher-parents’ associations, youth peer educators network, sports and other youth platforms"</t>
  </si>
  <si>
    <t xml:space="preserve">Advocacy meetings with teachers and parents' associations and Municipal Departments of Education in targeted municipalities
</t>
  </si>
  <si>
    <t>3.7 By 2030, ensure universal access to sexual and reproductive health-care services, including for family planning, information and education, and the integration of reproductive health into national strategies and programmes.,4.c By 2030, substantially increase the supply of qualified teachers, including through international cooperation for teacher training in developing countries, especially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</si>
  <si>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4 Quality Education; 5 Gender Equality</t>
  </si>
  <si>
    <t>1.2.7</t>
  </si>
  <si>
    <t xml:space="preserve">2022 Strengthen the education system to address transferrable skills and model services of career promotion, work and life skills building in the curriculum and community engagement around schools </t>
  </si>
  <si>
    <t>ILO; UNICEF</t>
  </si>
  <si>
    <t>International Labour Organisation; United Nations Children's Fund</t>
  </si>
  <si>
    <t>Government of Italy; Government of Sweden; International Labour Organisation; United Nations Children's Fund</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</si>
  <si>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</si>
  <si>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Convening/Partnerships/Knowledge Sharing; Capacity Development/Technical Assistance; Policy Advice and Thought Leadership</t>
  </si>
  <si>
    <t>Design and implement capacity building measures to to promote employment policies that enhance women's access to decent work and promote income security</t>
  </si>
  <si>
    <t>Design and implement capacity building measures to promote employment policies that enhance women's access to decent work and promote income security through increasing skills of women entrepreneurs across BiH to benefit from more informed government officials on entrepreneurship, introduction to gender-responsive financing products and services, innovative sources of financing, grow their businesses to be more resilient to crisis and economic shocks. Women entrepreneurs' capacity, skills, and resilience are increased through tailor-made support grant programs and advisory services. Knowledge about crowdfunding and angel investing as alternative financing is increased among financial institutions, private investors, and women-led businesses.</t>
  </si>
  <si>
    <t>FBiH Ministry of Development, Entrepreneurship and Crafts; Foundation 787; RS Ministry of Economy and Entrepreneurship</t>
  </si>
  <si>
    <t>Convening/Partnerships/Knowledge Sharing; Other (including coordination); Capacity Development/Technical Assistance; Direct Support/ Service Delivery; Normative Support</t>
  </si>
  <si>
    <t>Organization of the training workshop in Ashgabat for representatives of relevant ministries and state entities of Turkmenistan, including non-governmental organizations with the participation of international experts</t>
  </si>
  <si>
    <t>Turkmenistan Keyik Okara CSO; Turkmenistan Local Authorities; Turkmenistan Ministry of Defence; Turkmenistan Ministry of Foreign Affairs; Turkmenistan Ministry of Internal Affairs; Turkmenistan State Customs Service; Turkmenistan State Migration Service</t>
  </si>
  <si>
    <t>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</si>
  <si>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Mary Province; Lebap Province; Daşoguz Province; Balkan Province; Ahal Province; Ashgabat; Turkmenistan</t>
  </si>
  <si>
    <t>3 - Sustaining Peace is the principal objective</t>
  </si>
  <si>
    <t>Azamat Seitkhamit</t>
  </si>
  <si>
    <t xml:space="preserve">In November 2021, within the framework of the Joint Workplan, UNHCR and the Government of Turkmenistan organized a Workshop on Emergency Response in Case of Mass Influx of Refugees. Representatives of the Ministry of Foreign Affairs, the State Migration Service, the State Border Service, the Ministry of Internal Affairs and the National Red Crescent Society of Turkmenistan benefitted from the online training.  </t>
  </si>
  <si>
    <t>1.2.8</t>
  </si>
  <si>
    <t xml:space="preserve">Strengthened mechanisms for identification and referal of vulnerable people (migrants, children, women, men, emergency situtations) to social services, social workers, social benefits  </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</si>
  <si>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</si>
  <si>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5 Gender Equality; 8 Decent Jobs and Economic Growth; 16 Peace and Justice - Strong Institutions</t>
  </si>
  <si>
    <t>Kyrgyzstan; Osh; Bishkek (city)</t>
  </si>
  <si>
    <t>Identification and referral of vulenrable people to social services is specifically focused on women and girls.</t>
  </si>
  <si>
    <t>Taalaibek Talantbek uulu</t>
  </si>
  <si>
    <t>IOM assisted 7 vulnerable migrants to retrun home (One Kyrgyz national (female) was returned from Azerbaijan; two Kyrgyz nationals (female) were retrurned from Iran, two nationals of Thailand (female) were returned  home; two nationals of Pakistan (males) were returned home. This result is contributing to implementation of the Action Plan on Counter-Trafficking for 2022-2025</t>
  </si>
  <si>
    <t>IOM assisted total 12 beneficiaries in 2024: 3 men and 9 women. Of them six were vulnerable migrants and six were victims of trafficking. The nationals of Kyrgyzstan were returned to Kyrgyzstan from Georgia and three from Palestine. Three nationals of Thailand and one national of Sri-Lanka were returned to their home countries. This result is contributing to implementation of the Action Plan on Counter-Trafficking for 2022-2025</t>
  </si>
  <si>
    <t>Green, sustainable, and inclusive economic development</t>
  </si>
  <si>
    <t>People, communities and regions benefit from equitable economic opportunities, decent work and sustainable livelihoods, enabled through competitiveness and inclusive green growth</t>
  </si>
  <si>
    <t>4.1 People, including marginalised and vulnerable groups, are empowered to build productive capacities and benefit from community development in rural and urban areas ensuring sustainable livelihoods and decent jobs</t>
  </si>
  <si>
    <t>12 FAO2021 closed</t>
  </si>
  <si>
    <t>4.1.4.2  Strengthen national government and public sector organizations' capacities to design and implement national policies, strategies, regulatory frameworks and investments plans supportive of inclusive and efficient agricultural and food systems development</t>
  </si>
  <si>
    <t>General theme: Strengthening food systems for food security and trade
Outcome 3: Economic growth
Output 4.1: People, including marginalised and vulnerable groups, are empowered to build productive capacities and benefit from community development in rural and urban areas ensuring sustainable livelihoods and decent jobs
Existing programme: Capacity for veterinary services and food safety authorities in the Ministry of Economy are strengthened to understand and decrease antimicrobial use and resistance in the livestock sector</t>
  </si>
  <si>
    <t>Government of Russia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</si>
  <si>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agreed,4.4 By 2030, substantially increase the number of youth and adults who have relevant skills, including technical and vocational skills, for employment, decent jobs and entrepreneurship.</t>
  </si>
  <si>
    <t>1 No Poverty; 2 Zero Hunger; 4 Quality Education</t>
  </si>
  <si>
    <t>Policy Advice and Thought Leadership; Data Collection and Analysis; Capacity Development/Technical Assistance</t>
  </si>
  <si>
    <t>FAO conducted a survey on the use of antimicrobials and collection of samples for antimicrobial resistance testing in Armenia. Theoretical and practical laboratory training on Antimicrobial Susceptibility testing methods in compliance with international standards were conducted. Laboratory testing of samples for antimicrobial resistance is implemented.</t>
  </si>
  <si>
    <t>2023 Support Faculty of Social Work to improve curricular content and develop a community of practice</t>
  </si>
  <si>
    <t>LNB 2</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</si>
  <si>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t>
  </si>
  <si>
    <t>2024 Capacity building of social partners (workers’ and employers’ organizations) on the ILO Convention 190 and mainstreaming it to workplace policies and mindset and attitudes</t>
  </si>
  <si>
    <t>International Labour Organisation; Social Partners (employers and employees)</t>
  </si>
  <si>
    <t>2.1.4.13 Life of seasonal agricultural family members of the working/at-risk children in seasonal agriculture improved</t>
  </si>
  <si>
    <t>Awareness raising trainings relevant to elimination of child labour will be provided to family members. Participants will receive necessary material support during trainings.</t>
  </si>
  <si>
    <t>NGOs; Turkish Ministry of Family and Social Services; Workers' and Employers' organisations</t>
  </si>
  <si>
    <t>3.1.1</t>
  </si>
  <si>
    <t>Output 3.1.1 Evidence-based assessment and planning tools and mechanisms for risk-informed, gender-responsive, job-rich green recovery and just transition regarding climate action, climate-induced human mobility, and disaster prevention and preparedness are promoted.</t>
  </si>
  <si>
    <t>3.1.1.13. A research on the working conditions of recycling workers in Türkiye</t>
  </si>
  <si>
    <t>Workers' and Employers' organisations</t>
  </si>
  <si>
    <t>Social Cohesion</t>
  </si>
  <si>
    <t>4. By 2025, all communities in Kosovo, benefit equitably from inclusive engagement and greater social cohesion</t>
  </si>
  <si>
    <t>Inter-community dialogue and information sharing is enhanced to build trust between the communities in Kosovo</t>
  </si>
  <si>
    <t>Improve communication between different communities through engaging in joint creative work to address social inclusion of Roma, Ashkali and Egyptian communities</t>
  </si>
  <si>
    <t xml:space="preserve">UNICEF - Supporting implementation of creative workshops
</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</si>
  <si>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life,16.7 Ensure responsive, inclusive, participatory and representative decision-making at all levels.</t>
  </si>
  <si>
    <t>OU 2.3_People of Moldova, in particular most vulnerable and marginalized, are empowered to claim and exercise their human rights and meaningfully participate in public and civic life, governance and decision-making processes</t>
  </si>
  <si>
    <t>Provide support to advance gender equality and women’s leadership for women aspirants and candidates in political life and diplomacy and diverse networks of women activists at national and local levels (including youth and under-represented groups</t>
  </si>
  <si>
    <t>2023
At least 300 women aspirants and candidates for 2023 local elections (including young and under-represented) increased their capacities as result of their participation in a comprehensive pre-electoral training program
At least 25 national experts are able to deliver trainings on women’s political leadership as a result of tot training of trainers on political leadership &amp; candidate training in Moldova based on UN WOMEN’s curriculum
Up to 25 MFAEI leadership representatives and women diplomats have increased leadership skills and capacities to contribute at building a gender sensitive, equitable and inclusive institutional culture. 
1 (one) analytical research on election monitoring from gender perspective in partnership with civil society organizations and women's leadership platforms developed and launched
Support Gender Equality Platform to continue advance a common gender equality agenda and represent women’s leadership voice.
2024
At least 50 women aspirants and candidates for 2025 parliamentarian elections (including young and under-represented) increased their capacities as result of their participation in a comprehensive pre-electoral training program
Support for more than 150 elected women during 2023 Local Elections with post electoral support and networks to became effective local leaders in their communities
Support Gender Equality Platform to continue advance a common gender equality agenda and represent women’s leadership voice.
Support for Women Roma Networks to advocate for their rights and advance Gender Equality 
At least 50 youth leaders and activists with increased awareness and involvement are able to advocate for Gender Equality as a result of their gathering at the Generation Equality: Youth in Action event dedicated to International Youth day.
At least 25 women from Middle-Senior Management from non-traditional sectors will increase their knowledge, leadership and management in their institution as a result of a comprehensive Leadership Development, Mentorship, and Coaching Program
12 members of AYAP have increased knowledge about Gender Equality as a result of series of session of basic and advance notions of Gender Equality, leadership and Harassment 
2025
At least 200 women aspirants and candidates for 2025 parliamentarian elections (including young and under-represented), including 50 women aspirants for elections in ATU Gagauzia increased their capacities as result of their participation in a comprehensive pre-electoral training program
Support Gender Equality Platform to continue advance a common gender equality agenda and represent women’s leadership voice.
Support for Women Roma Networks to advocate for their rights and advance Gender Equality 
At least 10 youth leaders and activists with increased awareness and involvement are able to advocate for Gender Equality as a result of their gathering at various event dedicated to International Youth day.
At least 12  local Civil Society Organizations, citizens and women’s groups are more engaged in the design, implementation and monitoring of gender sensitive local projects along with Local Public Authorities.
More than 100 women leaders are more empowerment to be civically active as a result of leadership and mentorship program dedicated for women civil society local leaders, including in Gagauzia, to enable women’s socio-economic agency and challenging of social norms.
Support small women-led initiatives, including in Gagauzia region to promote dialogue and socio- and economic empowerment of women.</t>
  </si>
  <si>
    <t>Danish International Development Agency; Government of Sweden; Swedish International Development Agency; Swiss Agency for Development and Cooperation</t>
  </si>
  <si>
    <t>Centre "Partnership for Development"; Gender Equality Platform; Institutum Virtutes Civilis; Moldova Ministry of External Affairs and European Integration; Roma Women’s Platform “ROMNI” Moldova; UN Women</t>
  </si>
  <si>
    <t>5.1 End all forms of discrimination against all women and girls everywhere.,17.18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</si>
  <si>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17 Partnerships for the Goals</t>
  </si>
  <si>
    <t>GEWE as the principal objective of the current sub-output having targeted beneficiaries, such as women and under representative groups</t>
  </si>
  <si>
    <t>The sub-output seeking to realize human rights via empowering most vulnerable groups</t>
  </si>
  <si>
    <t>Emilia Rusu</t>
  </si>
  <si>
    <t>UN Women entered a comprehensive 3- year Partnership with Institutum Virtutes Civilis to advance leadership for women aspirants and candidates in political life and diplomacy. The Partnership “Women in Leadership and Good Governance” will last from June 13, 2023 - till November 30, 2025, aiming to enhance capacities of 650 candidates for next electoral cycles based on standardized and accredited UN Women’s Political Leadership and Candidate Training Curriculum. 25 local women experts (10 youth, 1 woman with disability, and 1 Roma woman) improved their abilities, skills, and knowledge as trainers of trainers to deliver capacity building sessions for women aspirants and candidates in political life on standardized and accredited UN Women’s Political Leadership and Candidate Training Curriculum. This was a result of TOT (28 June - 2 July 2023) organized by UN Women partners and funded by the Women in Politics Fund (Sweden Fund). The topics included gender equality, leadership, political participation, elections, voter campaigns, fundraising, civic engagement, etcPre-electoral support within 2023 Local Elections301 women aspirants and candidates for 2023 Local Elections (11 with disabilities, 5 women, 55 youth) have increased their knowledge and enhanced their confidence to run for election as a result of participation in 10 four-days trainings organized by UN Women’s partner IVC, based on UN Women's Curriculum and funded by Sweden and Women in Politics Fund. As per post evaluation, the percentage of women who wanted to run for local elections reached 80% (248) at the end of the training’s comparative with 60,4% identified at the beginning of the training sessions. Out of a total of 301 women trained, 146 ran for office and 81 were elected (i.e. 55% of the trained women candidates who stood for elections, and 27% of the total women trained).Post-electoral support within 2023 Local Elections47 elected women after 2023 local election (39 rural, 8 urban, 1 disabilities, 8 youth) have enhanced capacities (23.94%) to exercise leadership and apply gender mainstreaming at local level, as a result of first 2 days session out of 4. The participants were 18 mayors, 1 vice-mayor, 23 local councilors, 2 district councilors and 3 municipal councilors.2023 Local Election monitored from gender perspective. 3 reports related to 2023 local elections monitoring process from a gender perspective have been released, by UN Women Partner and Sweden funding, namely:(a) Report -population's perceptions of gender roles in the decision-making process (press release);(b) Report - representation of women and men in elective positions at the level of town halls (online press conference).(c) Report - representation of women and men in the position of councilor (online press conference).Support for Women's Diplomat Network to advance Gender Equality Agenda:37 MFAEI representatives (33 women and 4 men) enhanced their knowledge on gender sensitive foreign policies, understand better their leadership and role as women diplomats in advancing Gender Equality and their work life balance as a result of 2 networking events for MFAEI representatives conducted on 27 October (12 women) and 08 November 2023 (25 women). This activity has been organized under UN Women partnership with Institutum Virtutes Civilis under Goverment Offices of Sweden, represented by the Ministry for Foreign Affairs.6 MFAEI representatives (4 women, 2 men) enhanced their knowledge and experience in the field of gender integration in the foreign policy as a result to a Study visit to French authorities during reporting period. This activity has been organized under UN Women partnership with Institutum Virtutes Civilis under Goverment Offices of Sweden, represented by the Ministry for Foreign Affairs.Support to Roma WomenThe public at large, as well as parliament representatives, the government, the international community, and CSOs have gained increased awareness on inclusiveness towards the Roma community as promoters of change after a March called "Roma Woman here and now. Know Me and accept Me" and a Dialogue event organized on April 3, 2023, by the Roma Women Platform "Romni" in partnership with UN Women and financial support from Swiss Development Cooperation on the occasion of International Roma day. The Women CAUCUS and Gender Equality Platform strengthened their partnership to advance the gender equality Agenda following discussions on October 3, 2023, where were identified the best practices, policies, and initiatives for enhancing the normative framework. This initiative is part of the UN Women - UN Joint Project funded by Sweden.</t>
  </si>
  <si>
    <t>Pre-electoral support within 2023 Local Elections 58 women, including 8 youth, have developed essential skills to participate confidently in the 2025 Parliamentary Elections, fostering leadership and understanding governance processes as a result of attendance at first edition of an intensive pre-electoral training course, organized during 12-13 December 2024 by UN Women’s partner with Sweden funding.Post-electoral support within 2023 Local Elections 157 elected women mayors and councillors after 2023 local elections (29 youth, 5 disabilities, 38 urban, 119 rural), received post-electoral support and enhanced their knowledge about the gender sensitive governance, budget and strategic planning, public policies, and decisional process as a result of last 3 2-day sessions. The event was organized under UN Women partnership and funded by Sweden. FB Posts: [0] [1] [2] [3] [4]70 mayors and councillors elected after 2023 local elections (18 youth, 2 with disabilities, 17 urban and 53 rural) have been equipped with essential knowledge to ensure fair access to quality public services for the citizens in their localities as a result of the first networking event held on March 28, 2024. The event organized under Partnership with IVC and Sweden funding.75 locally elected women and those in leadership or executive positions in local public administration improved their knowledge in public procurement after second networking event, held on September 24, 2024 organized by partners with Sweden funding. 95.32% of attendees reported an increase in knowledge.78 central and local officials (71 women, 7 men, 21 youth) from diverse sectors (government, local councils, police, healthcare, social assistance, psychology, media and civil society) strengthened their cooperation and problem-solving capacities to prevent gender-based violence as a result of the 3rd networking event “Consolidating Solidarity and Social Cooperation Against Gender-Based Violence”. Organized on November 8, 2024 by a UN Women partner as part of the 16 Days, the event focused on overcoming barriers, supporting victims and fostering local cooperation. Over 92% of participants found it highly relevant.Women aspirants, leaders, candidates and elected have access to a highly qualitative translated version into Romanian of the UN Women Political Leadership and Candidate Training Manual and Handbook with support of UN Women partnership under Sweden funds.The public at large is now more aware of women’s rights, gender equality and sexual exploitation as a result of various awareness and advocacy activities organized by the Gender Equality Platform within the 10th Edition of the Feminist Festival supported by UN Women and funded by Sweden.International community was driven by motivational speech of a local woman councilor with a disability from Moldova following her speech at an international EDF conference on March 1, 2024, which gathered 73 leaders and activists. Her participation was possible with support of Sweden. A manifesto that promotes the empowerment of women with disabilities in elections has been approved.20 women mayors exchanged experiences with other local communities and were inspired to better connect their communities through cultural events in the IProsop Festival organized by Selemet Village, which is led by a woman.During the "Generation Equality: Youth in Action" event marking International Youth Day, more than 50 young men and women, including roma and people with disabilities, joined discussions of positive examples of youth leadership, activism and entrepreneurship, as well as best practices for youth-led non-governmental organizations. The event aimed to empower young women and men through an integrated approach, focusing on changing social norms, supporting public policy changes, promoting girls' leadership and amplifying the voices of youth in society. The event was organized by UN Women funded by Sweden.Public at large are aware about youth activism in difference fields due to 3 videos launched after the "Generation Equality: Youth in Action" event marking International Youth Day funded Sweden support. [1] [2] [3]Over 300 youth increased their awareness of gender equality through UN Women's thematic corner at the Youth Festival in Chisinau. The event emphasized the importance of engaging young people in breaking gender stereotypes to build an inclusive society. Organized by the National Youth Council of Moldova, the festival was supported by UN Women with funding from Sweden and Japan.More than 200 women leaders from across the country were inspired and deepened their understanding of women's influence in politics, local development and peacebuilding because of a dedicated panel discussion during the Moldovan Women's Forum, held on November 30, 2024. The panel had as members active women leaders from the Romanian Parliament, UN Women, UNESCO, and civil society and charity organizations.Roma women and girls, including refugees, have become more confident to be agents of change to combat deeply rooted stereotypes in society and encourage others from Roma community to be more vocal as a result of the March Event organized by UN Women partners under NatComs and Sweden Funds. The event was followed by a workshop organized for kids within the Roma Music Evening.﻿19 women in leadership positions from the Government of the Republic of Moldova (including ministers and state secretaries) and the diplomatic community exchanged their experience-sharing as a result of their participation in a safe and informal networking event organized on December 11, 2024 aiming to develop a partnership-building among both communities by addressing common challenges exploring common challenges and opportunities to advance gender equality and women's leadership in public and diplomatic spheres. The event was organized by UN Women with Danish and Sweden Funds.</t>
  </si>
  <si>
    <t>Strengthen capacity of duty bearers, service providers, to ensure coordinated multi-sectoral and survivor-centered response for all women and girls by applying innovative solutions and "what works" principle</t>
  </si>
  <si>
    <t xml:space="preserve">2023: 
* At least 50 service providers with improved knowledge and skills on implementation of approved intersectoral mechanism on response to cases of DV; VAW and on amendments of legislation in the area
* Assessment of the HIV services from gender equality perspective based on UNAIDS Gender Assessment Tool conducted
* Piloting of improvements of services for more gender inclusive responses in collaboration with at least 2 NGOs
* 50 service providers and other relevant actors with increased understanding of stigma, discrimination, violence faced by women with disabilities through the use of innovative tools
2024:
- 3 women led organizations from different regions of the country have strengthened their capacities on conducting safe consultations with survivors of violence against women and girls.
- 4 training courses launched together with NGO “Uniunea pentru Echitate si Sanatate” to improve knowledge and skills among specialists in the field of HIV, on prevention and support services in terms of gender in the context of HIV/AIDS (In-depth sex education course and development of condom negotiation skills with intersectionality approach; Training course for the prevention of gender-based violence and domestic violence with an intersectionality approach; Counseling course for HIV-positive, HIV-discordant couples and from groups at increased risk of infection (with intersectionality approach); Course for responsible positive parenting for parents from risk groups)
2025: 
- The National Capacity Building Program for Multidisciplinary Teams (curricula, support materials, etc.) is developed. At least 300 members of Multidisciplinary teams are trained based on the developed National Capacity Building Program. 
- 5 NGOs have strengthened capacities in providing free legal aid services to women survivors of violence, due to training and mentoring programme (in collaboration with Women Law Center. Selected NGOs and locations: Dacia - Soroca, Ophelia - Cahul, Stimul - Ocnita, Echitate - Criuleni, Biazgul - UTA Gagauzia);
-  Up to 80 operators of the Emergency service 112 have increased their capacities in responding to cases of domestic violence and increased their resilience in operating in crisis situations. 
-  Up to 25 female legal professionals, including judges, lawyers, prosecutors, and activists, have strengthened capacities through a series of workshops, which resulted in the identification of strategies to enhance women's access to justice in gender-based violence cases.  
- 3 institutions (the National Institute of Justice, the Emergency Service 112 and the Moldova State University/the Faculty of Law) strengthened their capacities in responding to cases of gender-based violence. 
- Analysis report on existing international practices to respond to femicide developed and disseminated among relevant service providers and stakeholders (in partnership with Women Law Center) 
- Up to 240 personal assistants, including members of the families in which persons with disabilities live, have improved their knowledge and capabilities to help prevent and eradicate violence and discrimination against PwD. (PA with Motivatie)
- At least 60 members of the district multidisciplinary and mobile teams in the target regions have a deeper understanding of the challenges faced by women with disabilities and have enhanced knowledge of effective approaches to addressing these issues, including the prevention and response to discrimination and violence. (PA with Motivatie)
</t>
  </si>
  <si>
    <t>European Union; Government of Denmark; Government of Sweden; Swedish International Development Agency; UNAIDS Unified Budget, Results and Accountability Framework; United Nations Partnership on the Rights of Persons with Disabilities</t>
  </si>
  <si>
    <t>UN Women; United Nations Development Programme</t>
  </si>
  <si>
    <t>Causeni; Moldova, Republic of; Orhei; Ialoveni; Falesti; Chisinau; Soroca; Cahul; Ocnita; Criuleni; ATU Gagauzia; Stefan Voda</t>
  </si>
  <si>
    <t>Other (including coordination); Convening/Partnerships/Knowledge Sharing; Policy Advice and Thought Leadership; Capacity Development/Technical Assistance</t>
  </si>
  <si>
    <t xml:space="preserve">GEWE objectives are the primary intended results of the sub-output. It addresses the root causes of gender inequalities (gender stereotypes, harmful gender norms/practices, VAW) through capacity building of duty bearers to provide gender sensitive response and services, including through intersectionality approach. GEWE considerations are integrated into the sub-output’s design, implementation, and results framework. </t>
  </si>
  <si>
    <t xml:space="preserve">Sub-output is in response to issues identified through a thorough human rights analysis, including from a gender perspective (gender discrimination, VAW, stigma among service providers, etc), it is grounded in the promotion of fulfilment of human rights, it supports implementation of recommendations from UPR, treaty bodies or special procedures and targets patterns of discrimination, inequality or marginalization. </t>
  </si>
  <si>
    <t>The sub-output fulfills minimum requirements for conflict sensitivity: the activity is designed to ”do no harm” and is part of SN, developed including considering common country assessment.</t>
  </si>
  <si>
    <t>Viorica Culeac; Svetlana Albina</t>
  </si>
  <si>
    <t xml:space="preserve">Based on the assessment conducted for the HIV services from gender equality perspective using UNAIDS Gender Assessment Tool (GAT), by the contracted NGO “Uniunea pentru Echitate si Sanatate” under UBRAF funds, piloting of improvements has been conducted in collaboration with 2 service providers – Union for Equity and Health (Balti)  Positive Initiative (Chisinau). As a result, the evaluation team conceptualized and recommended a list of activities to strengthen prevention and support services in the context of HIV/AIDS in terms of gender and developed 4 training courses for specialists in the field to improve knowledge and skills.50 service providers and other relevant actors with increased understanding of stigma, discrimination, violence faced by women with disabilities through the use of innovative tools. </t>
  </si>
  <si>
    <t>54 members of the multidisciplinary teams (46 women and 8 men), from 12 villages from Ungheni, Nisporeni, Calarasi, Falesti, Telenesti, and Singerei districts strengthened their knowledge of the perception and stereotypes regarding sexual violence and how to ensure an efficient multidisciplinary response to cases of sexual violence.17 representatives from 3 civil society organizations in the northern and southern regions benefited from mentoring sessions on conducting Safe Consultations with Survivors of VAWG.19 representatives from the National Institute of Justice (12 female, 7 male) were engaged in the participatory development of a comprehensive internal policy for the prevention of discrimination, harassment and sexual harassment within the institution, as a result of the two workshops .Other 183 legal specialists, phycologists and other relevant actors in the field were reached with knowledge on combating discriminatory gender norms, stereotypes, and/or ensure quality of prevention and multisectoral response services to address all forms of VAWG, as a result of workshops, information sessions, trainings, shared knowledge products.  A recovery room at the 112 Emergency Service headquarter has been furnished and equipped for the operators, in their role of entry point for the women survivors of violence with the justice system with UN Women’s support.</t>
  </si>
  <si>
    <t xml:space="preserve">Health system capacitated to provide universal access to quality, affordable, risk-informed and integrated health (including HIV/TB) and ECD services   </t>
  </si>
  <si>
    <t xml:space="preserve">Suport capacity -building activities for managerial/technical staff, including community health workers on TB and HIV, through different capacity building trainings </t>
  </si>
  <si>
    <t>Tajikistan Chief Department on Execution of Criminal Penalty of Ministry of Justice; Tajikistan Ministry of Health and Social Protection of the Population (MoHSPP); Tajikistan NGOs</t>
  </si>
  <si>
    <t>The initiative focuses on capacity development interventions targeting men and women equally</t>
  </si>
  <si>
    <t>Migrants; Persons affected by chronic/long-term health conditions (e.g., HIV/AIDS, leprosy, diabetes, autoimmune disease, etc.); Women &amp; Girls</t>
  </si>
  <si>
    <t>Zarina Mavlaynova</t>
  </si>
  <si>
    <t>Responsive and effective governance</t>
  </si>
  <si>
    <t>People benefit from effective and accountable governance systems and institutions that safeguard human rights and uphold the rule of law; and a public administration that ensures effective and human centered service delivery for all</t>
  </si>
  <si>
    <t>6.4 Migration managed more humanely and orderly with enhanced regional connectivity</t>
  </si>
  <si>
    <t>The Government of RA has stronger identity system for its nationals and better data management system for foreign workers</t>
  </si>
  <si>
    <t>Strengthening Armenia’s Identity Management System</t>
  </si>
  <si>
    <t>Armenia Migration and Citizenship Service; Armenia Ministry of Labor and Social Affairs</t>
  </si>
  <si>
    <t>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</si>
  <si>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6.4 6.4 Migration managed more humanely and orderly with enhanced regional connectivity</t>
  </si>
  <si>
    <t xml:space="preserve">In support to labour migration management reforms initiated by the Government of Armenia, development of primary and secondary legislation, expert support and technical assistance for software development has been provided and a modernized work permit issuance system (WPIS) in line with the best international standards and good practices has been developed and implemented by in Armenia. Multilingual Standard Business Procedures both employers, hiring foreign labour force in Armenia, for migrants and for state agencies, engaged in WPIS have been developed. </t>
  </si>
  <si>
    <t xml:space="preserve">The capacity of the Migration Service to process migrants' applications for the work permit in Armenia improved thanks to the introduction of the online application platform in January 2022. The platform has about 10,000 active users and 700 registered companies and 9,000 applications were processed via the platform. It allowed to significantly cut down the processing time for issuing work permit and also to start collecting data on the professions, sectors of the engagement and countries of origin of migrants working in Armenia.  </t>
  </si>
  <si>
    <t>Workshop on Mapping Albania’s readiness for green and just transition in post-coal mining areas</t>
  </si>
  <si>
    <t xml:space="preserve">The objective of the workshop is to share the findings of the project on Workshop on Mapping Albania’s readiness for green and just transition in post-coal mining areas with the local stakeholders and discuss available strategies for implementing its recommendations, as well as explore opportunities for further engagement with the country on matters related to transition of the local post-coal mining area.
</t>
  </si>
  <si>
    <t xml:space="preserve"> Workshop was held on 4 April 2024 in Tirana, Albania and online. Study study JUST TRANSITION ASSESSMENT OF ALBANIA: Sector Decarbonization and the Just Transition Framework Applied to Coal Mining is available at https://unece.org/sed/documents/2024/04/reports/study-just-transition-assessment-albania-sector-decarbonization-and</t>
  </si>
  <si>
    <t>1.3 Health care</t>
  </si>
  <si>
    <t>2022 Support the integration of programme-specific health services, especially for disease control, within the primary health care approach, and promote integrated service delivery strengthening. Evidence based advocacy and policy frameworks to increase investments in MNCH, improve neonatal health, prevent overweight and obesity, and early detection of developmental difficulties.</t>
  </si>
  <si>
    <t>UNICEF; WHO</t>
  </si>
  <si>
    <t>United Nations Children's Fund; World Health Organization</t>
  </si>
  <si>
    <t>Albania Ministry of Health and Social Protection; North Macedonia National Public Health Institute</t>
  </si>
  <si>
    <t>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</si>
  <si>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The population of the Kyrgyz Republic, especially the most vulnerable, have acquired the skills and knowledge to make positive changes in the social norms of society for a more inclusive, equitable and gender-sensitive environment, and are empowered to participate in all spheres of life and to assert their rights and opportunities.</t>
  </si>
  <si>
    <t>1.3.15</t>
  </si>
  <si>
    <t xml:space="preserve">Barriers to child vaccination, and improvement of health workers' communication skills and advocacy channels are reduced due to UNICEF technical assistance to the Ministry of Health and community engagement programmes </t>
  </si>
  <si>
    <t xml:space="preserve">Community engagement and technical assistance to the Ministry of Health in reducing barriers to child vaccination, and improvement of health workers' communication skills and advocacy channels 
Barriers to child vaccination, and improvement of health workers' communication skills and advocacy channels are reduced due to UNICEF technical assistance to the Ministry of Health and community engagement programmes </t>
  </si>
  <si>
    <t>Canadian National Committee for UNICEF; Core Funding; Global Alliance for Vaccines and Immunisation; United Nations Children's Fund</t>
  </si>
  <si>
    <t>Bishkek (city); Kyrgyzstan</t>
  </si>
  <si>
    <t xml:space="preserve">A mass immunization campaign among children aged 9 to 84 months in the four regions of the country (Bishkek city, Osh city, Chui and Osh provinces) with the highest cases of measles was conducted. As response to measles outbreak UNICEF contributed to the country application to Measles Rubella Initiative, procured 755,500 doses MR vaccine, devices and implemented communication campaign on Measles outbreak response vaccination. There is a limited understanding of service providers in how gender inequality may lead to increase in refusal rates. Generating evidence by conducting the Gender Analysis on Immunization is the first step and provides basis for dedicated discussions with concerned stakeholders on how to improve immunization service delivery by addressing gender-related barriers </t>
  </si>
  <si>
    <t>To date, approximately one in three children in Kyrgyzstan, along with their parents, benefit from the improved communication skills of medical workers involved in vaccination services at the primary healthcare level. This year, the number of benefiting children has increased by half a million due to the training and mentoring support on interpersonal communication provided to 120 doctors and 523 nurses at primary healthcare facilities in Chui, Batken, Jalal-Abad, Osh provinces, and Bishkek city. In an effort to engage religious leaders in promoting vaccination, 590 imams from the Talas, Naryn, Issyk-Kul, and Batken regions were trained in during the summer of 2024. Furthermore, 189 representatives from community groups in the cities of Kochkor-Ata and Mailuu-Suu in Jalal-Abad Province, including women's organizations, local self-government bodies, and religious leaders joined the Association of Health Promotion in addressing parental hesitancy.</t>
  </si>
  <si>
    <t>1.3.2</t>
  </si>
  <si>
    <t>Raise awareness of migrants, national stakeholders and private sector entities on migrant workers' rights and prevention of exploitation and trafficking</t>
  </si>
  <si>
    <t>All project activities related to raising awareness target that at least 50% of covered population are women and girls.</t>
  </si>
  <si>
    <t>Migrants</t>
  </si>
  <si>
    <t xml:space="preserve">IOM is supporting the Osh Branch of the Center for Employment of Citizens Abroad of the Ministry of Labour, Social Security and Migration. In 2023   totally the Center provided consultations for 11,670 citizens seeking work abroad (8,672 men, 2,998 women).  This result is contributing to implementation of activity 4 of the Action Plan 2022-2025 of the Concept of Migration Policy 2030.  </t>
  </si>
  <si>
    <t xml:space="preserve">IOM supported the Consular Department of the Ministry of Foreign Affairs to establish the online platform E-Consul (Электронный Консул). The information system "Electronic Consul" provided for automatization of the work of diplomatic missions and consular offices of the Kyrgyz Republic and remote provision of consular services. The platform facilitates migrants' access to information about their rights and duties. The system will also serve as а platform for providing online advice and support for migrants to access consular services. Also the cloud chat center Chat2Desk using messengers (Facebook, Telegarm, Instagram) was established in the Consular Department. These online tools will allow people in the risk of exploitation and abuse to submit requests for assistance.  </t>
  </si>
  <si>
    <t>1.3. Legislative frameworks, policies and governance systems deliver gender-equal results, combat GBV, violence against children and other harmful practices towards women and girls</t>
  </si>
  <si>
    <t>1.3.20/UNFPA</t>
  </si>
  <si>
    <t>Ensuring equal rights and opportunities for women and men in family and public life, aiming to reduce gender discriminatory attitudes and practices in institutional and community spheres, including unpaid domestic and care work (EU4GE)</t>
  </si>
  <si>
    <t>Ensuring equal rights and opportunities for women and men in family and public life, aiming to reduce gender discriminatory attitudes and practices in institutional and community spheres, including unpaid domestic and care work (EU4GE) JP modality with the UN Women</t>
  </si>
  <si>
    <t>European Union; United Nations Population Fund</t>
  </si>
  <si>
    <t>Gender Equality Council of the Parliament; Inter-Agency Commission on Gender Equality, Violence against Women and Domestic Violence Issues ; Ministry of Internally Displaced Persons from the Occupied Territories, Labour, Health and Social Affairs of Georgia</t>
  </si>
  <si>
    <t>5.1 End all forms of discrimination against all women and girls everywhere.,5.3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</si>
  <si>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Guria; Imereti; Georgia</t>
  </si>
  <si>
    <t>Convening/Partnerships/Knowledge Sharing; Capacity Development/Technical Assistance; Data Collection and Analysis</t>
  </si>
  <si>
    <t>Natalia Zakareishvili</t>
  </si>
  <si>
    <t>UNFPA expanded working with men and masculinities by implementing innovative initiatives addressing men and young fathers, supporting implementation of Papa Schools in partnership with reproductive health clinics, promoting family friendly policies with private sector and strengthening capacities of religious leaders to address early marriages and harmful practices. Efforts were intensified to challenge discriminatory practices and transform gender norms, particularly by engaging young people through the "Youth for Social Change" initiative in Guria region.</t>
  </si>
  <si>
    <t>Outcome 1.3 - Outcome 3 - By 2020, children and women in need of protection are covered with comprehensive support in line with human rights standards</t>
  </si>
  <si>
    <t>Output 1.3.2 - Social work profession is incorporated into higher education system in line with international standards</t>
  </si>
  <si>
    <t>1.3.2.1</t>
  </si>
  <si>
    <t>1.3.2.1 - Development of Bachelor and Master’s level curriculum and syllabi on social work</t>
  </si>
  <si>
    <t>Ministry of Higher and Secondary Specialized Education (MoHSSE) of the Republic of Uzbeksitan</t>
  </si>
  <si>
    <t>1.3.2.2</t>
  </si>
  <si>
    <t>1.3.2.2 - Capacity building of University teachers and national trainers on social work interventions</t>
  </si>
  <si>
    <t>Output 1.3 Enhanced policies and regulatory environment</t>
  </si>
  <si>
    <t>Strengthen institutional frameworks for skills needs anticipation and development of future skills</t>
  </si>
  <si>
    <t>North Macedonia Ministry of Education and Science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</si>
  <si>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</si>
  <si>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1 Output 1.1: Sustainable enterprises created as generators of employment</t>
  </si>
  <si>
    <t>Urim Kasapi</t>
  </si>
  <si>
    <t>[UNDP]: Opportunities for industries were initiated to gain future skills towards digital transformation and green transition. Multi-stakeholder engagement platform provides functionalities to companies in networking, knowledge products in digital transformation and green transition and provision of online and hybrid learning opportunities. Future Skills Centre works on occupational standard in RES, textile and construction for which VET training programs are available. 
Trainings for the three selected industries: textiles, construction and renewables were conducted in two rounds by newly opened Future Skills Centre. 306 people attended trainings for up-skilling and reskilling in the first Center of this kind.</t>
  </si>
  <si>
    <t>1.3.2.3</t>
  </si>
  <si>
    <t>1.3.2.3 - Development of social work course materials for University</t>
  </si>
  <si>
    <t>1.3.2.4</t>
  </si>
  <si>
    <t>Institutional framework for anticipation and development of future and digital skills strengthened</t>
  </si>
  <si>
    <t xml:space="preserve">•	SNA System support
•	Inclusive dialogue on market skills demand
•	Models for training programmes
•	National Strategy on Digital Skills development
</t>
  </si>
  <si>
    <t>ILO; ITU; UNDP</t>
  </si>
  <si>
    <t>International Labour Organisation; International Telecommunication Union; United Nations Development Programme</t>
  </si>
  <si>
    <t>Government of North Macedonia; International Labour Organisation; International Telecommunication Union</t>
  </si>
  <si>
    <t>North Macedonia Employment Service Agency; North Macedonia Ministry of Information Society and Public Administration; North Macedonia Ministry of Labour and Social Policy</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</si>
  <si>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t>
  </si>
  <si>
    <t>Other (including coordination); Capacity Development/Technical Assistance; Policy Advice and Thought Leadership</t>
  </si>
  <si>
    <t>3 Output 1.3 Enhanced policies and regulatory environment</t>
  </si>
  <si>
    <t>Urim Kasapi; Emil Krstanovski</t>
  </si>
  <si>
    <t>UNDP:The preparation of the workforce for future jobs that will accelerate the digital transformation and green transition of the specific economic sectors and adoption of new cutting-edge technologies is a unique attribute of UN interventions. Approach encompassed anticipation of skills, knowledge transfer from EU, prediction on the impact of the future technologies and development of mechanisms for targeted training for the workforce. Mobile App for matching the skills that youth possess has been developed to further facilitate growth of their careers. Hybrid model of training is developed. The Future Skills Centre, in addition of broad list of trainings, has been equipped with cutting edge Media Hub to produce digital content necessary for the online training courses.Several key policy processes were supported including a) design and adoption of the employment measures as part of Green Economy interventions, b) introduction of skills for future professional trainings c) transfer of knowledge on latest technology trends and d) development of regional Green Territorial Employment Pacts. Partnership with the private sector on the newly created green employment measure creates 100 new employments through financial grant for green technologies, professional trainings for future skills and mentorship in guiding green investments. The measure opens potential mobilization of private capital in a ratio 1:1.4. Supporting the green transition, UN provided concrete financing mechanism and reskilling/upskilling opportunities for companies, raising their interest in investment of private capital in new green technologies and gain access to clean energy, therefore promoting public expenditure and private capital investment in the SDGs.</t>
  </si>
  <si>
    <t>Output 1.3.3 - Child Protection bodies are equipped with knowledge and skills to apply case management approach in addressing the needs of families</t>
  </si>
  <si>
    <t>1.3.3.1</t>
  </si>
  <si>
    <t>1.3.3.1 - Development of a common family assessment framework and guidelines for statutory referral organs</t>
  </si>
  <si>
    <t>Local authorities (Uzbekistan)</t>
  </si>
  <si>
    <t>1.3.3.2</t>
  </si>
  <si>
    <t>1.3.3.2 - Capacity building of social work practitioners to practice the case management approach</t>
  </si>
  <si>
    <t>1.3.3.4</t>
  </si>
  <si>
    <t>1.3.3.4 - Strengthening the skills and knowledge of school psychologists, family specialists along with trained social workers of civil society organisations for psycho-social support for children and their parents impacted by COVID-19</t>
  </si>
  <si>
    <t>United Kingdom Department for International Development</t>
  </si>
  <si>
    <t>Ministry of Public Education (MoPE) of the Republic of Uzbekistan; Regional Khokimiyats</t>
  </si>
  <si>
    <t>1.3.</t>
  </si>
  <si>
    <t>The private sector has the capacities to apply sustainable growth principles for inclusive economic development and decent jobs</t>
  </si>
  <si>
    <t>1.3.4</t>
  </si>
  <si>
    <t xml:space="preserve">Develop new mechanisms and tools to improve business operations and workplace standards for targeted startups </t>
  </si>
  <si>
    <t xml:space="preserve">To contribute to the development and reach of the inclusive entrepreneurship model and thus improve competitiveness at the local level by providing technical assistance to local partnerships and direct beneficiates based on the ILO SIYB Methodology, as well as grants to young entrepreneurs in the IT sector and creative industries; and women, long-term unemployed, persons with disabilities and ethnic minorities, particularly in the field of tourism and agriculture. </t>
  </si>
  <si>
    <t>European Union; Local Employment Partnerships</t>
  </si>
  <si>
    <t>BD Department of Economic Development, Sports and Culture; BiH Directorate for European Integration; BiH Ministry of Foreign Trade and Economic Relations; FBiH Ministry of Development, Entrepreneurship and Crafts; RS Ministry for European Integration and International Cooperation; RS Ministry of Economy and Entrepreneurship</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</si>
  <si>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</si>
  <si>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Herzegovina-Neretva Canton; Petrovac; Republika Srpska; Šipovo; Konjic; Centar; Bosnia and Herzegovina; Federation of Bosnia and Herzegovina; Una-Sana Canton; Jablanica; Gornji Ribnik; Sarajevo Canton; Banja Luka; Travnik; Central Bosnia Canton</t>
  </si>
  <si>
    <t>1.3 Equitable economic and employment opportunities are promoted through innovation</t>
  </si>
  <si>
    <t xml:space="preserve"> Women and men have access to more decent job opportunities and fair competitive trade</t>
  </si>
  <si>
    <t>1.3.4.11</t>
  </si>
  <si>
    <t>1.3.4.11 ILO - Ensuring adequate access to grievance mechanisms for the workers in automotive, electrical, and textile industry in Serbia</t>
  </si>
  <si>
    <t>Following its adoption in 2021 the German Supply Chain Due Diligence Act (SCDDA) came into force on January 1, 2023, requiring companies covered by it to identify and assess risks to human rights and the environment within their supply chains. GIZ and the ILO have joined forces in order to provide the workers in the enterprises in Serbia belonging to the supply chains of German companies with better access to grievance mechanisms. The project will contribute to easier, fair, and equitable access to efficient grievance mechanisms of the workers in target industries, thus ensuring sound collective labor relations</t>
  </si>
  <si>
    <t>German Agency for International Cooperation</t>
  </si>
  <si>
    <t>Serbia Commissioner for Protection of Equality</t>
  </si>
  <si>
    <t>1.3.4.12</t>
  </si>
  <si>
    <t>1.3.4.12 ILO - Ensuring adequate access to grievance mechanisms for the workers in all sectors in Serbia</t>
  </si>
  <si>
    <t>Following its adoption in 2021 the German Supply Chain Due Diligence Act (SCDDA) came into force on January 1, 2023, requiring companies covered by it to identify and assess risks to human rights and the environment within their supply chains. GIZ and the ILO have joined forces in order to provide the workers in the enterprises in Serbia belonging to the supply chains of German companies with better access to grievance mechanisms. The project will contribute to easier, fair, and equitable access to efficient grievance mechanisms of the workers in target industries, thus ensuring sound collective labor relations.</t>
  </si>
  <si>
    <t>Republic of Serbia Ministry of Labour, Employment, Veterans and Social Affairs</t>
  </si>
  <si>
    <t>The project integrates gender sensitivity throughout its activities in close collaboration with the Commissioner for Protection of Equality, including the promotion and implementation of the Equality Code. Each activity involves gender-sensitive monitoring and collects sex-disaggregated data to ensure balanced participation.</t>
  </si>
  <si>
    <t>The project aligns with human rights standards by improving access to grievance mechanisms for workers in Serbian enterprises within EU supply chains. It empowers workers, trade unions, management, and other relevant stakeholders to implement effective grievance procedures, promoting decent work and upholding fundamental labor rights. Additionally, the project advocates for regulatory frameworks that integrate these mechanisms into Labour Code, ensuring systemic protection of workers' rights.</t>
  </si>
  <si>
    <t>Output 1.3.4 - By 2020, strengthened national capacity to prevent and address gender-based violence by enabling the delivery of multisectoral services</t>
  </si>
  <si>
    <t>1.3.4.5</t>
  </si>
  <si>
    <t>1.3.4.5 - Improved multi-agency response to GBV by health, psychosocial and law-enforcement workers through piloting new Standard Operating Procedures in regions such as Samarkand and Bukhara</t>
  </si>
  <si>
    <t>Government of Japan; UK Conflict, Stability and Security Fund (CSSF) Central Asia; United Nations Population Fund</t>
  </si>
  <si>
    <t>Ministry of Health of the Republic of Uzbekistan; Ministry of Interior of the Republic of Uzbekistan; Ministry of Mahalla and Family Affairs of the Republic of Uzbekistan</t>
  </si>
  <si>
    <t>2024/Legal and policy framework that promotes a thriving creative economy is developed.</t>
  </si>
  <si>
    <t xml:space="preserve">Creative Industries Kosovo
</t>
  </si>
  <si>
    <t>Government of Luxembourg</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</si>
  <si>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training.,8.b By 2020, develop and operationalize a global strategy for youth employment and implement the Global Jobs Pact of the International Labour Organization.</t>
  </si>
  <si>
    <t>Output 1.3.5 - Enhanced normative and policy framework to provide comprehensive support to women (including women in difficult life conditions) and improved monitoring tools for the advancement of women’s rights and opportunities</t>
  </si>
  <si>
    <t>1.3.5.1</t>
  </si>
  <si>
    <t>1.3.5.1 - Analysis of international experience in legal frameworks for women empowernment and support</t>
  </si>
  <si>
    <t>Women's Committee of Uzbekistan</t>
  </si>
  <si>
    <t>1.3.6</t>
  </si>
  <si>
    <t>2022 Develop and implement social behavior change (SBC) interventions to promote and support healthy eating, practice of physical activity, and supportive mental health environments in schools and communities.  Support the organization of the Health Youth Forum, in the framework of "Tirana - European Youth Capital 2022".</t>
  </si>
  <si>
    <t>Albania Minister of State for Youth and Children; Albania Ministry of Health and Social Protection; Local Government Unit of Albania; North Macedonia National Public Health Institute</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</si>
  <si>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</si>
  <si>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Tirana Municipally; Bashkia Durres; Korce; Tirane; Durres; Vlore; Albania; Bashkia Vlore; Korce (County)</t>
  </si>
  <si>
    <t>2025 2.4.10 Work on green skills curricula and teacher training (cross reference output education)</t>
  </si>
  <si>
    <t>13.1 Strengthen resilience and adaptive capacity to climate-related hazards and natural disasters in all countries.</t>
  </si>
  <si>
    <t>Output 1.3. Civil service system provides conditions for establishing the pool of highly competent, motivated, impartial civil servants, who develop, plan and implement evidence-based, human centered public policy</t>
  </si>
  <si>
    <t>1.3.8</t>
  </si>
  <si>
    <t>Enhancing of knowledge and skills of the law enforcement officers working at BCPs “Farap”, “Imamnazar” and “Serhetabad”</t>
  </si>
  <si>
    <t xml:space="preserve">LEA Officers working at BCPs “Farap”, “Imamnazar” and “Serhetabad” undertake specialized training courses that covers risk assessment; intelligence collection; inspection/search of vehicles and containers. The Project’s BLO training course covers such topics as information and intelligence analysis, risk assessment, interview skills, examination of transportation, cargo papers and documents, controlled deliveries, drug smuggling routes and methods, money laundering, evidence handling, inter-agency and international cooperation. 
</t>
  </si>
  <si>
    <t>Department of Interior USA</t>
  </si>
  <si>
    <t>Turkmenistan Ministry of Internal Affairs; Turkmenistan State Border Service; Turkmenistan State Customs Service</t>
  </si>
  <si>
    <t>Maral Nazarova</t>
  </si>
  <si>
    <t xml:space="preserve">During the period from July to September 2022 3 training courses for the Officers working at the BCP-s "Farap", "Imamnazar" and "Serhetabat were conducted in Ashgabat, Turkmenistan:on 25-29 July 2022, five-day National Training Course on Cargo Search Techniques and Examination of Cargo Documents crossing the State Border for the representatives of the Ministry of Internal Affairs, State Customs Service and State Border Service of Turkmenistan was conducted in hybrid format. Venue of participants – UN building in Ashgabat. (16 male participants).on 22-26 August 2022, five-day training course on cross border transportation of cash and identification of cash couriers  to improve the controls and techniques they use to combat the smuggling of money across Turkmen borders, was conducted in a hybrid format. Venue of participants – UN building in Ashgabat. (15 male participants)on 5-7 September, 2022 three-day training session on Authenticity Verification of Security Documents for 20 Border Liaison Officers was conducted in the Conference hall of the Hotel “Archabil” in Ashgabat. (20 male participants).The training was delivered by Mr. Rainer Steckowski, an international expert with extensive experience in the examination of travel documents from the Federal Republic of Germany. All the trainings provided both theoretical and practical sessions. The training courses were held within the framework of the Cross-Border Cooperation Project of Sub-programme 1 “Countering transnational organized crime, illicit drug trafficking and preventing terrorism” of the UNODC Programme for Central Asia 2022 -2025.The implementation of the project in Turkmenistan is funded by the U.S. Department of State’s Bureau of International Narcotics and Law Enforcement Affairs (INL).  </t>
  </si>
  <si>
    <t xml:space="preserve">2025 2.4.12 Networks of youth advocates for climate change </t>
  </si>
  <si>
    <t>13.b Promote mechanisms for raising capacity for effective climate change-related planning and management in least developed countries, including focusing on women, youth and local and marginalized communities.</t>
  </si>
  <si>
    <t>Berat; Fier; Durres; Elbasan; Shkoder; Tirana Municipally; Bashkia Shkoder; Bashkia Pogradec; Bashkia Berat; Bashkia Durres; Bashkia Fier; Tirane; Korce (County); Albania</t>
  </si>
  <si>
    <t>2024 Support to the policy dialogue with health partners on the health agenda in the country, advocating for One Health and Health in all Policies. Evidence based advocacy and policy frameworks to increase investments in Maternal, Newborn, Child and Adolescent Health, improving newborn health, prevent overweight and obesity among children and adolescents, promote healthy diets, early detection of developmental difficulties, mental health and wellbeing for children and adolescents.</t>
  </si>
  <si>
    <t>Albania Institute of Public Health; Albania Ministry of Health and Social Protection; District Health Services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</si>
  <si>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t>
  </si>
  <si>
    <t>4.2. Public administration, data and digitalisation</t>
  </si>
  <si>
    <t>Enhancing capacities for gender mainstreaming in the work of the Government - United in Gender Equality</t>
  </si>
  <si>
    <t>This upcoming Action has been designed to contribute to the enhance capacities to promote gender equality and introduce gender mainstreaming in the work of the Government offering technical assistance and addressing specific needs. Action is designed to collect evidence, analyze perceptions, policies and practices, including the role and position of existing gender equality infrastructure. Action will enhance capacities for gender mainstreaming in strategic framework and state programmes and development plans, offering technical gender expertise and gender mainstreaming support, that will be informed by gender analyses, guided by tools, methods and knowledge products, assuring dialogue and boosting political will and commitment of the highest-ranking public officials to assure gender mainstreamed approach.</t>
  </si>
  <si>
    <t>General Secreteriat of the Government of Montenegro; Ministry of Human and Minority Rights Montenegro; Parliament of Montenegro</t>
  </si>
  <si>
    <t>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</si>
  <si>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 xml:space="preserve">Action is designed to enhance Montenegro’s government’s capacities to promote gender equality and apply gender mainstreaming across strategic, legislative and policy frameworks and state programmes and development plans. </t>
  </si>
  <si>
    <t>masa vucinic</t>
  </si>
  <si>
    <t xml:space="preserve">The project has made substantial progress across multiple key areas. A thorough analysis of the Government's Annual Work Plan has identified priority areas for gender mainstreaming, and an assessment of current practices is underway, incorporating interviews, policy analysis, and consultations with gender experts. Comparative analyses are being conducted to understand gender mechanisms in Montenegro and the region, while a Gender Equality Profile, in alignment with GAP III indicators, is nearing completion. Data collection and survey efforts across government bodies are ongoing, assessing trends and providing insights into gender equality practices. Technical assistance is actively provided to relevant ministries, focusing on gender-responsive policy development, particularly within EU integration frameworks, and supporting cross-ministerial coordination. Legislative reviews and amendments have introduced gender components into strategic laws, and action plans for strengthening gender mainstreaming in targeted sectors have been developed. Preparations for capacity-building events are underway, aimed at enhancing gender-responsive public administration and supporting gender equality commitments. </t>
  </si>
  <si>
    <t>Increase capacity of WRO, survivors' networks, CSOs to co-design women and girl-led innovative solutions to VAWG prevention and response in partnership with private sector, FBOs, men and boys, etc, incl. in online settings</t>
  </si>
  <si>
    <t>2023:
At least 3 WRO, survivors networks, CSOs with increased capacities to co-design women and girl-led innovative solutions to VAWG prevention and response in partnership with private sector, FBOs, men and boys, etc
2025:
-  Women-led NGOs have strengthened their capacities to run community-based initiatives to end violence against women and girls by applying innovative approaches and tools.
-10 priests from the Bessarabia Metropolis from different regions of the country have increased knowledge on prevention and combating domestic violence, after attending a Train of Trainers workshop, organized during 17-18 February 2025, as part of the second phase of the program EU4GenderEquality: Together Against Gender Stereotypes and Gender-Based Violence, under the partnership agreement between UN Women and Social Mission Diaconia. 
2024: 
*  6 women led NGOs with strengthened capacities through small grants and mentoring to run community-based initiatives to end violence against women and girls in EVAW by applying innovative approaches and tools. 
* Up to 20 service providers, youth, feministic NGOS have been reached on EMB on promoting GE, preventing/combating VAW
- Up to 20 representatives of CSOs, youth centers have strengthened knowledge and capacities on conducting interventions with youth on prevention of VAW/DV 
-Up to 80 representatives from Metropolis of Bessarabia (church clergy/priests, theologists, social counsellors, and others) and representatives of stakeholders working in prevention and combating VAW/DV have enhanced awareness on preventing/combating of DV/VAW and modalities of collaboration in the area 
- Up to 30 social service providers in the target regions comprehend the problems and stereotypes faced by women with disabilities and have improved knowledge of the ways of settling them, which includes preventing/countering discrimination and violence.</t>
  </si>
  <si>
    <t>European Union; Government of Sweden; Swedish International Development Agency</t>
  </si>
  <si>
    <t>Direct Support/ Service Delivery; Capacity Development/Technical Assistance; Other (including coordination)</t>
  </si>
  <si>
    <t>GEWE objectives are the primary intended results of the sub-output. It supports strengthening local CSOs through small grants in addresses the root causes of gender inequalities (gender stereotypes, harmful gender norms/practices, VAW) including on EMB in promotion of GE, combating VAW.</t>
  </si>
  <si>
    <t xml:space="preserve">Sub-output is in response to issues identified through human rights analysis, including from a gender perspective (gender discrimination, VAW, stigma among service providers, etc), it is grounded in the promotion of fulfilment of human rights, it supports implementation of recommendations from UPR, treaty bodies or special procedures and targets patterns of discrimination, inequality or marginalization. </t>
  </si>
  <si>
    <t>Svetlana Albina; Viorica Culeac</t>
  </si>
  <si>
    <t xml:space="preserve">34 women (service providers, representatives of CSOs, members of the National Coalition Life without Violence, UN agencies and sociological field) have increased knowledge on the “Safe Consultations with Survivors of Violence Against Women and Girls” guide developed by UN Women with Global Rights for Women, related international and national best practices in co-designing prevention and response interventions in line with the Istanbul Convention, as a result of an event organized jointly with National Coalition Life Without Violence on 15 June 2023. ﻿A draft outline for UN Women CO Strategy on Masculinity for 2023-2027 has been developed as a result of engaging an international and national consultant selected to support the designing and implementing activities intended for engaging men and boys in promoting transformative masculinity. For this, 3 interviews have been conducted with diverse stakeholders from distinct districts, to glean a multifaceted understanding of various experiences and opinions. In addition to this, a desk review has been conducted, encompassing recommendations and insights from UN Women's prior practices as well.  </t>
  </si>
  <si>
    <t xml:space="preserve">6 civil society organizations have strengthened their institutional capacities in preventing and combating violence against women through the implementation of small grants. These grants provided essential support in improving the organizations' internal operational processes, focusing on enhancing accounting, procurement, human resources, communication, and anti-corruption management policies while integrating a gender perspective. Over 90 religious leaders and experts in women’s rights, child protection advocates, representatives from central authorities from Republic of Moldova and philanthropic organizations also from Romania (36 women and 68 men in total) were reached with knowledge on the role of religious communities in preventing and combating domestic violence, sharing valuable perspectives and fostering collaboration between faith entities and civil society. Over 47 persons (40 women and 7 men), including representatives of 6 NGOs, Youth Center, teachers, social assistants, law enforcement, local administration from different regions of the country have increased knowledge on how to conduct prevention of GBV programs with young people, including through “Voices against Violence” curriculum. 8 women promoters of gender equality were recognized and awarded during the 4th edition of the International Conference on Preventing and Combating Violence against Women which was organized by the National Coalition "Life Without Violence", supported by several donors, international organizations, members of the Coalition, and UN agencies, including UN Women. 103 participants (59 men and 44 women) representing public authorities, the international community, CSOs, and the media engaged in discussion on UN Women’s draft Strategy on engaging men and boys in gender equality through transformative masculinity. </t>
  </si>
  <si>
    <t xml:space="preserve">Accountable governance </t>
  </si>
  <si>
    <t>1. By 2025, all women and men in Kosovo enjoy more accountable, effective, transparent, and gender-responsive institutions at all levels ensuring access to justice, equality and participation for all</t>
  </si>
  <si>
    <t>Institutions at central and local level have enhanced capacities to increase transparency, integrity, and citizens’ participation including implementation of gender-responsive planning and budgeting systems</t>
  </si>
  <si>
    <t>Strengthening institutional capacities on Gender responsive planning and budgeting system, action frameworks including gender-responsive family policies and practices as well as sector reforms, strategies, development programmes, and plans  in line with EU GE acquis norms and standards.</t>
  </si>
  <si>
    <t xml:space="preserve">"Ministry of Finance, line ministries and National Gender Equality Machinery have knowledge and evidence to make informed budgetary allocation towards GE in line with national and international commitments 
-Support to MoF to develop  gender analysis of taxation policy
-Expert support  to deliver training and mentoring  to MoF  for gender responsive budget monitoring and reporting
-Capacity building  of  civil servants in the Sector for Fiscal System of the Ministry of Finance to conduct gender analysis of tax policies
- Capacity development of budget users on programme budgeting, GRB and M&amp;E across sectors to develop more socially responsive policies and legislation;, and to introduce gender objectives in key selected policy areas
-Needs assessment of budget users on gender data and facilitation of institutional collaboration between budget users and statistics office
-Technical assistance to National Gender Equality Machinery (NGEM) to be able to support budget users on implementing gender responsive budgeting
-Expert  support  to develop annual report ( budget statement report)  on budget allocations in accordance with SDG 5, indicator 5.c.1  (local consultant&amp;presentation
-Capacity strengthening of  Women Caucus to oversee policies and review state budgets from gender perspective  ( training &amp;mentoring""
""1.1.5 By 2024, local governments have the capacity to apply GRB tools in their plans and budget including post recovery of Covid-19 
- Expert support to to conduct needs assessment  and mapping of the municipalities
-Expert support to the municipal administration in local self-government units on gender analyses of local policies and budgets,, training and mentoring on application of GRB  and local level gender sensitive emergency response
-Capacity development events for the Association and municipal councilors, (events, travel, logistics,expert support""		"
national policies and plans with clear gender equality objectives and indicators; functional diagnostics of GM and IPA structures; GM in IPA training; EU-aligned GM sector guidance; regional exchange events on best practice in implementing the EU Gender Equality acquis                              Signatories of the European Charter for Equality of Women and Men in Local Life; EU-aligned gender- and socially responsive action plans; gender-sensitive citizen monitoring reports; costing of selected services; regional exchange/peer-to-peer learning events on best practice in implementing the EU Gender Equality acquis at local level                                        EU IPA programming documents with clear gender equality actions; gender training &amp; coaching sessions; gender analyses in EU priority sectors; gender country profile; public awareness campaigns on gender equality and EU integration 
"Enhance regional and cross-regional exchange and cooperation to promote gender-responsive family policies and practices 
Output 1: Targeted governments, private sector actors and CSOs at regional and country/territory levels have increased knowledge, evidence and tools on gender-responsive family policies so that good practices can be replicated in government and private sector activities (UNFPA RO)
- Regional conference with project partners, private sector representatives, government, academics and world experts
- Study tour with select champion company staff and government focal points from the three focus countries to an EU country  "
The Gender Equality Seal is a UNDP gender equality acceleration program for public institutions that celebrates public institutions and governments striving to be more inclusive and working to create societies where women and men have equal opportunities and integrating gender concerns across all aspects of their work and delivering public policies and services for all.
Developing Gender Action Frameworks (GAFs) with key strategic objectives, priorities and actions for integrating gender perspectives in Mitrovica region (seven municipalities) 
</t>
  </si>
  <si>
    <t>UN Women; UNDP; UNFPA</t>
  </si>
  <si>
    <t>UN Women; United Nations Development Programme; United Nations Population Fund</t>
  </si>
  <si>
    <t>Austrian Development Agency; Core Funding; Instrument for Pre-Accession Assistance (IPA); Swedish International Development Agency</t>
  </si>
  <si>
    <t xml:space="preserve">Agency for Gender Equality ; Kosovo Ministry of Finance ; Kosovo Women's Network </t>
  </si>
  <si>
    <t>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t>
  </si>
  <si>
    <t>Strengthening school to work transition through training and internship opportunities for young women and men</t>
  </si>
  <si>
    <t xml:space="preserve">Vocational training and on job-training support for youth (RELOAD 2)
"Skills, decent jobs and livelihoods for youth and women increased
 (ALMP3)
ICT and internship"
Leveraging partnerships with key stakeholders and other UN agencies for expansion of Kosovo Generation Unlimited business model including through partnerships with diaspora
</t>
  </si>
  <si>
    <t>Austrian Development Agency; European Union; German Agency for International Cooperation; Government of Italy; Government of Kosovo; Swedish International Development Agency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</si>
  <si>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microfinance.,8.8 Protect labour rights and promote safe and secure working environments for all workers, including migrant workers, in particular women migrants, and those in precarious employment.</t>
  </si>
  <si>
    <t>Output 1.4. Government, including law enforcement agencies and other state institutions develop, and equipped with tools and skills to effectively implement programmes and mechanisms in the field of human rights, gender equality and labour rights  on the basis of recommendations from UN treaties and mechanisms and ILO supervisory bodies and feedback from civil society, including workers’ and employers’ organizations and relevant population groups</t>
  </si>
  <si>
    <t>1.4.1</t>
  </si>
  <si>
    <t>Preparatory work for the full assessment of the NPAC 2018-2022</t>
  </si>
  <si>
    <t>Turkmenistan Institute of State, Law and Democracy</t>
  </si>
  <si>
    <t xml:space="preserve">In progress						</t>
  </si>
  <si>
    <t>Output 1.4 Under-employment, informality and protection at work</t>
  </si>
  <si>
    <t>1.4.1.1</t>
  </si>
  <si>
    <t>ILO Convention 190 on violence and harassment at work ratified</t>
  </si>
  <si>
    <t>ILO will support the Economic and Social Council to initiate and lead the procedure for ratification of the Convention 190.</t>
  </si>
  <si>
    <t xml:space="preserve">Economic and Social Council of North Macedonia; Employers organizations of North Macedonia; North Macedonia Trade Unions </t>
  </si>
  <si>
    <t>4 Output 1.4 Under-employment, informality and protection at work</t>
  </si>
  <si>
    <t>Emil Krstanovski</t>
  </si>
  <si>
    <t>ILO supported  the process for ratification of the ILO Convention 190 on violence and harassment at work. In 2021, ILO prepared Gap analysis on the the C190 and published Guide on Violence and Harassment Convention in Macedonian language.  ILO also produced a set of awareness raising products on the topic of violence and harassment at work, including a video ( https://youtu.be/WFgVw0Q7AoE) which was promoted by the social partners, Commission for anti-discrimination and State Labour Inspectorate . Federation of Trade unions of Macedonia (SSM) initiated the formal process for ratification of C190 though the Economic and Social Council ( in line with the ESC competences under the Tripartite Consultation (International Labour Standards) Convention, ratified by N.Macedonia). In March 2021,  Economic and Social Council unanimously decided to support the ratification of the C190. The process continues in 2022.</t>
  </si>
  <si>
    <t>1.4.13</t>
  </si>
  <si>
    <t>Thematic workshops with mass media participation or joint publications on International Day for Protection of Children (June 1) and World Children's Day (November 20)</t>
  </si>
  <si>
    <t>Turkmenistan Ministry of Foreign Affairs</t>
  </si>
  <si>
    <t>5.1 End all forms of discrimination against all women and girls everywhere.,5.2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equality.,16.1 Significantly reduce all forms of violence and related death rates everywhere.,16.3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</si>
  <si>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4 Output 1.4. Government, including law enforcement agencies and other state institutions develop, and equipped with tools and skills to effectively implement programmes and mechanisms in the field of human rights, gender equality and labour rights  on the basis of recommendations from UN treaties and mechanisms and ILO supervisory bodies and feedback from civil society, including workers’ and employers’ organizations and relevant population groups</t>
  </si>
  <si>
    <t xml:space="preserve">TV programme with participation of youth as interviewers was aired				</t>
  </si>
  <si>
    <t>1.4.</t>
  </si>
  <si>
    <t xml:space="preserve">Authorities and communities are capacitated and equipped to manage and protect natural and cultural resources in a more sustainable and inclusive manner </t>
  </si>
  <si>
    <t>1.4.2</t>
  </si>
  <si>
    <t>Pilot and scale up successful approaches in waste management and identify priority policy/regulatory frameworks that need to be in place to enable reduced waste and reuse/recycling systems in industries and communities</t>
  </si>
  <si>
    <t>The UN will support authorities strengthen waste management capacity and systems, with focus on industrial and hazardous waste. Data and analytical capabilities of institutions and communal enterprises will be enhanced via a new waste management public data (digital) system, as well as modelling for waste management route-optimization for selected local governments in Bosnia and Herzegovina. Authorities and all relevant stakeholders will be supported to develop the Collection, Transportation and Disposal Strategy for Waste Container Management.</t>
  </si>
  <si>
    <t>Government authorities in Bosnia and Herzegovina; Government of Sweden; The Global Environment Facility; United Nations Development Programme</t>
  </si>
  <si>
    <t>BiH Ministry of Foreign Trade and Economic Relations; FBiH Ministry of Spatial Planning; RS Ministry of Spatial Planning, Construction and Ecology</t>
  </si>
  <si>
    <t>12.3 By 2030, halve per capita global food waste at the retail and consumer levels and reduce food losses along production and supply chains, including post-harvest losses.,12.5 By 2030, substantially reduce waste generation through prevention, reduction, recycling and reuse.</t>
  </si>
  <si>
    <t>12 Responsible Consumption and Production</t>
  </si>
  <si>
    <t>Canton 10; Federation of Bosnia and Herzegovina; Brcko District; Zenica-Doboj Canton; Breza; Una-Sana Canton; Central Bosnia Canton; Republika Srpska; Bijeljina; Cazin; Trebinje; Banja Luka; Doboj; Bosnia and Herzegovina; Zvornik; Novi Travnik</t>
  </si>
  <si>
    <t>1.4.31</t>
  </si>
  <si>
    <t>Technical assistance in enhancing the capacity of CSOs and social workers and providing GBV services to women and girls experiencing domestic violence.</t>
  </si>
  <si>
    <t>Conflict, Stability and Security Fund; The Joint SDG Fund; United Nations Population Fund</t>
  </si>
  <si>
    <t>Turkmenistan Institute of State, Law and Democracy; Turkmenistan Office of Ombudsperson</t>
  </si>
  <si>
    <t>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t>
  </si>
  <si>
    <t>Mehri Karakulova</t>
  </si>
  <si>
    <t>, UNFPA started piloting social services to support women experiencing domestic violence and services to prevent child abandonment and prevention of unwanted pregnancies within the SDG funded JP on “Improving the system of social protection through the introduction of inclusive quality community-based social services” in cooperation with two NGOs and the Ministry of Labour and Social Protection of Population. The work will be continued using the key findings to further advocate for the adoption of the new law on GBV. The work to the vulnerable women is extended through two NGOs, and the efforts are put to integrate these specialized services by applying a multi-sectoral approach with the support and cooperation from the Ministry of Labour and Social Protection of Population. Piloting of the two specialized social services that include essential services for GBV victims (including setting up essential services for women experiencing domestic violence and opening of a new shelter in Lebap velayat) is in progress from August 2021 and will be continued until June 2022. As such, partnership was strengthened with the two NGOs that work in the area of gender-based violence and MOUs were signed between the NGOs and UNFPA CO to support cooperation.</t>
  </si>
  <si>
    <t>UNFPA CO completed its part in the implementation of a Turkmenistan - UN Joint Programme on Social Services. UNFPA was responsible for a legislative component on social services and the piloting of specialized services for women experiencing domestic violence. Thus, along with supporting an existing CSO Keyik okara working on GBV issues, a new Economic Society Beyik Eyyam opened a Hotline, Crisis Center, and shelter; staff was trained and piloted GBV services that included psychological counseling, legal advice, and social support to women experiencing domestic violence. Currently a transition is going on from ES Beyik Eyyam to a newly opened CSO Taze Zaman which will host the established Hotline, Crisis Center and Shelter services. The services are continued within the Regional Project on Strengthening prevention and response to violence against women and girls in Central Asia.</t>
  </si>
  <si>
    <t>1.4.35</t>
  </si>
  <si>
    <t>Create a subgranting mechanism for CVE activities undertaken by community and civil society actors, including women, human rights, youth organizations, ovements and networks, across pivotal PVE areas including community-based reintegration.</t>
  </si>
  <si>
    <t>TK Ministry of Labor, Social Policy and Return; Turkmenistan Local Authorities; Turkmenistan Ministry of Internal Affairs; Turkmenistan Women's Union; Youth organization named after Magtymguly</t>
  </si>
  <si>
    <t>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status.,16.7 Ensure responsive, inclusive, participatory and representative decision-making at all levels.</t>
  </si>
  <si>
    <t>8 Decent Jobs and Economic Growth; 10 Reduced Inequalities; 16 Peace and Justice - Strong Institutions</t>
  </si>
  <si>
    <t>Tejen; Mary Province; Lebap Province; Daşoguz Province; Balkan Province; Ahal Province; Ashgabat; Turkmenistan</t>
  </si>
  <si>
    <t xml:space="preserve">Turkmenistan component of STRIVE Asia has 90K for grants to support PVE initiatives of communities and CSOs. However, there was a delay in receiving all 2021 budget, therefore, this will be done in 2022. In addition, project staff agreed with the UNDP Project Coordinator of STRIVE Asia at HQ in using 45K of grant budget for procurement of IT equipment for establishing information-resource centeres for youth, as it was suggested by advisory groups. The rest, 45K, will be used for PVE community initiatives implemented by CSOs, such as information campaigns to raise awareness about inclusive society, tolerance, peacebuilding, and PVE issues. We plan to distribute 2-3 subgrants in first quarter of 2022. </t>
  </si>
  <si>
    <t xml:space="preserve">2024/Young women have improved opportunities to work online </t>
  </si>
  <si>
    <t xml:space="preserve">Digital Skills Programme
</t>
  </si>
  <si>
    <t>Government of Italy</t>
  </si>
  <si>
    <t>8.6 By 2020, substantially reduce the proportion of youth not in employment, education or training.</t>
  </si>
  <si>
    <t>1.4 Shock responsive systems for effective disaster and pandemic preparedness and response</t>
  </si>
  <si>
    <t>1.4.4</t>
  </si>
  <si>
    <t>2022 Infection prevention and control, and protection of health workforce: Build capacities of health care professionals, strengthen institutional management and coordination capacities in IPC, support the PPE sufficiency for the protection of HCW in all settings.</t>
  </si>
  <si>
    <t>Government of Canada; United States Agency for International Development</t>
  </si>
  <si>
    <t>3.d Strengthen the capacity of all countries, in particular developing countries, for early warning, risk reduction and management of national and global health risks.</t>
  </si>
  <si>
    <t>1.4.43</t>
  </si>
  <si>
    <t>Support the counter-trafficking in persons tecnhical working group's meetings to facilitate the implementation of the National Action Plan on Countering trafficking in persons 2020-2022 and strengthen the cooperation and coordination between key stakegoledrs, including law enforcement bodies and civil society organizations in the field</t>
  </si>
  <si>
    <t>Turkmenistan Counter trafficking in persons technical working group; Turkmenistan General Prosecutor Office; Turkmenistan Office of Ombudsperson</t>
  </si>
  <si>
    <t>Support Functions</t>
  </si>
  <si>
    <t>Rustam Babaev</t>
  </si>
  <si>
    <t xml:space="preserve">- Counter-TIP technical working group meeting conducted in May 2021 to discuss the implementation of the Counter-TIP NAP and joint activities in TIP-field				</t>
  </si>
  <si>
    <t xml:space="preserve">Recommendations on enhancement of the national legislation in the field countering trafficking in persons were finalized during 3 technical working group meetings and consultations and submitted to the national counterparts in December 2022. UNODC's support in the developing of the new National Action Plan 2023-2025 was submitted to the national counterparts in November 2022.   </t>
  </si>
  <si>
    <t>1.4.51</t>
  </si>
  <si>
    <t>capacity building workshops for the Working Group of the Inter-Agency Commission, law enforcement agencies, NHRI on ratification of the OPCAT and establishment of the NPMs</t>
  </si>
  <si>
    <t xml:space="preserve">Enhanced knowledge and capacity of the Working Group of the Inter-Agency Commission on human rights and law enforcement agencies on ratification of the Optional Protocol to OPCAT and international experience in development of the National Preventive Mechanisms against Torture. </t>
  </si>
  <si>
    <t>16.1 Significantly reduce all forms of violence and related death rates everywhere.,16.3 Promote the rule of law at the national and international levels and ensure equal access to justice for all.,16.6 Develop effective, accountable and transparent institutions at all levels.</t>
  </si>
  <si>
    <t>Human rights defenders (incl. NGOs, journalists, union leaders, whistleblowers…) ; Persons deprived of their liberty</t>
  </si>
  <si>
    <t>Yelena Butova</t>
  </si>
  <si>
    <t>In November 2022, OHCHR organized a technical consultations on international experience of ratification of OPCAT and best practices of establishment and effective mechanisms on NPM with participation of Ombudsperson of Turkmenistan and Working Group of the Inter-Agency Commission on human rights. Mr. Nika Kvarasheliya, Head of the Asia-Pacific Group of the Sub-Committee on OPCAT conducted in person technical consultations and working level workshop. Follow-up actions were discussed and agreed to continue in 2023.</t>
  </si>
  <si>
    <t>In November 2023, an advocacy roundtable on OPCAT ratification for the members of the Inter-Agency Commission on human rights was held at the MFA at the level of deputy ministers. The consultations were facilitated by Mr.  Zaharia current members of the Sub-Committee of OPCAT and the OHCHR Geneva expert. The two-day workshop on the practical implementation of OPCAT, establishment of the Nationa Preventive Mechanism and revised Istanbul Protocol for the members of the Working Group of the IAC, penitentiary medical personnel, law enforcement officials, prosecutors and the Ombudsperson’s office was held. Women participants represented 3% of entire audience.</t>
  </si>
  <si>
    <t xml:space="preserve">In 2024, OHCHR continued actively advocating to the MFA on the ratification of the Optional Protocol to UNCAT. It resulted in the Government's interest in the development of a roadmap for the ratification process. In December 2024, OHCHR with the support of international expertise held a technical workshop, presented an analysis of Turkmenistan's legislation for OPCAT compliance, and proposed an outline of the Roadmap. Follow-up consultations and seminars for finalization of the roadmap and its implementation are planned for 2025. </t>
  </si>
  <si>
    <t>1.4.54</t>
  </si>
  <si>
    <t xml:space="preserve">Development of the Counter Trafficking in Persons Policy and Legal frameworks  </t>
  </si>
  <si>
    <t xml:space="preserve">Provide support in developing the National counter-trafficking in persons policy and legal frameworks </t>
  </si>
  <si>
    <t>Turkmenistan General Prosecutor Office; United Nations Office on Drugs and Crime</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</si>
  <si>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</si>
  <si>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Women &amp; Girls; Youth; Migrants; Children ; Victims of grave human rights violations of (slavery, torture, trafficking, sexual exploitation and abuse...)</t>
  </si>
  <si>
    <t>The draft National Action Plan of Turkmenistan to Counter Trafficking in Persons is finalized and forwarded to the MFA of Turkmenistan in July 2023.  Recommendations to enhance national Anti-trafficking in persons legislation are developed and submitted to Mejlis and the Prosecutor General's Office for consideration in July 2023.</t>
  </si>
  <si>
    <t>Developing strong legal and policy frameworks is crucial for effectively addressing the trafficking in persons and smuggling of migrants, as well as organized crime in general. These frameworks provide a foundation for law enforcement and judiciary bodies to effectively investigate and prosecute organized criminal groups and networks as well as coordinate efforts aimed at disrupting the operations of organized criminals. A robust legal and policy framework in place also plays a vital role in ensuring proper support services to victims of crime, protecting their rights and addressing their immediate needs. A well-designed framework can help to effectively dismantle organized crime networks and reduce their impact on public society.With this in mind, in 2024, UNODC jointly with IOM supported the Government of Turkmenistan in drafting of the new National Action Plan to counter trafficking in persons in Turkmenistan, which shall include specific activities aimed at empowerment of women and youth in response to emerging trends and challenges in the fight against trafficking in persons; creating conditions for better protection and enforcement of the rights of victims of trafficking with a strong focus on gender and age aspects, including improving the procedures and mechanisms for identification, referral and repatriation of victims of trafficking; expansion of international cooperation opportunities, including the expansion of participation of competent authorities in Turkmenistan in various regional and global thematic networks and platforms on combating trafficking in persons; introducing the practice of parallel financial investigations when investigating the trafficking in persons cases and to establish joint investigation teams for cross-border crime investigations.</t>
  </si>
  <si>
    <t>1.4.55</t>
  </si>
  <si>
    <t>Strengthening the legal framework on Trafficking in persons in Turkmenistan to better address the needs of youth and women, through a victim-centered approach </t>
  </si>
  <si>
    <t>Support to development of the third National Action Plan on combating trafficking in persons and strengthening the legal framework on trafficking in persons to better address the needs of youth and women through a victim-centered approach.</t>
  </si>
  <si>
    <t>Government of Turkmenistan</t>
  </si>
  <si>
    <t>Gulshirin Annadurdiyeva</t>
  </si>
  <si>
    <t>IOM supported the development of the draft woman and youth-sensitive CTIP National Action Plan for 2024-2026 which was shared with the relevant national stakeholders, UN agencies for review and feedback. The new draft NAP on CTIP prioritizes a number of important issues, including, among others, the establishment and operationalization of a National Referral Mechanism and Compensation Mechanism for survivors of human trafficking, possible establishment of human trafficking victims support fund and shelters with a specific focus on youth and women.The new draft NAP also provides for a series of capacity building interventions for a broad range of stakeholders to ensure sustainability and national ownership of CTIP NAP.IOM supported the development of the analyses of the national CTIP legal framework through a gender- and age-sensitive perspectives, particularly focusing on women and youth issues with the recommendations for changes and amendments in the relevant national laws and normative acts, which was submitted to the members of Interdepartmental Working Group on development and implementation of National Action Plan (NAP) on combating trafficking in persons (CTIP) for review.IOM also built capacities of relevant national stakeholders on mainstreaming gender-sensitive approaches in relevant national plans in Turkmenistan.</t>
  </si>
  <si>
    <t>1.4.57</t>
  </si>
  <si>
    <t>Independent monitoring of cotton harvest and awareness raising on fundamental rights of workers</t>
  </si>
  <si>
    <t>third party monitoring of recruitment and working conditions during the cotton harvest and awareness-raising campaign and trainings</t>
  </si>
  <si>
    <t>Embassy of the United States of America</t>
  </si>
  <si>
    <t>Turkmenistan Ministry of Agriculture; Turkmenistan Ministry of Foreign Affairs; Turkmenistan Office of Ombudsperson; Turkmenistan Trade Unions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</si>
  <si>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</si>
  <si>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Turkmenistan; Ýolöten; Wekilbazar; Türkmengala; Tagtabazar; Serhetabat; Sakarçäge; Oguzhan; Murgap; Garagum; Baýramaly; Saýat; Köýtendag; Kerki; Hojambaz; Halaç; Farap; Döwletli; Darganata; Dänew; Çärjew; Saparmyrat Türkmenbaşy; S.A. Nyýazow; Ruhubelent; Köneurgenç; Gurbansoltan Eje; Gubadag; Görogly; Boldumsaz; Akdepe; Türkmenbaşy; Serdar; Magtymguly; Etrek; Esenguly; Bereket; Tejen; Sarahs; Kaka; Gökdepe; Bäherden; Babadaýhan; Mary; Mary Province; Lebap Province; Daşoguz Province; Balkan Province; Ahal Province; Ak bugdaý</t>
  </si>
  <si>
    <t xml:space="preserve">Peasants &amp; Rural Workers; Other; Children </t>
  </si>
  <si>
    <t>Miranda Fajerman</t>
  </si>
  <si>
    <t xml:space="preserve">Four rounds of ILO observance of the 2024 cotton harvest, spanning two weeks each, conducted to collect qualitative information on recruitment and working conditions. </t>
  </si>
  <si>
    <t>1.4.59</t>
  </si>
  <si>
    <t>Strengthened capacities of workers' and employers' organisations</t>
  </si>
  <si>
    <t>Technical assistance and capacity building support to strengthen social dialogue and the roles of workers' and employers' organisations in improving working conditions and recruitment</t>
  </si>
  <si>
    <t>Turkmenistan Union of Industrialists and Entrepreneurs</t>
  </si>
  <si>
    <t>Around 1000 participants, including representatives from local government, teachers’ unions, workers’ associations, attended 11 workshops at the district level, raising their awareness on the prevention of mobilization and use of child labour. The exact number of participants was slightly lower or higher as the number of participants varied from 65 to 150 per workshop.</t>
  </si>
  <si>
    <t>1.4.7</t>
  </si>
  <si>
    <t>Initiation of development of the child-sensitive DRR Strategy with the focus on children rights in emergencies (based on CRC and Sendai Framework)</t>
  </si>
  <si>
    <t>Mejlis of Turkmenistan; Turkmenistan Keyik Okara CSO; Turkmenistan Ministry of Defence</t>
  </si>
  <si>
    <t xml:space="preserve">In progress				</t>
  </si>
  <si>
    <t>2.5 DRR</t>
  </si>
  <si>
    <t>2025 2.5.2 Strengthened hydrometric monitoring networks in the riparian countries based on a unified optimized basin-scale assessment of monitoring needs.</t>
  </si>
  <si>
    <t>Adaptation Fund</t>
  </si>
  <si>
    <t>Albania Ministry of Tourism and Environment; United Nations Development Programme</t>
  </si>
  <si>
    <t xml:space="preserve">Output 1.2.2 Systemic constraints hindering women’s economic empowerment are reduced, and positive business practices are implemented to transform the gender bias in the world of work. </t>
  </si>
  <si>
    <t xml:space="preserve">1.2.2.15 Advocacy and  technical support to companies to sign and implement the Women’s Empowerment Principles to strengthen gender equality in the workplace, marketplace and community </t>
  </si>
  <si>
    <t>Private company; Swedish International Development Agency</t>
  </si>
  <si>
    <t>National Non-Governmental Organizations</t>
  </si>
  <si>
    <t xml:space="preserve">There are 400 WEPs signatories by the end of 2021 in Turkey (Source: https://www.weps.org/companies)
Ad-hoc technical support to signatories has been provided within the quarter mainly on the implementation strategies for WEPs and the visibility. Bilateral meetings were organized  with the companies or informative and introductory written notes were shared with companies which are interested in signing the WEPs.
Significant contributions were made to the conceptualization of the 16 Days of Activism Campaign of the office to strategize on the active involvement of the private sector partners which are mostly WEPs signatories. There was high engagement by WEPs companies due to the regular information they received at the outlet and through the course of the campaign. WEPs signatories maximized the outreach of the campaign. Within the framework of 16 Days of Activism efforts of the companies, a gender equality awareness raising training was provided by UN Women to 125 staff of Koton on 8 December 2021. Besides, Borusan Holding was supported by the contribution made by the WEPs focal point to their Turuncu Blog through writing a blog piece on violence against women and girls.
The need for more Turkish resources was identified within the period and below resources produced by WEPs HQ were translated into Turkish. They are in process of being designed to be made available and sitributed to the WEPs signatories in Turkey.
- WEPs Guidance Note: How to Report Progress (https://www.weps.org/resource/weps-guidance-note-how-report-progress)
- WEPs Gender Action Plan Template (https://www.weps.org/resource/weps-gender-action-plan-template)
- Gender-Based Violence and Harassment at Work Policy Template (https://www.weps.org/resource/gender-based-violence-and-harassment-work-policy-template)
- Domestic Violence Policy Template (https://www.weps.org/resource/domestic-violence-policy-template)
- Flexible Work Policy Template (https://www.weps.org/resource/flexible-work-policy-template)
- WEPs Transparency and Accountability Framework - Reference Guide (https://www.weps.org/resource/weps-transparency-and-accountability-framework-reference-guide)
- WEPs Flyer (https://www.weps.org/resource/womens-empowerment-principles-flyer)
The conceptualization work on UN Women&amp;UNDP Joint Initiative for Private Sector Gender Equality Mainstreaming Programming through WEPS&amp;GES harmonization is ongoing. The terms of reference for the national consultant to be responsible for the task was finalized. </t>
  </si>
  <si>
    <t>2023 Enhance reception conditions at borders and ensure systematic border monitoring: increase state capacities to manage mix-migration flows with a focus on women at risk, victims/survivors of violence, handle the cases of migrant, refugee, and evacuee children, provide access to health services and mainstream gender equality in legal and policy frameworks on migration</t>
  </si>
  <si>
    <t>UN Women; UNICEF; WHO</t>
  </si>
  <si>
    <t>UN Women; United Nations Children's Fund; World Health Organization</t>
  </si>
  <si>
    <t>European Union; Government of the United Kingdom; United States Agency for International Development</t>
  </si>
  <si>
    <t>Albania Civil Society Organisations; Albania State Agency for Child Rights Protection</t>
  </si>
  <si>
    <t>3.8 Achieve universal health coverage, including financial risk protection, access to quality essential health-care services and access to safe, effective, quality and affordable essential medicines and vaccines for all.,10.7 Facilitate orderly, safe, regular and responsible migration and mobility of people, including through the implementation of planned and well-managed migration policies.,16.2 End abuse, exploitations, trafficking and all forms of violence against and torture of children.</t>
  </si>
  <si>
    <t>3 Good Health and Well-being; 10 Reduced Inequalities; 16 Peace and Justice - Strong Institutions</t>
  </si>
  <si>
    <t>Korce; Albania; Korce (County)</t>
  </si>
  <si>
    <t>3.4 Public sector accountability and quality services</t>
  </si>
  <si>
    <t>2024 National counterparts continuously improve their understanding of national and regional illicit finance risks associated with money and value transfer services and professional money laundering networks and plan and conduct multi-agency and international investigations and successfully disrupt illicit financial flows.</t>
  </si>
  <si>
    <t>Combating Illicit Financial Flows related to organised crime in Albania</t>
  </si>
  <si>
    <t>Government of Switzerland</t>
  </si>
  <si>
    <t>Albania State Police</t>
  </si>
  <si>
    <t>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</si>
  <si>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Convening/Partnerships/Knowledge Sharing; Capacity Development/Technical Assistance; Normative Support</t>
  </si>
  <si>
    <t>2024 Support the integration of primary health care and social services at the community level, including early childhood care, leveraging on the role of municipalities in the provision of the social services and the recent introduction of the profile of psychologist/ social worker at the level of primary health care. Strengthen capacities of health care providers for improved service quality for newborns and young children, including implementation of Universal Progressive Home Visiting and the consolidation of the national system for child nutrition monitoring.  In response to CRC CO paragraph 33</t>
  </si>
  <si>
    <t>Government of Switzerland; United Nations Children's Fund; World Health Organization</t>
  </si>
  <si>
    <t>Albania Ministry of Health and Social Protection; Local Government Unit of Albania</t>
  </si>
  <si>
    <t>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t>
  </si>
  <si>
    <t>Bashkia Vlore; Bashkia Lezhe; Korce; Bashkia Berat; Tirana Municipally; Vlore; Tirane; Lezhe; Korce (County); Kukes; Albania; Bashkia Kukes; Berat</t>
  </si>
  <si>
    <t xml:space="preserve">Social protection system is strengthened to progressively deliver quality and inclusive services, including during COVID-19 for all girls and boys, women and men in need, especially those left behind. </t>
  </si>
  <si>
    <t xml:space="preserve">2.3.14 Strengthening front-line response services to mitigate the effect of the pandemic (HAP) - support for vulnerable individuals benefiting from facilitated access to services through 3 mobile clinics;  front-line workers equipped with PPE; CSW and/or residential centres benefit from improved accessibility/small scale renovation/upgrade	</t>
  </si>
  <si>
    <t>Direct implementation</t>
  </si>
  <si>
    <t>UNDP: Despite functional front-line and emergency services, response mechanisms were strained. Project intervention contributed to an improved work environment for men and women, and implementation of basic health and safety measures for front-line workers, ensuring continuity of service delivery by residential centers and Centres for Social Work (CSW). 4,750 PPE were delivered to all 40 CSWs and residential centers, for service providers and visitors, to reduce the risk of infection with COVID-19.
To improve accessibility of services, the Free Legal Aid's mobile clinic was reactivated to conduct field visits in rural and remote areas, facilitating and increasing access to legal services for vulnerable groups, particularly women, elderly, children, and minority communities, reaching more than 200 individuals (50% Women). The other two mobile clinics, who provide  additional right-based services, have reached 300 individuals.</t>
  </si>
  <si>
    <t>3.1.15 Women entrepreneurs promote decent work and safe and healthy work environments,  with a specific focus on most vulnerable groups</t>
  </si>
  <si>
    <t xml:space="preserve">-Support women entrepreneurs  in targeted municipalities to build their knowledge on OSH standards and decent work in targeted municipalities, aimed to improve working conditions in their firms
- Promote women’s leadership in public and corporate economic decision-making and in employer’s and worker’s organizations in targeted municipalities development of a network of women business leaders will be sought with the aim of signing and adoption of WEPs
- Increase capacities of women entrepreneurs to conduct risk assessment in their firms in targeted municipalities 
- Undertake an occupational safety audit at the workplace of selected companies  and implementation of breastfeeding and maternity leave rights older women, disabled persons, those working longer hours, or with heavy machinery, work commuting accidents, and exposure to occupational diseases, by the public and private sector using the UN Women approach on safe public spaces. </t>
  </si>
  <si>
    <t>United Nations Office for Project Services</t>
  </si>
  <si>
    <t>5.1 End all forms of discrimination against all women and girls everywhere.,8.8 Protect labour rights and promote safe and secure working environments for all workers, including migrant workers, in particular women migrants, and those in precarious employment.,16.3 Promote the rule of law at the national and international levels and ensure equal access to justice for all.,16.b Promote and enforce non-discriminatory laws and policies for sustainable development.</t>
  </si>
  <si>
    <t>Capacity Development/Technical Assistance; Convening/Partnerships/Knowledge Sharing; Data Collection and Analysis</t>
  </si>
  <si>
    <t>Priority B. Inclusive, green, and sustainable economic growth</t>
  </si>
  <si>
    <t>Outcome 3.  By 2025, there is effective design and implementation of disaster risk reduction and climate adaptation and mitigation measures, enabling a more rational use of resources, increased resilience, and a ‘green’ economy transition</t>
  </si>
  <si>
    <t>Output 3.4. Capacities of the GoT and other stakeholders are improved for climate analysis, assessment, monitoring, and reporting on climate change, environmental protection, and disaster risk reduction with focus on women, children and vulnerable groups</t>
  </si>
  <si>
    <t xml:space="preserve">Capacity building workshops on climate change resilience and adaptation, emergency preparedness and gender-responsive planning. </t>
  </si>
  <si>
    <t>Conduction of capacity building workshops for members of the Afghan/local communities and authorities in Ahal and Lebap provinces of Turkmenistan on climate-resilient development and adaptation to climate change, effective preparedness and response to emergencies, including natural and climate-related hazards and health emergencies, gender responsive planning and importance of women’s engagement in local development planning, including fostering gender responsive budgeting, strengthening confidence and leadership skills among female members of Afghan and local communities for their meaningful participation in decision-making process at the local level.</t>
  </si>
  <si>
    <t>Turkmenistan Ministry of Environment Protection; Turkmenistan Ministry of Foreign Affairs</t>
  </si>
  <si>
    <t>Dänew; Tejen; Lebap; Ahal; Lebap Province; Ahal Province; Turkmenistan</t>
  </si>
  <si>
    <t>2 Output 3.2. National institutions, local communities, including women, children and vulnerable groups, and entrepreneurs/economic sectors are technically prepared for disasters and disaster response; 3 Output 3.3. Government institutions, private sector, and civil society, trade unions have increased capacities to apply innovations, digital technology and green solutions contributing to efficient use of energy, water, land and other natural resources, renewable energy and development of sustainable cities and green economy with active participation of women, children and vulnerable groups of population; 1 Output 3.1. The GoT is equipped with technical capacity and tools to develop and effectively implement policies and strategies in the field of climate change, with a focus on reduction of CO2 emissions and adaptation</t>
  </si>
  <si>
    <t>Migrants; Older Persons; Children ; Women &amp; Girls; Persons With Disabilities</t>
  </si>
  <si>
    <t>Aysoltan Muradova</t>
  </si>
  <si>
    <t>3.2.1</t>
  </si>
  <si>
    <t>Output 3.2.1: Solutions developed and resources mobilized for more sustainable use of ecosystems and natural resources for the improvement of the well-being of local communities and nature</t>
  </si>
  <si>
    <t>Institutional Capacity Development and Awareness Rising on Irrigation and Drainage Networks in the Almaty and Turkestan Regions</t>
  </si>
  <si>
    <t>This project seeks to develop the Kazvodkhoz Republican State Enterprise's capacity as a state-leading entity and its branch offices in Almaty and Turkestan regions through institutional change management and improved irrigation and drainage systems management governance, which would serve as an example throughout Kazakhstan. The project focuses on (i) Strengthening the institutional and human resources capacity of the central Kazvodkhoz office in Nur-Sultan and its branches in Almaty and Turkestan regions, as related to water delivery practices and better farmers' information services on-farm water management (water council &amp; extension); (ii) Development of economic and financial instruments on irrigation and drainage water management; (iii) Development of a metered billing system for irrigation water management.</t>
  </si>
  <si>
    <t>Government of Kazakhstan; Islamic Development Bank; United Nations Development Programme</t>
  </si>
  <si>
    <t xml:space="preserve">Kazakhstan Ministry of Agriculture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</si>
  <si>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microfinance.,6.4 By 2030, substantially increase water-use efficiency across all sectors and ensure sustainable withdrawals and supply of freshwater to address water scarcity and substantially reduce the number of people suffering from water scarcity.,15.3 By 2030, combat desertification, restore degraded land and soil, including land affected by desertification, drought and floods, and strive to achieve a land degradation-neutral world.</t>
  </si>
  <si>
    <t>1 No Poverty; 6 Clean Water and Sanitation; 15 Life on Land</t>
  </si>
  <si>
    <t>Kazakhstan; Almaty; Turkestan</t>
  </si>
  <si>
    <t>Q1-Q2:
The new irrigation water tariff was approved based on a comprehensive methodology and fee-setting formula. The SDGs were incorporated into the new water code approved by the Government of Kazakhstan in February 2021</t>
  </si>
  <si>
    <t>Two vehicles were purchased to enhance the mobility of the regional branches in Taldykorgan and Shymkent regions to enable timely and quality services to the agricultural formations and individuals towards more profitable agricultural production on irrigated and drained lands.</t>
  </si>
  <si>
    <t>Inclusive Economic Development and Environmental Sustainability</t>
  </si>
  <si>
    <t>By 2027, all people, especially the vulnerable, benefit from improved management and state of natural resources and increasingly innovative, competitive, gender-responsive and inclusive economic development that is climate resilient and low-carbon</t>
  </si>
  <si>
    <t xml:space="preserve">1.3 Management of  infrastructure, cultural and natural resources </t>
  </si>
  <si>
    <t>National workshop on the findings of the application of the equitable access score-card in Montenegro</t>
  </si>
  <si>
    <t xml:space="preserve">The self-assessment’s findings revealed significant data gaps in assessing access to water and sanitation in rural areas and for vulnerable and marginalized groups. Additionally, fragmented institutional responsibilities and the lack of an inter-ministerial approach were identified. Participants urged the need to develop a detailed action plan to address these challenges and improve equitable access to water and sanitation. This plan would be structured based on the different equity dimensions, namely addressing geographical disparities, ensuring access to vulnerable groups and affordability of water and sanitation services.
</t>
  </si>
  <si>
    <t>Government of Montenegro</t>
  </si>
  <si>
    <t>3.9 By 2030, substantially reduce the number of deaths and illnesses from hazardous chemicals and air, water and soil pollution and contamination.,6.2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appropriate.,17.14 Enhance policy coherence for sustainable development.</t>
  </si>
  <si>
    <t>In the pan-European region, the UNECE-WHO/Europe Protocol on Water and Health provides a sound framework for translating the human rights to water and sanitation into practice and for achieving Sustainable Development Goal 6 and other water, sanitation, and hygiene-related targets of the 2030 Agenda for Sustainable Development. The Protocol encourages its Parties to ensure access to water and sanitation for everyone and places particular emphasis on providing equitable access to water and sanitation “for all members of the population, especially those who suffer a disadvantage or social exclusion” (article 5, l). In November 2013, Parties to the Protocol adopted the Equitable Access Score-card, an analytical tool that can help Governments and other stakeholders to establish a baseline measure of the equity of access to water and sanitation, identify related priorities, discuss further actions to be taken and evaluate progress through a process of self-assessment. Montenegro, Party to the Protocol since 2020, announced its intention to apply the Equitable Access Score-card at national level through correspondence and exchange with the UNECE secretariat in early 2021. In early 2023, Montenegro carried out the first piloting assessment of the draft revised Equitable Access Score-card integrating new parameters including lessons learnt from Covid-19. The Workshop on Equitable Access to Water and Sanitation in Montenegro gathered more than 50 participants whichreviewed and analyzed the preliminary findings of the self-assessment. In particular, government representatives and concerned stakeholders  discussed the governance framework in place to allow for an enabling environment for equitable access to water and sanitation. The workshop also shed light on geographical disparities, specific barriers faced by vulnerable and marginalized groups including gender and affordability issues. The workshop provided an opportunity for a broad range of stakeholders from government and civil society to comment, complement and validate the findings and identify priority areas for action.</t>
  </si>
  <si>
    <t>Development of an action plan to address the identified limitation in the Equitable Access Score-card assessment. In 2023, Montenegro carried out the first piloting assessment of the draft revised Equitable Access Score-card integrating new parameters including lessons learnt from Covid-19. The Workshop on Equitable Access to Water and Sanitation in Montenegro gathered more than 50 participants which reviewed and analyzed the preliminary findings of the self-assessment. In particular, government representatives and concerned stakeholders discussed the governance framework in place to allow for an enabling environment for equitable access to water and sanitation. The workshop also shed light on geographical disparities, specific barriers faced by vulnerable and marginalized groups including gender and affordability issues. The workshop provided an opportunity for a broad range of stakeholders from government and civil society to comment, complement and validate the findings and identify priority areas for action.</t>
  </si>
  <si>
    <t xml:space="preserve">In 2023, Montenegro carried out the first piloting assessment of the draft revised Equitable Access Score-card integrating new parameters including lessons learnt from Covid-19.The Workshop on Equitable Access to Water and Sanitation in Montenegro gathered more than 50 participants which reviewed and analyzed the preliminary findings of the self-assessment. In particular, government representatives and concerned stakeholders discussed the governance framework in place to allow for an enabling environment for equitable access to water and sanitation. The workshop also shed light on geographical disparities, specific barriers faced by vulnerable and marginalized groups including gender and affordability issues. The workshop provided an opportunity for a broad range of stakeholders from government and civil society to comment, complement and validate the findings and identify priority areas for action.Country report available at https://unece.org/sites/default/files/2024-08/Montenegro%20Country%20Report%20-%205%20August%202024.pdfThe aim of the final country report is to depict the results of the Equitable Access Score-card self-assessment, which has been conducted in Montenegro in 2023. The primary objective of the report is to serve as an advocacy document to raise awareness of the addressed limiteations in the context of safe WASH among the Government and other financial and development partners. The country report has been uploaded on the webpage of Equitable Access to Water and Sanitation under the Protocol on Water and Health. Based on the identified limitations, the Government has been encouraged to formulate targeted action through the tools and guidance developed under the Protocol. The results of the self-assessment revealed the difficulties in the country when it comes to mapping vulnerable and marginalized communities, particularly vis-a-vis Article 16 of the European Union Drinking Water Directive, which calls countries to map vulnerable groups and provide reasons as to why they do not have access to water and sanitation.The pilot exercise’s outcomes will inform the refinement and finalization of the revised equitable access Score-card by the end of 2024. </t>
  </si>
  <si>
    <t xml:space="preserve">Policy legislation and accountability frameworks, and survivor-centered services are strengthened to  respond to CRSV and other forms of gender-based violence (GBV) </t>
  </si>
  <si>
    <t xml:space="preserve">Policy legislation and accountability frameworks, and survivor-centered services are strengthened to  respond to CRSV and other forms of gender-based violence (GBV) 
</t>
  </si>
  <si>
    <t>United Kingdom Foreign, Commonwealth &amp; Development Office; United Nations Population Fund</t>
  </si>
  <si>
    <t>Ukraine Cabinet of Ministers; Ukraine Ministry of Social Policy; Ukraine National Gender Commission</t>
  </si>
  <si>
    <t>Normative Support; Capacity Development/Technical Assistance; Convening/Partnerships/Knowledge Sharing</t>
  </si>
  <si>
    <t>From the very onset of the war, UNFPA has been continuously working to incorporate international standards for humanitarian response into the national policy legislation and accountability frameworks, social service and health systems so that survivors of GBV, including CRSV, their children, specifically children born out of war, family members and witnesses receive survivor-centered multi-sectoral comprehensive quality support services that are available, accessible, adaptable, and appropriate. Adoption of the Implementation Plan for the Framework on Cooperation (FoC) between the GoU and UN on CRSV Prevention and Response is a result of a fruitful cooperation between the national state agencies, OSRSG on Sexual Violence in Conflict, UNFPA and other UN agencies in Ukraine, international organisations, and domestic civil society groups with the aim to ensure enhanced protection and address systemically and systematically the consequences of CRSV in the context of Russia’s war on Ukraine.In addition to providing technical expertise and advancing the work on the FoC to translate its implementation plan into practice for securing holistic assistance to survivors, UNFPA launched a range of new/expanded existing services in conjunction with the GOU, in particular, the Government Commissioner for Gender Policy, Deputy Prime Minister of European and Euro-Atlantic Integration, to better meet the needs of CRSV survivors. This includes: (1) Five launched Survivor Relief Centres in the areas close to the contact line, liberated areas and locations with a high number of IDPs (with six more centres in the pipeline) offering a safe environment, providing a single-entry point for IDPs and other war-affected persons with a broad array of basis services as well as the case management services for survivors and people at-risk of GBV, including CRSV, helping them to navigate available services, avoid re-traumatisation, ensure necessary support throughout the process to foster recovery and reintegration and increase the effectiveness of the provided assistance. Out of 8,507 provided services, 93% delivered to IDPs, with 53 cases related to sexual violence. (2) The Aurora online platform delivering specialised quality comprehensive psychotherapeutic support to survivors, along with necessary medical and legal assistance to seek redress, and remedies and address pressing health issues, including reproductive health, and to restore justice. Working with all survivors, regardless of their gender, age and whereabouts, either in Ukraine, abroad, or in the temporarily occupied territories, the platform received 318 assistance requests with 147 clients who sought psychotherapy services, 24% of which relate to sexual violence. (3) 37 service delivery points that are inclusive cabinets located in secondary level hospitals providing CMR and other emergency SRH services. (4) The national toll-free hotline for GBV survivors, a hotline to provide psychological support for men, expanded network of 100 psychosocial support teams throughout Ukraine as well as additional 19 mobile teams focusing on SRH needs which provide assistance to GBV survivors, and nine women  girls safe spaces; all of this with the aim of ensuring long-term support, helping survivors of CRSV to overcome trauma, recover, and restore their mental and physical health in order to rebuild their lives.</t>
  </si>
  <si>
    <t xml:space="preserve">To ensure continuity in professionalization of GBV service provision and strengthened response to CRSV, the National Training Center for the Response and Prevention of Gender-Based Violence was established at the Higher School of Public Administration in cooperation with UNFPA (July 2023). In the first six months of its operation, the National Training Center formed a pool of national trainers, developed and piloted the first typical training program for countering DV/GBV. In 2023, 200 civil servants, local self-government officials and social service specialists have completed training on GBV response under a typical short-term professional development program. Moreover, UNFPA supported the full-fledged operation of the Policy Development Hub. The expert hub was providing technical support to the Government of Ukraine in the development of a comprehensive national system of GBV and CRSV response during the war and in post-war recovery. Also, UNFPA continued working to raise awareness about sexual violence in conflict, enhance the national response mechanisms and strategize ways to end it through leading and participating in the coordination of the nationwide efforts on sexual violence response and prevention. This includes membership in the Inter-Agency Working Group (IAWG) on Combating Sexual Violence Related to Russia’s Armed Aggression against Ukraine and Assistance to Survivors, where UNFPA co-chairs the 2d sub-group on holistic service delivery to survivors. Further to that, UNFPA not only continued co-leading the service provision strand, but closely cooperated with the other sub-groups of the IAWG on CRSV that deal with (a) Human trafficking for the purpose of conflict-related sexual exploitation, (b) Access to justice and accountability, (c) Strengthening the capacity of the security and defense sector to prevent and address CRSV and, (d) Reparations and compensation.A permanent layer of UNFPA’s work was backing a blend of services with online and offline modalities where every survivor of CRSV could find something suitable for them. A number of highly efficient Survivor Relief Services has been almost doubled, amounting to 11 centers all over Ukraine operating as “one-stop shops” for people in need; 29,404 both IDPs and local residents got assisted in 2023 (including in CRSV cases). Furthermore, a series of trainings were held for SRC's employees (psychologists, social workers, case managers, lawyers) in order to improve service quality, not to mention an information campaign was conducted to destigmatize CRSV – nearly 26 million Ukrainians were reached, entailing more applications for assistance. Another crucial service is the online platform for comprehensive psychotherapy support “Aurora”, which in 2023 was effectively integrated into the overall response system, cooperating tightly with SRC and other service delivery initiatives. The assistance requests were submitted from all over Ukraine, as well as from abroad. Over 80% of Aurora’s clients experienced sexual violence, including CRSV. Not to mention a pilot rehabilitation program for female survivors of GBViE/CRSV run jointly with SEMA Ukraine survivors network. Successful real-life stories resulting from referrals between services are the evidence of a positive impact UNFPA’s GBV/CRSV-focused services are making to help survivors recover, rebuild their lives. </t>
  </si>
  <si>
    <t>Service Provision to Survivors: The Aurora online psychotherapy platform, a digital collaboration between the Government of Ukraine and UNFPA, offers free, anonymous, and confidential support to survivors of conflict-related violence, including sexual violence. In 2024, 95% of Aurora’s clients were survivors of sexual violence, including CRSV, an increase attributed to this year’s enhancement to the platform’s functionality and visibility. Services encompass psychotherapy, psychiatric and legal consultations, and case management, accessible to individuals across Ukraine, including temporarily occupied territories, and abroad, regardless of age, gender, or other characteristics. Notably, 91% of clients were women, with the majority aged between 18-29 and 40-49.Media Campaign Focused on CRSV Response: In early 2024, UNFPA wrapped up a media campaign in cooperation with Internews-Ukraine promoting Aurora in frontline cities such as Dnipro, Kharkiv, Odesa, Zaporizhzhia, Mykolaiv, and Chernihiv, which also provided information on other services available for CRSV survivors. The campaign spanned 30 cities and towns across 11 oblasts, engaging 33 regional media outlets and social media platforms, with a thematic longread on the Hromadske media outlet, to emphasize the importance of timely psychotherapy support for survivors nationwide. Published materials received over 82,000 views across various platforms, in addition to views of outdoor and public transport promotional materials; Google promotions garnered over 4 million impressions, and Meta posts reached over 400,000 users balanced reach) and generated more than 4,000 website clicks. Additionally, 5,500 UNFPA-designed leaflets were distributed in major cities, and promotions on popular messaging platforms reached at least 120,000 people.</t>
  </si>
  <si>
    <t xml:space="preserve">Institutional capacities, mechanisms and policies enhanced to provide access to justice and protect human rights for all, especially those at risk of being left behind in compliance with international human rights standards.  </t>
  </si>
  <si>
    <t>Strengthening legal and policy framework and advocacy for access to basic services related to late birth registration</t>
  </si>
  <si>
    <t xml:space="preserve">Advocacy with institutions for systematic solutions, outreach, including provision of law and policy commentaries and ensure unregistered persons benefit from late birth registration
</t>
  </si>
  <si>
    <t>Output 1.5. Ministries and agencies of Turkmenistan have sufficient capacities to collect and analyze disaggregated data, taking into account the priorities of state policy and the SDGs for the development of people-centered policies and programmes.</t>
  </si>
  <si>
    <t>1.5.17</t>
  </si>
  <si>
    <t xml:space="preserve">Support in establishing disaster damage and loss accounting mechanism that are aligned to Senda Framework and provide disaggregation at the lowest administrative level			</t>
  </si>
  <si>
    <t>5 Output 1.5. Ministries and agencies of Turkmenistan have sufficient capacities to collect and analyze disaggregated data, taking into account the priorities of state policy and the SDGs for the development of people-centered policies and programmes.</t>
  </si>
  <si>
    <t>1.5.18</t>
  </si>
  <si>
    <t xml:space="preserve">Support in developing the national capacity for monitoring and reporting on the implementation of Sendai Framework for DRR and relevant SDGs			</t>
  </si>
  <si>
    <t>Turkmenistan State Statistics Committee</t>
  </si>
  <si>
    <t>3.9 By 2030, substantially reduce the number of deaths and illnesses from hazardous chemicals and air, water and soil pollution and contamination.,6.1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environment.,17.14 Enhance policy coherence for sustainable development.</t>
  </si>
  <si>
    <t>3 Good Health and Well-being; 6 Clean Water and Sanitation; 8 Decent Jobs and Economic Growth; 9 Industry, Innovation and Infrastructure; 12 Responsible Consumption and Production; 17 Partnerships for the Goals</t>
  </si>
  <si>
    <t xml:space="preserve">		</t>
  </si>
  <si>
    <t>2025 2.5.7 Strengthened DRM institutional, policy and legal framework</t>
  </si>
  <si>
    <t>Government of Albania; Government of Sweden</t>
  </si>
  <si>
    <t>Albania Ministry of Defense; United Nations Development Programme</t>
  </si>
  <si>
    <t>2025 3.1.1 Technical assistance to further complete the normative and institutional framework on (1) children’s equitable access to justice and on best interest of the child determination, (2) endorsement of the amicable individual labour dispute settlement system by the Minisrty of Economy, Culture and Innovation and Council of Ministers.</t>
  </si>
  <si>
    <t>Albania Ministry of Justice; United Nations Children's Fund</t>
  </si>
  <si>
    <t>Policy Advice and Thought Leadership; Normative Support</t>
  </si>
  <si>
    <t>2025 3.1.3 Support public training institutions to increase the capacities of the professionals involved in (1) legal processes affecting children to interpret and apply normative framework on child rights, (2) amicable labour disputes mediation and conciliation</t>
  </si>
  <si>
    <t>Albania Ministry of Health and Social Protection; Albania Ministry of Justice; Albania State Agency for Child Rights Protection; Local Government Unit of Albania; Police Academy; United Nations Children's Fund</t>
  </si>
  <si>
    <t>15 (ext. from 2021)</t>
  </si>
  <si>
    <t xml:space="preserve">Provide expert support and technical assistance to support the national eMTCT (elimination of mother to child transmission of HIV and other infections) TWG (technical working group) to finalize the process of obtaining validation of eMTCT for HIV and other diseases (eg syphilis) for Kazakhstan.				</t>
  </si>
  <si>
    <t xml:space="preserve">UNAIDS and WHO joined forces in a collaborative effort to develop an Action Plan aimed at fulfilling the objectives set forth by the WHO Euro Regional Commission on the elimination of mother-to-child transmission of HIV (eMTCT). This comprehensive initiative involved conducting 17 expert interviews and engaging the expertise of 45 specialists from six different regions. Furthermore, the collaboration extended its reach by actively involving HIV service organizations.
The discussions held as part of this initiative covered crucial aspects such as human rights, HIV-related stigma, and discrimination. In a concerted effort, the organizations compiled a wealth of information, encompassing over 80 documents in English. These documents, inclusive of updated indicators, provided a comprehensive overview of the activities related to eMTCT at both national and regional levels.
Subsequent to the WHO Euro Regional Commission Verification mission on eMTCT, numerous recommendations were generated for the Ministry of Health and the Kazakh Scientific Centre for Dermatology and Infectious Diseases. However, acknowledging the extensive time required for the implementation of these recommendations, the decision has been made to temporarily close this activity. It remains subject to potential reopening at a later date, subject upon changes in the country's landscape concerning the prevention of mother-to-child transmission of HIV
</t>
  </si>
  <si>
    <t>UNAIDS; UNICEF; WHO</t>
  </si>
  <si>
    <t>United Nations Children's Fund; United Nations Joint Programme on HIV and AIDS Secretariat; World Health Organization</t>
  </si>
  <si>
    <t>Kazakhstan Centre for Dermatology and Infectious Diseases; Kazakhstan Ministry of Healthcare  ; United Nations Children's Fund; World Health Organization</t>
  </si>
  <si>
    <t>Gabriela  Ionascu; Aliya Bokazhanova</t>
  </si>
  <si>
    <t xml:space="preserve">As of September 2, 2021 the report of Mother-to-child transmission (MTCT) of HIV has been developed and submitted by National AIDS Programme with technical support and consultation of UNAIDS and UNICEF offices. UNAIDS office has facilitated a working meeting on finalizing the process of obtaining a certificate of elimination of MTCT of HIV. UNAIDS in partnership with UNICEF and WHO facilitated the process for submission by Kazakhstan of a National report for obtaining from WHO a certificate for validation of elimination of mother-to-child transmission of HIV. Provided support in data collection and development of chapters in the report for data management and reporting. Obtaining of the certificate was delayed by WHO because of COVID19 lockdown which prevented the members of the WHO Regional Expert Committee to travel to Kazakhstan for validation. 
</t>
  </si>
  <si>
    <t>In 2022, WHO KAZ conducted a virtual validation mission and provided recommendations to national authorities. In 2023 national authorities are planning to develop a national report on elimination of HIV transmission from mother to child.</t>
  </si>
  <si>
    <t>People’s well-being and capabilities</t>
  </si>
  <si>
    <t>People benefit from a universal, affordable, accessible and quality health system, while adopting healthy lifestyle practices</t>
  </si>
  <si>
    <t>1.2 Armenia’s health system is strengthened to be more resilient and shock- responsive</t>
  </si>
  <si>
    <t>15 WHO closed</t>
  </si>
  <si>
    <t xml:space="preserve">1.2.3.3. Support implementation of new Tobacco Control law and WHO Framework Convention on Tobacco Control in Armenia </t>
  </si>
  <si>
    <t>General theme: Providing policy advice and implementation support for people- centered service delivery to prevent and control NCDs and CDs
Outcome 1: Health
Output 1.2 Armenia’s health system is strengthened to be more resilient and shock-responsive 
Existing Programme: FCTC 2030 project</t>
  </si>
  <si>
    <t>WHO</t>
  </si>
  <si>
    <t>World Health Organization</t>
  </si>
  <si>
    <t>Rwanda Ministry of Health</t>
  </si>
  <si>
    <t>3.4 By 2030, reduce by one third premature mortality from noncommunicable diseases through prevention and treatment and promote mental health and well-being.,3.a Strengthen the implementation of the World Health Organization Framework Convention on Tobacco Control in all countries, as appropriate.</t>
  </si>
  <si>
    <t>Capacity Development/Technical Assistance; Policy Advice and Thought Leadership; Convening/Partnerships/Knowledge Sharing; Normative Support</t>
  </si>
  <si>
    <t>WHO supported development of the new national tobacco control strategy and action plan for 2021-2025. In the framework of FCTC 2030 project tobacco control needs assessment, and an investment case were completed jointly with the Convention Secretariat, the national Government, WHO and UNDP. WHO is providing continuous support in development and implementation of tobacco control national policy and implementation of FCTC in Armenia.</t>
  </si>
  <si>
    <t>2024 Increased number of seized and confiscated property in Albania for 2024, 2025 from cases of corruption and organized crime, including from cases with regional and international cooperation elements (through the use of existing cooperation networks)</t>
  </si>
  <si>
    <t>Increased number of seized and confiscated property in Albania for 2024, 2025 from cases of corruption and organized crime, including from cases with regional and international cooperation elements (through the use of existing cooperation networks)</t>
  </si>
  <si>
    <t>Multi-Partner Trust Fund</t>
  </si>
  <si>
    <t>Albania Ministry of Interior; Albania State Police; United Nations Office on Drugs and Crime</t>
  </si>
  <si>
    <t>16.4 By 2030, significantly reduce illicit financial and arms flows, strengthen the recovery and return of stolen assets and combat all forms of organized crime.,16.5 Substantially reduce corruption and bribery in all their forms.</t>
  </si>
  <si>
    <t>Capacity Development/Technical Assistance; Direct Support/ Service Delivery; Normative Support</t>
  </si>
  <si>
    <t xml:space="preserve">2.1.4.16. Supporting young people attending work-based learning through cash plus intervention at workplaces in earthquake-affected provinces to combat child labour </t>
  </si>
  <si>
    <t>SMEs are identified with capacity to offer safe and quality work-based training. Young people affected by the earthquake eligible and interested to receive (including those previously registered) are directed to work-based training and supported with a cash incentive to decrease child labour risk and keep them in education.</t>
  </si>
  <si>
    <t>The US Government Department of State's Bureau of Population, Refugees and Migration; UNICEF National Committees</t>
  </si>
  <si>
    <t>UNICEF National Committees</t>
  </si>
  <si>
    <t>The project ensures that both cash incentives and work-based training programs address gender disparities. The project provides support to young women who might face obstacles in accessing thee opportunities and ensures that training environments are free from gender-based discrimination.Gender equality and women/girls empowerment are integral to the programme, where specific gender disparities in worklife and its effects are addressed accordingly.  This program also aligns with the UNICEF’ Country Programme Document which focuses on support the most vulnerable and at-risk adolescents and young people including EQ areas and adolescents, families and communities in adopting positive behaviours and social norms that promote adolescents’ participation, empowerment and protection. Also, the programme ensures that learning opportunities are inclusive, relevant and enable both adolescent girls and boys to acquire key skills required for post-education life.  In addition, gender integration is guided by UNICEF Gender Action Plan (2022-2025).</t>
  </si>
  <si>
    <t xml:space="preserve">Developing a consultative platform and a comprehensive reparations framework for survivors of CRSV and other human rights violations </t>
  </si>
  <si>
    <t>United Nations Multi-Partner Trust Fund</t>
  </si>
  <si>
    <t>Government of Ukraine</t>
  </si>
  <si>
    <t>Children ; Human rights defenders (incl. NGOs, journalists, union leaders, whistleblowers…) ; Persons With Disabilities; Older Persons; Internally Displaced Persons; Victims of grave human rights violations of (slavery, torture, trafficking, sexual exploitation and abuse...); Victims or relatives of victims of enforced disappearances; Women &amp; Girls; Youth</t>
  </si>
  <si>
    <t xml:space="preserve">IOM and the TOE have partnered to conduct a set of activities and deliver preliminary products, including an initial technical-level workshop, which took place in Kyiv between 23-25 November 2022. The outcome of that meeting discussed the importance of the development of a reparations legal and policy framework and the elements contained within it. Presently, the legal and policy framework for reparations has been drafted in collaboration with the Government and is being expanded upon. </t>
  </si>
  <si>
    <t>Mainstream human rights and Human Rights Based Approach in the initial and in-service training program of social workers.</t>
  </si>
  <si>
    <t xml:space="preserve">Coaching and assistance provided to Social Work Department, Moldova State University and National Agency for Social Assistance in teaching the newly adopted course on HRBA to social work. </t>
  </si>
  <si>
    <t>Moldova National Agency for Social Assistance</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</si>
  <si>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</si>
  <si>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 xml:space="preserve">Support and coaching in teaching the course on HRBA to social work (developed by OHCHR) was provided to lecturers starting with September 2023, for 1st year students at social work faculty, Moldova State University. Support in adaptation of the training course following requirements of the University provided. The training course on HRBA to social work is part of the compulsory training program of social workers in the 1st year of the study. </t>
  </si>
  <si>
    <t xml:space="preserve"> Inclusive human capital development leading to health, well-being and resilient prosperity</t>
  </si>
  <si>
    <t xml:space="preserve">Outcome 3. By 2025, youth, women and vulnerable groups benefit from improved access to livelihoods, decent work and expanded opportunities generated by inclusive and equitable economic growth. </t>
  </si>
  <si>
    <t>Output 3.1. By 2025, the capacities of national institutions and social partners are strengthened to design and implement effective and innovative Active Labour Market Policies, decent work and skills development programmes for the youth and adults (including NEET), women, informal workers, migrants, PWD to ensure inclusive and sustainable economic growth and reduced inequalities, including spacial and gender inequalities.</t>
  </si>
  <si>
    <t>Promoting safe labour migration to the UK by facilitating partnership between Uzbek and British stakeholders on organized labour recruitment schemes for seasonal workers to the UK</t>
  </si>
  <si>
    <t>The UK’s Seasonal Workers Scheme (SWS) provides seasonal workers entry and employment in the UK for up to 6 months to fill seasonal gaps in agriculture and horticulture. In 2023, the UK Government announced there would be 45,000 visas released. It is expected that a significant number of visa holders will come from Central Asia, as recruitment from Ukraine has substantially reduced and continuing the trend seen in late 2022 and early 2023. Considering the expected growth in recruitment from Central Asia, it is imperative that the migrants’ migration experiences are as positive as possible - from the recruitment process, to employment, to return - to mitigate the risks and maximize the benefits of this migration for the livelihoods and quality of life of migrants and their families. 
Building on the initial phase of this project, the current project will continue to strengthen the experience for workers going to the UK on the Seasonal Worker Scheme from Kyrgyzstan, Tajikistan and Uzbekistan through services for preparation, capacity building and reintegration. In addition, financial inclusion of migrants and their families, and opportunities to invest their remittances towards sustainable livelihoods should be in place to support migrants to capitalize on earnings in the UK. The project will promote social cohesion and sustainable development through improved migration experiences.</t>
  </si>
  <si>
    <t>United Kingdom Foreign, Commonwealth &amp; Development Office</t>
  </si>
  <si>
    <t>Uzbekistan Agency for External Labor Migration; Uzbekistan Ministry of Employment and Poverty Reduction</t>
  </si>
  <si>
    <t>1.b Create sound policy frameworks at the national, regional and international levels, based on pro-poor and gender sensitive development strategies, to support accelerated investment in poverty eradication actions.,4.4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situations.,10.7 Facilitate orderly, safe, regular and responsible migration and mobility of people, including through the implementation of planned and well-managed migration policies.</t>
  </si>
  <si>
    <t>1 No Poverty; 4 Quality Education; 10 Reduced Inequalities</t>
  </si>
  <si>
    <t>Other (including coordination); Capacity Development/Technical Assistance; Convening/Partnerships/Knowledge Sharing</t>
  </si>
  <si>
    <t>3.2.2</t>
  </si>
  <si>
    <t>Output 3.2.2: I Improved capacities of relevant public authorities for development and implementation of Climate and DRR policies in the urban and rural areas, with a focus on vulnerable groups.</t>
  </si>
  <si>
    <t>Provide expert support and techcnical assistance to support national institutions  to mainstream gender equality in climate change policies and regulatory frameworks.</t>
  </si>
  <si>
    <t>Government of Kazakhstan; UN Women</t>
  </si>
  <si>
    <t>The dialogues with potential Donors are being maintained at the level of the Regional Office for the potential implementation of a joint programme with UNEP on Climate change.</t>
  </si>
  <si>
    <t>2025-An enabling policy environment and stakeholder network are established to facilitate the vertical and horizontal scaling up of transparent funding disbursement mechanisms and more systemic support to CSOs at local and higher levels of government</t>
  </si>
  <si>
    <t xml:space="preserve">RELOAD3 
</t>
  </si>
  <si>
    <t xml:space="preserve">Association of Kosovo Municipalities </t>
  </si>
  <si>
    <t>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levels.,17.7 Promote the development, transfer, dissemination and diffusion of environmentally sound technologies to developing countries on favourable terms, including on concessional and preferential terms, as mutually agreed.</t>
  </si>
  <si>
    <t>10 Reduced Inequalities; 16 Peace and Justice - Strong Institutions; 17 Partnerships for the Goals</t>
  </si>
  <si>
    <t>2025-Technical support to strengthen capacities of central and local level on Gender responsive planning and budgeting system, action frameworks including gender-responsive family policies and practices as well as sector reforms, strategies, development programmes, and plans  in line with EU GE acquis norms and standards.</t>
  </si>
  <si>
    <t xml:space="preserve">"Transformative Financing for Gender Equality towards more Transparent, Inclusive and Accountable Governance in the Western Balkans
Gender Equality Facility in Kosovo (GEF)"
</t>
  </si>
  <si>
    <t>Agency for Gender Equality ; Government of Kosovo</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</si>
  <si>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microfinance.,5.c Adopt and strengthen sound policies and enforceable legislation for the promotion of gender equality and the empowerment of all women and girls at all levels.,16.6 Develop effective, accountable and transparent institutions at all levels.</t>
  </si>
  <si>
    <t>2025-Supporting the MCYS analyzing the existing legal framework regarding cultural heritage, and drafting AI and other regulations necessary to consolidate the legal framework</t>
  </si>
  <si>
    <t xml:space="preserve">Integration of Cultural Heritage in Urban Planning Programme
</t>
  </si>
  <si>
    <t>Kosovo Ministry of Youth, Culture and Sports</t>
  </si>
  <si>
    <t>16.6 Develop effective, accountable and transparent institutions at all levels.,16.7 Ensure responsive, inclusive, participatory and representative decision-making at all levels.,16.b Promote and enforce non-discriminatory laws and policies for sustainable development.</t>
  </si>
  <si>
    <t>2025 3.1.14 IT Center has advanced on the implementation of the roadmap and the interoperability framework for the digitalization of justice system of Albania (IT Center personnel assisted through the provision of horizontal support to the implementation of activities)</t>
  </si>
  <si>
    <t>UNOPS</t>
  </si>
  <si>
    <t>Albania Ministry of Justice</t>
  </si>
  <si>
    <t>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</si>
  <si>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Capacity Development/Technical Assistance; Support Functions</t>
  </si>
  <si>
    <t>2025-Strengthening legal and policy framework and advocacy for access to basic services related to late birth registration</t>
  </si>
  <si>
    <t xml:space="preserve">Advocacy with insitutions for systematic solutions, outreach, including provsion of law and policy commentaries and ensure unregistered persons benefit from late birth registration
</t>
  </si>
  <si>
    <t>Civil Rights Programme Kosovo</t>
  </si>
  <si>
    <t>Internally Displaced Persons; Stateless Persons</t>
  </si>
  <si>
    <t>Strategic Priority 4 - Inclusive and equitable social development</t>
  </si>
  <si>
    <t>Outcome 4.1 - The people of Moldova, in particular the most vulnerable, demand and benefit from gender-sensitive and human rights-based, inclusive, effective and equitable equality education, health and social policies and services</t>
  </si>
  <si>
    <t>19(2021)</t>
  </si>
  <si>
    <t>(2021) 4.5 Governmental and non-government institutions have better capacity to address the violence against women and children</t>
  </si>
  <si>
    <t>16 UNFPA</t>
  </si>
  <si>
    <t>Increased knowledge and tools for social workers (multidisciplinary teams)  on how to conduct evidence-based violence prevention programmes targeting perpetrators of domestic violence</t>
  </si>
  <si>
    <t xml:space="preserve">increased number of professionals, members of multidisciplinary teams (psychologists, social workers, etc.) with increased knowledge and skills to deliver preventive and rehabilitation programmes and services for perpetrators.
</t>
  </si>
  <si>
    <t>Artemida</t>
  </si>
  <si>
    <t xml:space="preserve">About 60  members of the multidisciplinary teams (40 men+20 women) from target regions, Strășeni and Fălești,  have increased their knowledge and tools on how to conduct evidence-based violence prevention programmes targeting perpetrators of domestic violence. The activity is in line with the stipulations of the National Strategy on Preventing GBV/DV, specific Objective 1.2.
UNFPA started the development of the draft  of the minimum standards for organisations working with perpetrators, in line with the the Objective 3 of the Strategy, specific Objective 3.2. The activity is aimed at the amendment of the Frame Regulation for the Center for Assistance and Counseling for Family Aggressors and minimum standards, approved through the Government Decision  nr. 496/2014. The activity will continue in 2022.
</t>
  </si>
  <si>
    <t>2024 Improve work condition, safety, security, and intervention capacities of beneficiary municipalities firefighting stations by providing PPEs for Firefighters, firefighting equipment, and construction of 2 fire stations.</t>
  </si>
  <si>
    <t>Strengthening Capacities of Albanian Fire Protection and Rescue Service</t>
  </si>
  <si>
    <t>Government of Poland</t>
  </si>
  <si>
    <t>11.1 By 2030, ensure access for all to adequate, safe and affordable housing and basic services and upgrade slums.,13.1 Strengthen resilience and adaptive capacity to climate-related hazards and natural disasters in all countries.</t>
  </si>
  <si>
    <t>11 Sustainable Cities and Communities; 13 Climate Action</t>
  </si>
  <si>
    <t>Capacity Development/Technical Assistance; Policy Advice and Thought Leadership; Normative Support; Data Collection and Analysis</t>
  </si>
  <si>
    <t>2024 Strengthen the respiratory virus surveillance network in the country the implementation of the WHO Mosaic Respiratory Surveillance Framework</t>
  </si>
  <si>
    <t>2.1.3.17 Promoting decent work in refugee and mixed migration contexts: A south-south triangular cooperation (SSTC) initiative between Turkey and Colombia</t>
  </si>
  <si>
    <t>Creation of a tripartite SSTC platfrom for partners in Turkey and Colombia to have a joint dialogue on interventions supporting refugees’ and migrants’ access to decent work</t>
  </si>
  <si>
    <t>Chambers of Trade; Private Sector; SSI Local Branches; Turkish Ministry of Family and Social Services; Türkiye İş Kurumu (İŞKUR); Workers' and Employers' organisations</t>
  </si>
  <si>
    <t>OU 1.4_Rights holders, in particular from vulnerable groups, are empowered to access and claim for quality public services</t>
  </si>
  <si>
    <t>Enhancing the knowledge and skills of humanitarian actors to apply HRBA in their work and deliver inclusive services that address the needs of most marginalized refugees</t>
  </si>
  <si>
    <t xml:space="preserve">Training on HRBA to humanitarian actors: training on equality and non-discrimination; training on HRBA to support and assistance to persons with disabilities and older persons for the specialists in the protection of older persons and persons with disabilities from 10 Territorial Social Assistance Agencies and 33 Territorial Social Assistance Structures. </t>
  </si>
  <si>
    <t>European Union; United Nations High Commissioner for Human Rights</t>
  </si>
  <si>
    <t>Moldova Ministry of Labor and Social Protection; National Civil Society Organizations</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</si>
  <si>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regard.,16.10 Ensure public access to information and protect fundamental freedoms, in accordance with national legislation and international agreements.</t>
  </si>
  <si>
    <t>Data Collection and Analysis; Convening/Partnerships/Knowledge Sharing</t>
  </si>
  <si>
    <t xml:space="preserve">99 representatives of INGOs/CSOs working for the Inter-Agency Refugee Response have increased their knowledge and skills to apply a human rights-based approach to their work and enhanced their ability to deliver inclusive services and effectively address the needs of the most marginalized refugees, following the participation to the workshops conducted by OHCHR.  85 professionals including human resources specialists and chiefs of 10 Territorial Social Assistance Agencies have increased self-awareness, resilience, and attention to team dynamics, which lead to fostering healthier work environments where mental health support systems are valued. Following the capacity building and mentoring program conducted by OHCHR in partnership with the Ministry of Labor and Social Protection, they have the necessary skills to identify the signs of burn-out among their teams and learned about essential tools and techniques for creating healthy working environments.  34 specialists in the protection of persons with disabilities and the protection of older persons, and the chiefs of the methodological department of the 10 Territorial Social Assistance Agencies have strengthened knowledge and skills on the adoption of a Human Rights-Based Approach to the development and delivery of social services to persons with disabilities and older persons; and on their ability to assess of the extent of which human rights of persons with disabilities and older persons, including refugees, are respected during service provision. Capacity building will continue in 2025, and participants will be further involved in training their peer specialists from the 33 Territorial Social Assistance Structure. In its capacity of co-chair of the Disability and Age Task Force part of the Ukraine refugee response, OHCHR coordinated inclusive responses for persons with disabilities and older persons, producing evidence-based recommendations to address key barriers such as accessibility, social stigma, and gaps in psychosocial support.  </t>
  </si>
  <si>
    <t>Central and local institutions are better able to counter corruption, illicit financial flows, and related threats, and implement anti-corruption preventive and asset recovery measures</t>
  </si>
  <si>
    <t>2025-Policy, and legal anti-corruption framework implemented in gender sensitive manner</t>
  </si>
  <si>
    <t xml:space="preserve">Increased accountability, transparency and integrity of institutions (SAEKIII)
</t>
  </si>
  <si>
    <t>Swedish International Development Agency; Swiss Agency for Development and Cooperation</t>
  </si>
  <si>
    <t>16.5 Substantially reduce corruption and bribery in all their forms.</t>
  </si>
  <si>
    <t>2024 Expand the work on the WEPs, including growing the number of WEPs Signatories and engagement of the private sector with UN Women</t>
  </si>
  <si>
    <t>2024 State institutions improve the legal framework and policies on VAW and VAC so that they are comprehensive of prevention and protection measures for victims of all forms of violence and gender equality in line with international standards and commitments.  Aligned with CEDAW CO para-24. In Response to CRC CO paragraphs 25 and 27</t>
  </si>
  <si>
    <t>UN JP EVAW Phase II
Improving Community Resilience</t>
  </si>
  <si>
    <t>Government of Sweden; Government of the United States of America; United Nations Population Fund</t>
  </si>
  <si>
    <t>Albania Civil Society Organisations; Albania Ministry of Health and Social Protection; Local Government Unit of Albania</t>
  </si>
  <si>
    <t>2025 4.2.5.1 Training of TU-BSPSH staff at central and local level (Elbasan, Lushnja, Gramsh, Divjaka and Tepelena) on mainstreaming C 190 standards on eliminating violence and harassment in the workplaces and the municipality service centers.</t>
  </si>
  <si>
    <t>UN JP EVAW Phase II and UN Women Strategic Note</t>
  </si>
  <si>
    <t>Austrian Development Agency</t>
  </si>
  <si>
    <t>Albania Civil Society Organisations</t>
  </si>
  <si>
    <t>2.2.</t>
  </si>
  <si>
    <t>Outcome 2.2: By 2025, state institutions at all levels effectively design and implement gender-sensitive, human rights and evidence-based public policies and provide quality services in an inclusive, transparent and accountable manner.</t>
  </si>
  <si>
    <t>2.2.2</t>
  </si>
  <si>
    <t>Output 2.2.2: Strengthened capacities of government authorities and CSOs for effective, efficient, timely and inclusive provision of specialized social services with a focus on the most vulnerable groups, including the context of the Covid-19 pandemic</t>
  </si>
  <si>
    <t xml:space="preserve">"Provide expert support and technical assistance to conduct needs assessment and identify capacity gaps among WROs and CSOs working on GEWE in Kazakhstan, women's right defenders and activists. "				</t>
  </si>
  <si>
    <t xml:space="preserve">Kazakhstan civil society organizations </t>
  </si>
  <si>
    <t xml:space="preserve">The initiative has been postponed due to the resource mobilisation </t>
  </si>
  <si>
    <t>3.5 Accountability and oversight for human rights</t>
  </si>
  <si>
    <t>2025 3.5.2 Interinstitutional technical support in dealing with labor rights violation cases in workplaces.</t>
  </si>
  <si>
    <t xml:space="preserve">2025 3.5.3 Strengthen capacities of NHRIs and their staff in providing remedies including strategic remedies for violations of child rights, in monitoring and increasing accountability for child rights, and in increasing civil society’s, boys’ and girls’ demand and involvement in NHRI work. </t>
  </si>
  <si>
    <t>Albania Commissioner for Protection from Discrimination; People's Advocate of Albania; United Nations Children's Fund</t>
  </si>
  <si>
    <t>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</si>
  <si>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18 (ext. from 2021)</t>
  </si>
  <si>
    <t>Raise awareness  in issues pertaining to COVID-19: prevention, IPC measures, vaccination of migrants and build capacity of NGOs and other entities working with migrants/displaced populations</t>
  </si>
  <si>
    <t xml:space="preserve">2021-2022: Partially suspended due to increase of case load. IOM resources are used under the main mandate. UNAIDS, IOM and UNFPA launched a study on sexual and reproductive health and HIV in migrants, ensured data and information collection for Kazakhstan to contribute to the development of a regional report and recommendations for the People on the Move (migrants). </t>
  </si>
  <si>
    <t>3.1 By 2030, reduce the global maternal mortality ratio to less than 70 per 100,000 live births.</t>
  </si>
  <si>
    <t>Svetlana Zhassymbekova; Gulbakhyt Tursymbayeva</t>
  </si>
  <si>
    <t>1.3.1.19 After hours and weekend language courses for migrant and refugee working populations</t>
  </si>
  <si>
    <t>Provision of certified language trainings at accessible times and locations for working populations for SuTP, IP and other migrants</t>
  </si>
  <si>
    <t>4.4 By 2030, substantially increase the number of youth and adults who have relevant skills, including technical and vocational skills, for employment, decent jobs and entrepreneurship.,10.2 By 2030, empower and promote the social, economic and political inclusion of all, irrespective of age, sex, disability, race, ethnicity, origin, religion or economic or other status.</t>
  </si>
  <si>
    <t>4 Quality Education; 10 Reduced Inequalities</t>
  </si>
  <si>
    <t>Gaziantep Subregion ; Izmir; Southeast Anatolia Region ; Aegean Region ; Turkiye</t>
  </si>
  <si>
    <t>Direct Support/ Service Delivery; Other (including coordination)</t>
  </si>
  <si>
    <t>2024 Promoting rights of vulnerable communities and community dialogue on gender responsive and participatory budgeting. Marginalized and vulnerable persons and groups throughout Albania and selected municipalities are informed/aware of their rights and entitlements regarding accessing social care and social protection entitlements and are empowered to exercise their rights. Support the participation of vulnerable women and girls in participatory budgeting processes by improving mechanisms for community dialogue and by capitalizing on local community networks, through inclusive media, communication, workshops, volunteering, and social mobilization events.  In response to CRC CO paragraph 20c</t>
  </si>
  <si>
    <t>UN Women; UNDP; UNICEF</t>
  </si>
  <si>
    <t>UN Women; United Nations Children's Fund; United Nations Development Programme</t>
  </si>
  <si>
    <t>Government of Switzerland; Government of the United Kingdom; United Nations Development Programme</t>
  </si>
  <si>
    <t>Albania Civil Society Organisations; Disabled People's Organisations ; Local Government Unit of Albania</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</si>
  <si>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t>
  </si>
  <si>
    <t>1 No Poverty; 5 Gender Equality; 10 Reduced Inequalities</t>
  </si>
  <si>
    <t>Shkoder; Kukes; Tirane; Bashkia Puke; Albania; Bashkia Bulqize; Bashkia Kamez; Bashkia Kukes; Diber</t>
  </si>
  <si>
    <t xml:space="preserve">Measures are developed to improve the healthcare system, especially at the primary care level, for the prevention and control of NCDs, HIV, tuberculosis, and hepatitis </t>
  </si>
  <si>
    <t>3.4.19 Strengthening the capacity of the national system of early childhood intervention (ECI) centers to deliver quality services by providing equipment, enhancing networking, training specialists, and developing e-platforms</t>
  </si>
  <si>
    <t>The sub-output is to be funded through BeCAP project supported by the European Union. Among other planned activities, the project is to enhance Early Childhood Development centers by strengthening online services, training specialists, and procuring equipment to improve excess and expand services piloted as part of the COVID-19 response. BeCAP project is also to strengthen the national primary health and education systems to be more resilient to such type of crisis while providing quality services and support to youth and adolescents. The first installment of funding was received in 2021. The project is however still not registered due to complicated negotiating and planning process with the national partners. Regarding this, UNICEF Country Office in Belarus adjusted its programming to support a part of planned activities through other funding, while continuing negotiations with the national partners.</t>
  </si>
  <si>
    <t>European Union; UNICEF Nutrition Thematic Fund; United Nations Children's Fund</t>
  </si>
  <si>
    <t>Belarus Ministry of Health</t>
  </si>
  <si>
    <t>Children ; Persons With Disabilities; Women &amp; Girls</t>
  </si>
  <si>
    <t>In 2023, UNICEF in partnership with the Ministry of Health and early childhood interventions centers supported service provision to over 27,000 parents and caregivers. Provided services included initial visits for assessment (around 15,500), re-assessment, counselling, and regular support (around 11,500).In partnership with the Ministry of Health (MOH), UNICEF continued to invest in strengthening early childhood services in Belarus. UNICEF piloted e-counselling as a new modality for early childhood interventions (ECI), including provision of equipment, capacity building of staff, and development of methodological recommendations on e-counselling.These efforts resulted in 32% of ECI centers (13 of 41) providing e-counselling as part of their regular services which improved accessibility of ECI services, especially for families in remote and rural districts. In six-month period, this initiative allowed more than 200 families to receive more than 1,000 e-counselling consultations.ECI services were further enhanced and expanded by certifying 30 ECI specialists from new centers in routine-oriented approaches. These specialists completed a 6-month training course at the St. Petersburg Early Intervention Institute. UNICEF also supported development of 3 methodological manuals on e-counselling.To promote intersectoral collaboration between the MOH and the Ministry of Education (MOE) in ECI responses, UNICEF facilitated participation of colleagues from three faculties of the Belarus State Pedagogical University in an online course on ECI multidisciplinary approach. The initiative will create a solid foundation for the MOE’s development of a pre-service education programme on early complex assistance services for young children (0-3 years). Integration of ECI components in this programme will connect early complex assistance provided by education specialists with ECI services implemented by health professionals, recognizing children’s holistic needs across healthcare and education.</t>
  </si>
  <si>
    <t>Over 17,500 young children with special needs and disabilities, 2,700 premature babies, and their families received services through UNICEF-supported programmes in early childhood intervention (ECI), breastfeeding support and counseling, and inclusive nutrition and feeding.In 2024, the number of ECI centers increased from 45 to 47 across the country with UNICEF support. Services included initial visits for assessment (around 17,500 children), re-assessment, and parental counselling. ECI services were delivered to over 16,000 young children, including online consultations provided by 13 ECI centers for parents from remote areas and families unable to attend. UNICEF contributed to the improvement of professional competencies of 97 specialists of 17 ECI centers through consultations, master classes, and supervision.To promote the sustainability of ECI centers through evidence-based advocacy efforts with the Ministry of Health, UNICEF, in partnership with the Belarusian Center for Technologies and Information, conducted an ECI costing to review the regulatory framework of the ECI system, determine eligibility criteria for ECI services, and assess the sufficiency of budget fund allocations based on an estimate of direct and indirect costs. The costing included a sample of 20 ECI centers in the Brest and Mogilev regions and in Minsk. Key recommendations included updated ECI standards, eligibility criteria, and a formula for assessing the number of children in each region in need of ECI services annually. The package of provided ECI services was also reviewed, and the amount of required annual financing was calculated. A simulation tool for budgeting was developed and tested by pilot financial departments of the regional health committees. The reviewed normative package for the ECI system has been developed and will be submitted for review and approval of the Ministry of Health in 2025.</t>
  </si>
  <si>
    <t xml:space="preserve">Advocacy and support on the development legal framework on Child Protection, including Worst Forms of Child Labor </t>
  </si>
  <si>
    <t xml:space="preserve">UNICEF-Technical assistance on development and support implementation of the Law for Categorization of Persons with Disabilities, administrative instructions derived from the Law on Child Protection and the concept for the Child Helpline
ILO-2.3.8 a Improved enforcement of laws and policies related to Child Labor including Worst Forms of Child Labor 
</t>
  </si>
  <si>
    <t>Instrument for Pre-Accession Assistance (IPA); US Department of Labour; United Nations Children's Fund</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</si>
  <si>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</si>
  <si>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The project is aimed to provide country offices with guidance on programming, financial, and procurement requirements for implementation of the country-level grants (US$ 249,115 plus DPC) of the Global Biodiversity Framework Early Action Support project during a two-year period</t>
  </si>
  <si>
    <t>Kazakhstan; Astana</t>
  </si>
  <si>
    <t>Dosbol Tursumuratov</t>
  </si>
  <si>
    <t xml:space="preserve">Currently, Kazakhstan does not have a strategic document in the field of biodiversity, which is the main barrier to building large-scale biodiversity conservation plans. The GBF EAS project gives new impetus to mainstreaming the importance of biodiversity and planning in this area.A review of key thematic areas in the NBSAP has been launched to determine coherence between national targets and actions with the new goals and action targets of the GBF. National targets are being updated to take on board the GBF and relevant SDGs, and to be made operational. </t>
  </si>
  <si>
    <t>Leadership support and quality assurance to Inter-Agency GBV Sub-working Group as part of the Refugee Coordination Forum</t>
  </si>
  <si>
    <t>UNFPA is co-chairing the Inter-Agency GBV Sub-working Group as part of the Refugee Coordination Forum</t>
  </si>
  <si>
    <t>Government of Austria; The US Government Department of State's Bureau of Population, Refugees and Migration; United Kingdom Foreign, Commonwealth &amp; Development Office</t>
  </si>
  <si>
    <t>Chisinau; Moldova, Republic of</t>
  </si>
  <si>
    <t>Data Collection and Analysis; Capacity Development/Technical Assistance; Direct Support/ Service Delivery; Convening/Partnerships/Knowledge Sharing</t>
  </si>
  <si>
    <t>It contributes directly and significantly  to the  Gender Marker by ensuring that gender equality principles are embedded in the response to gender-based violence (GBV) in refugee settings. Through coordinated, gender-sensitive interventions, the initiative promotes women’s and girls' empowerment, addresses gender-specific needs, and ensures equal participation in decision-making processes. It strengthens capacity-building for gender-responsive programming across multiple sectors, ensuring that gender equality is at the core of the humanitarian response. This initiative directly contributes to advancing gender equality and protecting the rights of women and girls in refugee contexts.</t>
  </si>
  <si>
    <t>2.1 OU 2.1_Regulatory framework and capacities of government and non-government institutions are enhanced to promote human rights, gender equality, non-discrimination and accountability; 1.3 OU 1.3_Public institutions and CSOs/CBOs have enhanced capacities to ensure quality sustainable people-centered service delivery that is responsive to social, economic and environmental shocks and emergencies</t>
  </si>
  <si>
    <t>It significantly contributes to the Human Rights Marker by protecting survivors' rights, promoting gender equality, ensuring accountability, and enhancing access to justice for victims of gender-based violence. This initiative strengthens social inclusion, provides access to health and well-being, and creates long-term solutions for human rights protection in refugee settings. It plays a crucial role in upholding the human rights of women and girls, particularly in ensuring their freedom from violence, dignity, and equal participation in society, thus aligning with the core principles of human rights within the UN system.</t>
  </si>
  <si>
    <t>It contributes to the Sustaining Peace Marker by fostering social cohesion, promoting accountability, and strengthening the rule of law in refugee settings. Through collaboration, gender-responsive approaches, and inclusive participation, the initiative ensures coherent and effective GBV responses, which ultimately contribute to peacebuilding and the long-term stability of refugee and host communities. By addressing the root causes of violence and ensuring inclusive protection, this initiative supports sustainable peace in areas affected by refugee crises and gender-based violence.</t>
  </si>
  <si>
    <t>In 2024, the Gender-Based Violence Sub-Working Group (GBV SWG), co-chaired by UNFPA and UNHCR, has played a pivotal role in coordinating efforts to address gender-based violence (GBV) in humanitarian settings throughout 2024. Operating as a critical platform for collaboration, the GBV SWG has brought together UN agencies, NGOs, civil society organizations, and other key stakeholders to ensure a comprehensive, survivor-centered, and multi-sectoral response to GBV.Key activities undertaken by the GBV SWG in 2024 include:1. Strengthening Coordination and PartnershipsRegular Coordination Meetings: The GBV SWG convened monthly coordination meetings to align efforts, share updates, and address emerging challenges in GBV prevention and response.Capacity Building for Stakeholders: Training sessions were organized to enhance the knowledge and skills of members on survivor-centered approaches, GBV case management, and coordination mechanisms.2. Enhancing GBV Prevention and Risk MitigationMainstreaming GBV into Other Sectors: Collaborated with other humanitarian sectors, such as shelter, health, and education, to integrate GBV prevention and risk mitigation measures into their activities.Awareness-Raising Campaigns: Supported initiatives, including campaigns on preventing sexual exploitation and abuse (PSEA) and promoting gender equality.3. Improving Access to Quality Services for SurvivorsStrengthening Referral Pathways: Regularly updated and disseminated inter-agency referral pathways to ensure timely and effective access to medical, psychosocial, legal, and protection services for survivors.5. Advocacy Advocacy Policy Makers: Engaged with policymakers to highlight GBV priorities.By fostering a culture of collaboration, accountability, and survivor-centered care, the GBV SWG has significantly contributed to reducing GBV risks, strengthening prevention measures, and ensuring that survivors have access to the comprehensive support they need.4o</t>
  </si>
  <si>
    <t xml:space="preserve">Institutional capacities are strengthened to develop, implement and monitor governance, rule of law and justice policies and legislation, including independent monitoring and oversight  																					 																					</t>
  </si>
  <si>
    <t xml:space="preserve">Legislative and policy frameworks, based on evidence and in line with ratified international labour instruments, are in place and translated into plans,  protocols and guidances			</t>
  </si>
  <si>
    <t>Tajikistan Federation of Independent Trade Unions; Tajikistan Ministry of Justice (MOJ); Tajikistan Ministry of labor, migration and employment of the population (MOLMEP); Tajikistan Union of Employers</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</si>
  <si>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</si>
  <si>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Dushanbe; Dushanbe (capital); Tajikistan</t>
  </si>
  <si>
    <t>Peasants &amp; Rural Workers; Victims of grave human rights violations of (slavery, torture, trafficking, sexual exploitation and abuse...); Women &amp; Girls; Children ; Persons With Disabilities; Youth</t>
  </si>
  <si>
    <t xml:space="preserve">2025 3.6.8 Legal framework on pre-departure orientation developed and approved and structures are capacitated for its implementation </t>
  </si>
  <si>
    <t>Albania Ministry of Finance; Albania Ministry of Interior</t>
  </si>
  <si>
    <t>18(2022)</t>
  </si>
  <si>
    <t>(2022) 4.5 Governmental and non-government institutions have better capacity to address the violence against women and children</t>
  </si>
  <si>
    <t>19 UNICEF</t>
  </si>
  <si>
    <t>Strengthen the work of existing sector specific and inter-sectoral cooperation mechanisms to effectively prevent and address VAC, including strengthen capacities of local guardianship authorities on their role in VAC prevention</t>
  </si>
  <si>
    <t>Moldova local public administration</t>
  </si>
  <si>
    <t>Elena Laur</t>
  </si>
  <si>
    <t>14(2022)</t>
  </si>
  <si>
    <t>(2022) 4.1 National health system and civil society have improved capacity to assure access and quality of health services</t>
  </si>
  <si>
    <t>19 WHO</t>
  </si>
  <si>
    <t>Enabling the strengthening of the health workforce</t>
  </si>
  <si>
    <t>European Union; Universal Health Coverage Partnership</t>
  </si>
  <si>
    <t>Moldova Ministry of Health, Labour and Social Protection; Moldova National Agency for Public Health; Moldova State University of Medicine and Pharmacy; Moldova, e-Governance Agency of Moldova</t>
  </si>
  <si>
    <t>3.c Substantially increase health financing and the recruitment, development, training and retention of the health workforce in developing countries, especially in least developed countries and small island developing States.</t>
  </si>
  <si>
    <t>Policy Advice and Thought Leadership; Data Collection and Analysis; Capacity Development/Technical Assistance; Support Functions; Normative Support</t>
  </si>
  <si>
    <t>Outcome 1.2. By 2025 all people in Kazakhstan especially the most vulnerable are empowered with knowledge and skills to equally contribute to sustainable development of the country.</t>
  </si>
  <si>
    <t>Output 1.2.2: Improved knowledge and life skills of People of Kazakhstan, especially vulnerable groups for sustainable development, well-being and resilience.</t>
  </si>
  <si>
    <t xml:space="preserve"> 1 (ext. from 2021)</t>
  </si>
  <si>
    <t xml:space="preserve">National Y-Peer network has strenghthened to provide adequate information to young people about sexual and reproductive health and rights, gender equality, prevention of early marriages and gender based violence through National Y-Peer TOT training and Summer Leadership School				</t>
  </si>
  <si>
    <t xml:space="preserve">5-days Annual Leadership Summer School for active Y-Peer volunteers, August 2022
5-days Annual Summer School of Independent life_Youth PWD_June 2022
4 days Y-PEER TOT, 40 ppl. October 2022
Launch of Y-PEER Center in Atyrau 
Annual Summer Leadership School 2024 - 2025
Annual Training of trainers for newly recruited volunteers.
Technical support to the Online training for Y-PEER volunteers in Moodle
 Strengthening of informal Youth peer to peer education in South Kazakhstan
Promo materials for Y-PEER Network in Kazakhstan
</t>
  </si>
  <si>
    <t>Kazakhstan WEF Orkendeu; Kazakhstan Y-Peer NGO</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</si>
  <si>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</si>
  <si>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Kentau; Semey; Atyrau; Aktobe; Almaty; Kyzylorda; Astana; Almaty (city); Ust-Kamenogorsk; Ridder; Kazakhstan; Almaty; Shymkent (city); Turkestan; East Kazakhstan; Atyrau; Aktobe; Kyzylorda; Turkestan</t>
  </si>
  <si>
    <t>Persons With Disabilities; LGBTI persons (sexual orientation and gender identity); Women &amp; Girls; Youth</t>
  </si>
  <si>
    <t>Raimbek Sissemaliyev; Dinara Murzagaliyeva</t>
  </si>
  <si>
    <t xml:space="preserve">For the first time, 35 young people completed the online course and were certified as Y-PEER volunteers who is capable to provide trainings and consultancy to their peers on the following topics: "the concept of healthy choice and responsible safe behavior”," reproductive health and reproductive rights”, "prevention of STIs, including HIV", "contraception"; "gender equality and violence prevention”, "stereotypes, stigma, discrimination, tolerance, and victim blaming”. The certified online training course for Y-Peers in Kazakh and Russian languages started operating this year. The development of the Peer online course was initiated in 2020 due to COVID pandemia. 50 young active Y-Peer volunteers increased their capacity in strengthening the Y-PEER network in Kazakhstan and developed a working plan for 2022-2023. This was done during the 5 days Annual Summer Leadership School for youth and adolescents in the Turkestan region. Participants aged 14-20 from different parts of Kazakhstan, including Shymkent, Turkestan, Kazygurt, Semey, Ridder, Almaty Ust-Kamenogorsk, Nur-Sultan, Aktobe, Kentau, Kyzylorda, Atyrau went through a rigorous application process and personal vis-à-vis interview. The main goal of the Summer school was the development of leadership skills through increasing awareness on reproductive health and rights, HIV and AIDS, stigma and discrimination, gender equality and violence against women. The trainings for participants were conducted in Kazakh and Russian languages. 40 volunteers were certified as National Y-PEER trainers who successfully completed a 5-days TOT training in Almaty. The certified Y-Peer volunteers are the group aged 14-20 representing different parts of Kazakhstan, including Shymkent, Turkestan, Kazygurt, Semey, Ridder, Ust-Kamenogorsk, Nur-Sultan, Almaty, and Kyzylorda who proved to be capable adolescent leaders to promote healthy lifestyles, safe behavior, gender equality and prevent bullying among peers. More than 15,000 adolescents and young people received proper and adequate knowledge about SRH and reproductive rights, HIV and AIDS, prevention of stigma and discrimination, gender equality and prevention of violence against women. This was made possible due to the 10 sub-national (regional) ToTs by the Y-PEER volunteers in Almaty, Astana, Ridder, Semey, Aktobe cities and further cascade training. Further all trained volunteers will provide trainings and consultations for their peers using peer to peer method. In cooperation with the International Kazakh-Turkish University in Turkestan city, the UNFPA established the Y-PEER resource center in the University. The office is fully equipped to provide trainings, consultations for young people and organize events and activities. The official launch of the center is scheduled for February 2023. </t>
  </si>
  <si>
    <t>50 Y-PEER volunteers from 14 regions strengthened their knowledge on different subjects such as SRH, gender, leadership, advocacy, and bullying through participation in the Summer Leadership School.45 newly recruited young Y-PEER volunteers were trained and built their capacity to further deliver training and consultations on leadership, SRHR, Gender, GBV, harmful social norms and stereotypes, bullying, and cyber security using peer-to-peer methods and certified as national Y-peer volunteers”With the support of the Spotlight Initiative, 5 UNFPA country offices from Central Asia decided to launch the first regional debate tournament among students from 5 Central Asian countries. This was the most successful attempt to bring together youth from all 5 Central Asian countries. The format of the debates was selected because it allowed the participants to be vocal and expressive about their opinions on the issues of gender-based violence and harassment on campus. All topics revolved around GBV, violence against women and girls, bullying and harassment in educational institutions. For the next year, Kyrgyzstan is planning to host this regional event. Above all, this was also a great inter-regional cooperation effort between UNFPA Central Asia COs.The commemoration of Y-PEER's 20th anniversary has been happening the entire year, starting with the UNFPA GLM (Global Leadership Meeting) event, where they received a commemorative plaque from UNFPA Executive Director Natalia Kanem. They also had a separate session dedicated to them at GLM. Then, Y-PEER coordinator Aslan Temirkhan represented the EECA region at the ICPD 30 conference in Geneva. Later, in the summer, a celebration of Y-PEERs held by arranging a professional photo shoot during their summer leadership school. It was a great occasion to create Y-PEER photo stock and make some great professional photos of Y-PEER volunteers to further feature them on our website, social media, etc. Later in December, a Y-PEER retreat took place, where Y-PEER coordinators were awarded gratitude letters. Last but not least, a theatre play is planned for January 2024, which will become a logical final event, rounding up the celebratory year.</t>
  </si>
  <si>
    <t>With UNFPA's support 100 new Y-PEER volunteers were trained and certified as national trainers to provide adequate information to young people about SRHR, gender equality, prevention of early messages, and GBV using peer to peer method. In 2024 more than 10,000 increased their knowledge about SRHR, Gender, GBV, harmful social norms, and stereotypes issues through training and consultations provided by Y-PEER volunteers.</t>
  </si>
  <si>
    <t>1 (ext. from 2021)</t>
  </si>
  <si>
    <t xml:space="preserve">Organisation of the workshop on development of air national pollutant emission inventories in accordance with the requirements of the Convention on Long-range Transboundary Air Pollution (dates tbd) and Analysis of the national air quality management legislation and a roundtable to discuss the National Action Plan and related recommendations on further steps towards ratification of the Air Convention's latest key protocols 				</t>
  </si>
  <si>
    <t>Ministry of Ecology, Geology and Natural Resources</t>
  </si>
  <si>
    <t>3.9 By 2030, substantially reduce the number of deaths and illnesses from hazardous chemicals and air, water and soil pollution and contamination.,11.6 By 2030, reduce the adverse per capita environmental impact of cities, including by paying special attention to air quality and municipal and other waste management.,12.4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t>
  </si>
  <si>
    <t>3 Good Health and Well-being; 11 Sustainable Cities and Communities; 12 Responsible Consumption and Production; 13 Climate Action</t>
  </si>
  <si>
    <t xml:space="preserve">Provide expert support and technical assistance for building institutional capacity of CSOs working in GBV area in Central Asia through the Small Grants Programme (Spotlight Initiative)				</t>
  </si>
  <si>
    <t>Cumulative results: At the end of the Spotlight programme, 31 CSOs have received a total of $544,228.43, distributed as follows: 9 in Kazakhstan, 7 in Kyrgyzstan, 8 in Tajikistan, and 7 in Uzbekistan in the years 2020, 2021, and 2022. Tailored to empower grassroots organizations working on SGBV, gender equality, and women's empowerment, the small grants benefitted capacity development through training, technical assistance, and support for monitoring, quality control, and fund management.</t>
  </si>
  <si>
    <t>UN Women; United Nations Development Programme; United Nations Population Fund; United Nations Resident Coordinator Office</t>
  </si>
  <si>
    <t>Within the framework of the Spotlight Initiative Regional Programme for Central Asia and Afghanistan (in partnership with the EU), UN Women increased the capacities of CSOs/grassroots organizations in Central Asia via small grants. The small grants financed and supported the development and strengthening of the institutional capacities of grassroots organisations working in the areas related to SGBV, gender equality and women’s empowerment. These 16 organizations, which received the small grants, were able to introduce or improve organisational systems, tools, and processes, conducted training for their teams in technical and managerial skills, and purchasing office equipment to become more efficient (copiers, computers, laptops, printers, and scanners). According to the results of Calls for Proposals, 16 CSOs/grassroots organizations (KZ – 4; KG – 4; TJ – 5; UZ – 3;) won the grants within Pillar 6 with a total award amount of USD 132,668.Examples: . In 2022, Public Organization "The World of Law" from Tajikistan successfully defended in a court a rural woman, who was raped and severely beaten by a man. At least 6 complaints were filed by the lawyer against the refusal to initiate a criminal case by the regional prosecutor's office of the Khatlon region and the General Prosecutor's Office of the Republic of Tajikistan. The lawyer of the NGO repeatedly sought justice with the arguments which were finally taken into consideration and the perpetrator was condemned and sentenced to 8 years in prison. Another successful story took place in Kazakhstan related to sexual abuse (stepfather raped his stepdaughter).  Komek crisis center in PO Senim-ai appealed to the court. As a result of the trial, which lasted 9 months, the perpetratorwas sentenced to 20 years. Similarly, PO Malika assisted a 29 years old domestic violence survivor, how has 4 children. As a result of the provided services, she started her own small business in baking and received a flat under the government program “Bakhytty Otbas</t>
  </si>
  <si>
    <t>7(2021)</t>
  </si>
  <si>
    <t>(2021) 2.2 People from vulnerable groups (including women, youth, people from special status regions) have relevant skills and knowledge and improved access to resources and sustainable jobs and livelihoods</t>
  </si>
  <si>
    <t>1 FAO</t>
  </si>
  <si>
    <t xml:space="preserve">Support access of returned migrant workers engaged in agriculture sector to markets and e-trade platforms </t>
  </si>
  <si>
    <t>Feasibility study assessing establishment of a dedicated agricultural e-trade platform developed.</t>
  </si>
  <si>
    <t>Moldova Ministry of Agriculture, Regional Development and Environment</t>
  </si>
  <si>
    <t>2 studies (feasibility and sociological) covering online commerce and implication of returning migrants engaged in agri-business have been developed. A series of media activities (podcasts, media trainings) were delivered to support knowledge building among small and medium farmers.</t>
  </si>
  <si>
    <t>9(2021)</t>
  </si>
  <si>
    <t>(2021) 2.4 Local public authorities, their communities and other  partners have capacities to improve public services and develop infrastructure to enhance access to sustainable local development and inclusive labour markets, including in regions with special status</t>
  </si>
  <si>
    <t>1 ITU</t>
  </si>
  <si>
    <t>Raise awareness in the country about the collaborative regulation framework at the national level through the  elaboration of a case study, and delivery of  a workshop and  a  high-level policy brief</t>
  </si>
  <si>
    <t xml:space="preserve">Raise awareness at the national level with regards to the importance of institutional and stakeholder collaboration and coordination in the field of ICTs and digital markets and services. Strengthen national capacity to elaborate and reinforce the national collaborative regulation framework in order to  leverage digital transformation for all through stronger collaboration across sectors and between different stakeholders
</t>
  </si>
  <si>
    <t>ITU</t>
  </si>
  <si>
    <t>International Telecommunication Union</t>
  </si>
  <si>
    <t>MEI</t>
  </si>
  <si>
    <t>9.c Significantly increase access to information and communications technology and strive to provide universal and affordable access to the Internet in least developed countries by 2020.</t>
  </si>
  <si>
    <t xml:space="preserve">The case study on "Collaborative Regulation in Moldova" highlights diverse experiences and different policy and regulatory patterns in order to explore the challenges, new ideas, and lessons learned by regulators on the path 
towards collaborative regulation. The case study also focus on developing a better understanding 
of the role and impact of collaboration and collaborative governance, and the use of new tools for 
regulating ICT markets. The methodology followed a four steps approach: 
1. Questionnaire on fifth generation regulation (G5 Benchmark); 2. Interviews with key national stakeholders; 3. Case study narrative; 4. High level policy brief. Within this context, a national workshop for Moldova has been organized together with the respective NRAs to present the case study and hand over the High-level policy brief. </t>
  </si>
  <si>
    <t>18(2021)</t>
  </si>
  <si>
    <t>(2021) 4.4 Ministry Of Health, Labour and Social Protection has increased capacity to address poverty through effective social assistance</t>
  </si>
  <si>
    <t>1 OHCHR</t>
  </si>
  <si>
    <t>Build capacities of the National Social Assistance Agency as well as of the social work faculty to empoly human rights compliant internal protocols for social care institutions</t>
  </si>
  <si>
    <t xml:space="preserve">The social care institutions, under the authority of the National Social Assistance Agency have internal protocols put in place to better respect, protect and fulfil the rights of their beneficiaries. </t>
  </si>
  <si>
    <t>Moldova Ministry of Health, Labour and Social Protection</t>
  </si>
  <si>
    <t>10.3 Ensure equal opportunity and reduce inequalities of outcome, including by eliminating discriminatory laws, policies and practices and promoting appropriate legislation, policies and action in this regard.</t>
  </si>
  <si>
    <t xml:space="preserve">1. OHCHR conducted development of initial and continuous training curricula and program on human rights based approach to disability and based on it 23 trainers from National Social Assistance Agency and Temporary Placement Centers strengthened their expertise on HRBA to disability and social services through a 5 days Training of Trainers.                                         
2. A new program was initiated by OHCHR on mainstreaming human rights based approach in the initial and continuous training of social workers in cooperation with National Social Assistance Agency and Social Work Department, Moldova State University. </t>
  </si>
  <si>
    <t>5(2022)</t>
  </si>
  <si>
    <t>(2022) 1.5 Justice system  has increased capacities and skills to provide gender sensitive and child-friendly services, especially to the most vulnerable</t>
  </si>
  <si>
    <t>Conduct advocacy for specific changes in the regulatory and legislative framework with a view to prevention of torture and ill-treatment.</t>
  </si>
  <si>
    <t>OHCHR provided expertise on international standards in the area of the right to the highest attainable standard of physical and mental health of detainees during an event attended by various stakeholders.</t>
  </si>
  <si>
    <t>3(2022)</t>
  </si>
  <si>
    <t>(2022) 1.3 National institutions have capacities to develop, implement, and monitor legislation, policies and budgets to advance integrity, gender equality and human rights commitments an in inclusive and participatory way</t>
  </si>
  <si>
    <t xml:space="preserve">Provide support for the development of a regional regulatory framework compliant with the Convention on the Rights of Persons with Disabilities </t>
  </si>
  <si>
    <t>Moldova Civil Society Organizations</t>
  </si>
  <si>
    <t>16.7 Ensure responsive, inclusive, participatory and representative decision-making at all levels.,16.b Promote and enforce non-discriminatory laws and policies for sustainable development.</t>
  </si>
  <si>
    <t>ATU from the left bank of the Nistru river; Moldova, Republic of</t>
  </si>
  <si>
    <t>A first draft of the assessment report on the compliance of the regional regulatory framework with the CRPD is in the process of finalization.</t>
  </si>
  <si>
    <t>5(2021)</t>
  </si>
  <si>
    <t>(2021) 1.5 Justice system  has  increased capacities and skills to provide gender sensitive and child-friendly services, especially to the most vulnerable</t>
  </si>
  <si>
    <t>Raise awareness and capacities of state stakeholders on the need to ammend  the regulatory framework on reporting and investigation of cases of torture and ill treatment</t>
  </si>
  <si>
    <t xml:space="preserve">Organise public discussion with the relevant public authorities, NHRIs and CSOs on the mechanisms of reporting cases of torture and ill treatment. Propose ammendments tot he regulatory framework for the reporting and investigation of cases of torture.  </t>
  </si>
  <si>
    <t>The activity in 2021, was focused on updating the review of the regulatory framework on investigation and reporting cases of torture and ill-treatment. Specific advocacy actions in this regards are planned for Q1 and Q2 in 2022.</t>
  </si>
  <si>
    <t>3(2021)</t>
  </si>
  <si>
    <t>(2021) 1.3 National institutions have capacities to develop, implement, and monitor legislation, policies and budgets to advance integrity, gender equality and human rights commitments an in inclusive and participatory way</t>
  </si>
  <si>
    <t xml:space="preserve">Strengthen the regulatory framework for the protection of rights of persons with disabilities in the Transnistria region </t>
  </si>
  <si>
    <t xml:space="preserve">The analysis of the regulatory framework in the field of rights of persons with disabilities on the left bank of Nistru river undertaken. Proposals for the improvement of the regulatory framework proposed to the de facto authorities.  </t>
  </si>
  <si>
    <t>16.b Promote and enforce non-discriminatory laws and policies for sustainable development.</t>
  </si>
  <si>
    <t>The assessment and development of recommendations for a CRPD compliant regulatory framework in the Transnistria region was initiated by OHCHR and a first draft is ready for further discussions in 2022.</t>
  </si>
  <si>
    <t>1(2021)</t>
  </si>
  <si>
    <t>(2021) 1.1 National statistical system and central and local governments have improved capacities to produce, use and disseminate reliable and disaggregated data</t>
  </si>
  <si>
    <t xml:space="preserve">Support the National Bureau of Statistics, the Ombuds Office and the Council for the Prevention and Eliminaton of Discrimination and Ensuring Equality in consolidating their capacities in empolying a HRBA in their work. </t>
  </si>
  <si>
    <t>The capacities of the staff of the NBS and NHRIs ae consolidated as per the human rights indicators framework as well as the monitoring and reporting on the SDGs in the custody of OHCHR.</t>
  </si>
  <si>
    <t>Equality Council; NBS; Ombudsperson Office</t>
  </si>
  <si>
    <t>Following extensive facilitation and support by OHCHR in Moldova, the National Statistics Office, the People’s Advocate Office and Equality Council signed a Memorandum of Understanding that confirms their commitment to cooperate on strengthening data collection, disaggregation, dissemination and analysis in the context of ensuring human rights and the implementation of the 2030 Agenda for Sustainable Development. As part of the MoU, 18 representatives of the three institutions had their knowledge increased on operationalizing a Human Rights-Based Approach to Data (HRBAD) and Indicators for SDG and Human Rights reporting in Moldova through participation at a 3 days-lasting workshop organized by OHCHR. A concrete action plan that includes, among others, development and piloting of the methodology for contextualization of human rights indicators and capacity building of public servants of HRBAD, was agreed to be implemented in 2022 with the support from OHCHR.</t>
  </si>
  <si>
    <t>4(2021)</t>
  </si>
  <si>
    <t>(2021) 1.4 Youth, women and men, including from vulnerable groups, have increased capacities and skills to participate in democratic governance and claim their rights</t>
  </si>
  <si>
    <t xml:space="preserve">Support the platform of parents of children with disabilities in their advocacy efforts of improving the regulatory framework and practices related to personal assitants. </t>
  </si>
  <si>
    <t xml:space="preserve">The study on the challenges faced by the personal assitants in exercising their work developed. At least two policy initiatives promoted based on the findings of the study. </t>
  </si>
  <si>
    <t>10.2 By 2030, empower and promote the social, economic and political inclusion of all, irrespective of age, sex, disability, race, ethnicity, origin, religion or economic or other status.</t>
  </si>
  <si>
    <t>A study on the functionality of the personal assistants service was drafted by the representatives of the Platform of Parents of Children and Youth with Disabilities empowered by OHCHR. The findings of the study will be the basis for the advocacy in 2022.                                                                                                                                                                                 Additionally, members of the Network of Parents of Children with disabilities conducted 2 awareness raising campaigns with support and guidance from OHCHR reaching 528 children and youth from 20 educational institutions, more than 513076 visualizations of videos, 1904 shares, 19770 likes, 15.000 readings of articles; 3100 attended the on-line sessions.                                                                                                                                                        The Optional Protocol to the UN Convention on the Rights of Persons with Disabilities was ratified as a result of advocacy efforts by OHCHR and CSOs, including the Platform of Parents of Children with Disabilities.</t>
  </si>
  <si>
    <t>17(2022)</t>
  </si>
  <si>
    <t>(2022) 4.4 Ministry Of Health, Labour and Social Protection has increased capacity to address poverty through effective social assistance</t>
  </si>
  <si>
    <t xml:space="preserve">1 OHCHR </t>
  </si>
  <si>
    <t xml:space="preserve">Continue the mainstreaming the HRBA in the initial and continuous training program of professionals in social field, including for professional working with persons with disabilities </t>
  </si>
  <si>
    <t>Core Funding; Swiss Agency for Development and Cooperation</t>
  </si>
  <si>
    <t>One initial and one continuous training program on HRBA to disability was developed and piloted jointly with National Social Assistance Agency among 160 staff of social care institutions. The team of 24 trainers from 6 residential institutions capacitated by OHCHR have provided training to their colleagues from respective institutions, through coaching from OHCHR. The initial and continuous training programme will be further integrated in the e-learning platform of the Agency. Human Rights and HRBA to social work mainstreamed in the initial and continuous training of social workers, through the cooperation with National Social Assistance Agency. Related to initial training: 6 training curricula on social work were analyzed and recommendations for mainstreaming HR provided. Based on that the lecturers improved the content of the courses. Also, a separate training course "Human rights and HRBA to social work" was developed, included curricula and course materials. The course will be taught as an optional course starting with January 2023, but also as a compulsory course for the 1st year students starting with September 2023. Three days training of trainers on human rights for 22 university lecturers was conducted.As part of the cooperation with National Social Assistance Agency, one training program for continuous training of social workers was developed based on the results of the training needs assessment among 560 social workers. The training curricula was extensively consulted with more than 170 social workers. A 3 days ToT for 38 social workers was conducted. The course will be integrated in the on-line training platform of the Agency. Also, 32 social workers benefited of training on burn-out and improving stress resilience to better support their beneficiaries, including refugees. More than 60 students from 4 faculties of Moldova State University have increased their knowledge about human rights, groups vulnerable to human rights violations, existent redress mechanisms and human rights obligations of the state as a result of two informative sessions organized by OHCHR in cooperation with the Sociology and Social Work Department of Moldova State University</t>
  </si>
  <si>
    <t>10(2021)</t>
  </si>
  <si>
    <t>(2021) 3.1 Use of renewables and energy efficiency of public and residential buildings in rural and urban areas increased</t>
  </si>
  <si>
    <t>1 UNECE</t>
  </si>
  <si>
    <t>Guidelines and Best Practices for MSMEs in Moldova in delivering energy efficient products and in providing renewable energy equipment and online training workshop</t>
  </si>
  <si>
    <t xml:space="preserve">Previously developed Guidelines and Best Practices for MSMEs in delivering energy efficient products and in providing renewable energy equipment customized for Moldova
</t>
  </si>
  <si>
    <t xml:space="preserve">Customization of the previously developed Guidelines and Best Practices for MSMEs in delivering energy efficient products and in providing renewable energy equipment for Moldova, implemented within the UNDA project “Global Initiative towards the post-COVID-19 resurgence of the MSME sector”, will be completed in March 2022. Completed in March 2022. </t>
  </si>
  <si>
    <t>4(2022)</t>
  </si>
  <si>
    <t>(2022) 1.4 Youth, women and men, including from vulnerable groups, have increased capacities and skills to participate in democratic governance and claim their rights</t>
  </si>
  <si>
    <t>1 UN Women</t>
  </si>
  <si>
    <t>Capacity development and networking for elected and appointed women, and support of alliances creation between executive and legislative branches, civil society at national and local levels</t>
  </si>
  <si>
    <t xml:space="preserve">Partners LPAs, CPAs, CALM, APA
Women MPs Caucus of Legislature XI was re-established on June 17th with support of UN Women, UNDP, UNICEF, UNFPA joint project. Over 130 participants gathered the event opened by President and Prime-Minister, President of the Parliament, Women MPs from Moldovan and European Parliament, Romanian Senate, development agencies, civil society. The platform will unite efforts to advance equal rights and representation in decision making, combating violence against women, economic empowerment, and family-friendly policies through legislative initiatives. 
Women MPs adopted the gender sensitive CAUCUS Resolution pledging for women's rights and equal representation in decision-making including senior positions and gender mainstreaming through legislative initiatives by strengthening the collaboration between Central and Public Administration, Parliament, civil society to build an inclusive and equitable country.  
23 women parliamentarians members enhanced their knowledge and skills on strategic communication and advocacy to enable an effective joint promotion of Gender Equality legislative priorities by the Women’s Caucus [https://bit.ly/3QBW8UN]. This support is possible due to support of four UN Agencies’ (UN Women, UNDP, UNICEF and UNFPA) joint programme. 
200 staff from local authorities, including women mayors (of which 2 women with disabilities, 3 minority groups and 2 youth) have improved knowledge by 24,28% on gender mainstreaming in local public policies and gender responsive local governance as result of last 2 (two) online thematic sessions (out of 6) on “Gender Sensitive budgeting” [https://bit.ly/3c8tURz] and “Efficiency of LPA in terms of gender mainstreaming in local public policies” [https://bit.ly/3c585SC] delivered by CALM in partnership with UN Women.  
4 (four) 5-year Gender-sensitive Strategic Plans for CALM professional networks were developed for: (i) Network of Local Council Secretaries, (ii) Network of Accountants, (iii) Network of Tax Collectors, (iv) Network of Cadastral Engineers within LPA. To this end, 330 participants (284 women, 46 men) enhanced skills on developing step by step Strategies, including from gender perspective by attending 4 online workshops organized for each professional networks (12 training sessions - 3 hours) under CALM partnership with UN Women support. Participants scored an average of 4.9 out of 5.00 that the received information will be useful to you in the professional activity.
36 participants from 20 communities (31 women, 5 men) improved their understanding of the processes of becoming signatures of the European Charter for Equality of Women and Men in Local Life by participating in an informational session on tools and advice to Charter signatories for more effective implementation of the Equality Charter in their territories, offered by the Gender Center in collaboration with CALM and AXA Management Consulting
Women and men mayors continue to have access to gender equality expertise due to existence of a Help Desk Community of Practice dedicated for consultations provision which can be done through phone, email, chat. During 2022, 187 consultations were provided for LPA staff and professional networks on juridical aspects, budgeting and refugee’s crisis.   
76 women from local public administration, senior leadership Congress of Local Public Administration of Moldova leadership and Women’s Network were equipped with knowledge on high-level advocacy for gender equality inclusion in national strategies and budgets addressing LPAs because of 1 full day training by CALM under Partnership with UN Women and Sweden funds [https://bit.ly/3itNRpg].
2 women mayors, with approved gender sensitive budgets and strategies had the opportunity to debate, present good practices and recommend common solutions on gender mainstreaming at local level as a result of their attendance in 4th Forum of Women Mayors in South-East Europe held in Istanbul, the Republic of Türkiye during 13 and 14 December 2022 [https://bit.ly/3W16pej].   </t>
  </si>
  <si>
    <t>Congress of Local Authorities from Moldova; Moldova local public administration; National Academy for Public Administration</t>
  </si>
  <si>
    <t xml:space="preserve">Women MPs Caucus of Legislature XI was re-established on June 17th with support of UN Women, UNDP, UNICEF, UNFPA joint project. Over 130 participants gathered the event opened by President and Prime-Minister, President of the Parliament, Women MPs from Moldovan and European Parliament, Romanian Senate, development agencies, civil society. The platform will unite efforts to advance equal rights and representation in decision making, combating violence against women, economic empowerment, and family-friendly policies through legislative initiatives. Women MPs adopted the gender sensitive CAUCUS Resolution pledging for women's rights and equal representation in decision-making including senior positions and gender mainstreaming through legislative initiatives by strengthening the collaboration between Central and Public Administration, Parliament, civil society to build an inclusive and equitable country.  23 women parliamentarians members enhanced their knowledge and skills on strategic communication and advocacy to enable an effective joint promotion of Gender Equality legislative priorities by the Women’s Caucus [https://bit.ly/3QBW8UN]. This support is possible due to support of four UN Agencies’ (UN Women, UNDP, UNICEF and UNFPA) joint programme. 200 staff from local authorities, including women mayors (of which 2 women with disabilities, 3 minority groups and 2 youth) have improved knowledge by 24,28% on gender mainstreaming in local public policies and gender responsive local governance as result of last 2 (two) online thematic sessions (out of 6) on “Gender Sensitive budgeting” [https://bit.ly/3c8tURz] and “Efficiency of LPA in terms of gender mainstreaming in local public policies” [https://bit.ly/3c585SC] delivered by CALM in partnership with UN Women.  4 (four) 5-year Gender-sensitive Strategic Plans for CALM professional networks were developed for: (i) Network of Local Council Secretaries, (ii) Network of Accountants, (iii) Network of Tax Collectors, (iv) Network of Cadastral Engineers within LPA. To this end, 330 participants (284 women, 46 men) enhanced skills on developing step by step Strategies, including from gender perspective by attending 4 online workshops organized for each professional networks (12 training sessions - 3 hours) under CALM partnership with UN Women support. Participants scored an average of 4.9 out of 5.00 that the received information will be useful to you in the professional activity.36 participants from 20 communities (31 women, 5 men) improved their understanding of the processes of becoming signatures of the European Charter for Equality of Women and Men in Local Life by participating in an informational session on tools and advice to Charter signatories for more effective implementation of the Equality Charter in their territories, offered by the Gender Center in collaboration with CALM and AXA Management ConsultingWomen and men mayors continue to have access to gender equality expertise due to existence of a Help Desk Community of Practice dedicated for consultations provision which can be done through phone, email, chat. During 2022, 187 consultations were provided for LPA staff and professional networks on juridical aspects, budgeting and refugee’s crisis.   76 women from local public administration, senior leadership Congress of Local Public Administration of Moldova leadership and Women’s Network were equipped with knowledge on high-level advocacy for gender equality inclusion in national strategies and budgets addressing LPAs because of 1 full day training by CALM under Partnership with UN Women and Sweden funds [https://bit.ly/3itNRpg].  2 women mayors, with approved gender sensitive budgets and strategies had the opportunity to debate, present good practices and recommend common solutions on gender mainstreaming at local level as a result of their attendance in 4th Forum of Women Mayors in South-East Europe held in Istanbul, the Republic of Türkiye during 13 and 14 December 2022 [https://bit.ly/3W16pej].   </t>
  </si>
  <si>
    <t>1.1.2 Enable equal access to services and information to all residents by supporting authorities compliance with the Law on the use of languages  -Support introduction of bilingualism as a requirement in recruitment procedures by the public authorities by supporting a working group and support authorities in developing new policies</t>
  </si>
  <si>
    <t>Embassy of The United Kingdom of Great Britain and Northern Ireland</t>
  </si>
  <si>
    <t xml:space="preserve">Office of Language Commissionaire </t>
  </si>
  <si>
    <t>16.1 Significantly reduce all forms of violence and related death rates everywhere.</t>
  </si>
  <si>
    <t>1.2.1.2 Training, capacity building, peer-to-peer support to women in or aspiring for political leadership positions advance women’s political leadership,  skills and networks throughout the electoral cycle, including young and marginalized women; support solidarity networks among local women leaders</t>
  </si>
  <si>
    <t>Women Led CSOs</t>
  </si>
  <si>
    <t>The results of the peer review of 7 legislation have been shared with the members of Committee on the Equal Opportunity for Women and Men (EOC) of the Parliament through a half-day seminar held on 23 October 2021 in Sakarya – Sapanca. 18 EOC members (16 women and 2 men MPs), 2 advisors and 4 legislative experts have joined the seminar. Through the legislation review session integrating gender perspective in existing and proposed legislations were supported and also better design of existing and proposed laws which consider different needs of and varying impact on women and men were promoted. Upon the feedback collected from the EOC members the former reviews made for 31 pieces of law were also added to www.yasataramasi.com and the site was updated. Its information has been shared with the members and legislative experts of EOC. During the seminar after the legislation reviews, agreed conclusions of CSW 65 have been presented to the EOC members, their advisors and legislative experts and the Turkish translated version of the conclusions disseminated to the participants. By the presentation of the CSW65 agreed conclusions the commitments made and mutually agreed by the member states were promoted and well received by the EOC members as declared during the feedback session at the end of the seminar.</t>
  </si>
  <si>
    <t>2023 Capacity Assessment of DRR institutions &amp; Establishment of National Platform for DRR and support its operationalization and functionality as well as Sustaining and strengthening cooperation with EUCPM and regional networking</t>
  </si>
  <si>
    <t>Albania Ministry of Defense</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</si>
  <si>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t>
  </si>
  <si>
    <t>1 No Poverty; 2 Zero Hunger; 11 Sustainable Cities and Communities; 13 Climate Action</t>
  </si>
  <si>
    <t>2023 Completion and public launch of the Trust in Governance 2022 report and fieldwork for 2023 report</t>
  </si>
  <si>
    <t>Austrian Development Agency; United Nations Development Programme</t>
  </si>
  <si>
    <t>2.6 Sustainable cities</t>
  </si>
  <si>
    <t>2023 Development of the Country Profile on Urban Development, Housing and Land Management of Albania, including a workshop for the government and stakeholders</t>
  </si>
  <si>
    <t>11.1 By 2030, ensure access for all to adequate, safe and affordable housing and basic services and upgrade slums.</t>
  </si>
  <si>
    <t>Stakeholder consultation workshop on the draft UNECE Country Profile on Urban Development, Housing and Land Management of Albania26 June 2023, Tirana, Time and venue: 9 a.m. – 5 p.m. CET, Polis University, Tirana https://unece.org/housing-and-land-management/events/stakeholder-consultation-workshop-draft-unece-country-profileCountry Profiles on Urban Development, Housing and Land Management: Albania, Published: April 2024, https://unece.org/info/publications/pub/391437</t>
  </si>
  <si>
    <t>2023 Focus on  supporting: blended learning digital capacity building  and technology solutions; career promotion in schools; inclusive education capacity building for teachers; Early Warning system for dropout prevention  in secondary schools; Campaign to behaviors change; cross sectoral work for out of school children, improve LG capacities to better plan for education investments and infrastructure; support children on the move, R&amp;M towards accessing their right to education (Non formal learning, Akelius program); improve child centered practices in preschool education; invest in green skills and air quality awareness and mobilization; support  afterschool reinforcement programme JOM implementation.</t>
  </si>
  <si>
    <t>Government of Italy; Government of Sweden; Government of the United Kingdom; International Labour Organisation; Swiss Agency for Development and Cooperation; The Joint SDG Fund; United Nations Children's Fund; United States Agency for International Development</t>
  </si>
  <si>
    <t>Agency of Quality Assurance in Higher Education of Albania; Albania Ministry of Education Sports and Youth</t>
  </si>
  <si>
    <t xml:space="preserve">2023 Legal framework on pre-departure orientation developed and approved and structures are capacitated for its implementation </t>
  </si>
  <si>
    <t>2023 Strengthen capacities of NHRIs and their staff in providing remedies including strategic remedies for violations of child rights, in monitoring and increasing accountability for child rights, and in increasing civil society’s, boys’ and girls’ demand and involvement in NHRI work</t>
  </si>
  <si>
    <t>2.1.2.2 Workplace adaptation programme is implemented</t>
  </si>
  <si>
    <t xml:space="preserve">Delivery of Workplace Adaptation Programme which aims to  (i) increase workers’ knowlegde of labour legislastion in TR, anti discrimination regulations and gender equality norms, while (ii) supporting orientation to work culture, (iii) contributing to the labour peace and rapport among Syrian and Turkish workers in the same workplace for the establishment of an efficient and peaceful working environment </t>
  </si>
  <si>
    <t>Cultural barriers against women employment are addressed in WAP sessions in order to raise the awareness amongst the participants.  Also, SEA issues in workplaces and how to address such cases is  one of the main subjects to be covered during WAP sessions. The change in participants' understanding on women employment and gender equality issues are measured through pre-post tests and reported accordingly.</t>
  </si>
  <si>
    <t>2.1.3.2 Digital training programmes on decent work are developed and made available at the ILO's online learning platform (ILO-Academy).</t>
  </si>
  <si>
    <t>Online Basic Labour Market Skills Training  is provided to young Turkish citizens and migrants through the customized Learning Management System of the Offfice, ILO-Academy.</t>
  </si>
  <si>
    <t>European Union; International Labour Organisation; The US Government Department of State's Bureau of Population, Refugees and Migration</t>
  </si>
  <si>
    <t>Local authorities; Private Sector; TVET Institutions; Türkiye İş Kurumu (İŞKUR); UN Agencies; Workers' and Employers' organisations</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</si>
  <si>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</si>
  <si>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Awareness of mothers, fathers, and other caregivers for practicing positive parenting is increased, awareness-raising work is conducted to enhance the prestige of fatherhood and maternity, and family lifestyle</t>
  </si>
  <si>
    <t>3.10.2 Collection of qualitative data to analyze workplace policies in Belarusian companies and the implementation of family-friendly approach</t>
  </si>
  <si>
    <t>Environment and Climate Change</t>
  </si>
  <si>
    <t>Outcome 4.1 - Environment and Climate Change</t>
  </si>
  <si>
    <t>Output 4.1.2 - Natural Resources</t>
  </si>
  <si>
    <t>4.2.12.  sub-regional workshop on land-use planning and industrial safety for South-Eastern Europe (Albania, Bosnia and Herzegovina, Montenegro, North Macedonia, Serbia), Belgrade, 27-29 October 2021</t>
  </si>
  <si>
    <t>4.2.6</t>
  </si>
  <si>
    <t>Output 4.2.6. Pathways for regular labour migration are enhanced for creating opportunities for development</t>
  </si>
  <si>
    <t>4.2.6.2 Organization of Labour Migration Statistics Workshops</t>
  </si>
  <si>
    <t>Turkish Statistical Institute (TURKSTAT)</t>
  </si>
  <si>
    <t>10.7 Facilitate orderly, safe, regular and responsible migration and mobility of people, including through the implementation of planned and well-managed migration policies.,17.18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</si>
  <si>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 xml:space="preserve">The online workshops were realized on 8th and 9th of December 2021 with the support of DGILF, TURKSTAT and DGMM as public partners. On the first day, the category 14a usual residents, on the next day category 14b non-resident foreign workers were discussed with potential solutions. On both day, ILO Research Officer delivered presentations on international standards on the measurement of international migrant workers and data collection tools. TURKSTAT also participated both workshop and shared a presentation about the possibility of using a survey instrument in measuring the size, socio-economic and demographic characteristics of international migrant workers. DGMM mentioned about administrative data in measuring international migrant workers. Hacettepe University contributed by sharing an example study on data collection through a survey on Syrian refugees in Turkey on the first day. </t>
  </si>
  <si>
    <t>4.2.8</t>
  </si>
  <si>
    <t>Output 4.2.8. Institutions supported to capture protection-sensitive data on refugees and migrants towards policy and planning.</t>
  </si>
  <si>
    <t>4.2.8.2 Workshops to build PDMM/DGMM capacity on migrant tracking methodologies and studies  MPM Bekim</t>
  </si>
  <si>
    <t>Workshops to train PDMM/DGMM staff on methodology and operation of the migrant database</t>
  </si>
  <si>
    <t>Government</t>
  </si>
  <si>
    <t>Capacity Development/Technical Assistance; Policy Advice and Thought Leadership; Data Collection and Analysis</t>
  </si>
  <si>
    <t xml:space="preserve">IOM's Migrant Presence Monitoring (MPM) programme organized two workshops in 2020 with the participation of 20 DGMM/PDMM staff. In these workshops, participants were trained on IOM's global Displacement Tracking Matrix (DTM) systems including the mechanism, data collection and analysis methodologies/tools, and the use of DTM data to inform migration policies.
</t>
  </si>
  <si>
    <t>4.3 (old)</t>
  </si>
  <si>
    <t>Reduce prejudice and stereotypes towards gender, ethnic and other major forms of discrimination particularly for the Roma, Ashkali and Egyptian communities</t>
  </si>
  <si>
    <t>4.3.2 Strengthen capacities of Kosovo Roma, Ashkali and Egyptian Women's networks and CSOs for monitoring the implementation of policies and practices on early marriages as a form of VAW</t>
  </si>
  <si>
    <t xml:space="preserve">Implementing partner, “RROGRAEK” conducted a capacity assessment with Roma, Ashkali and Egyptian CSOs, women’s organizations and networks in their overall knowledge and capacities in the areas of legislation on early marriages in line with CEDAW and Istanbul Convention. Based on the findings of the report, the interviewed respondents mainly agreed that their knowledge and use of the international human rights standards in their daily work is limited, and in the majority of cases it is practically non-existent. Through the advocacy meeting organized by RROGRAEK on 21 May 2021, 27 individuals (14 women and 13 men; 8 representatives of central and local institutions, 8 NGO representatives and the rest RROGRAEK staff and activists) came together in Pristina on issues related to early marriages and gender discrimination.  During the meeting, outputs of “Monitoring Assessment Report on Recommendations from the Capacity Assessment of Roma Ashkali and Egyptian organizations knowledge related to Istanbul Convention requirements” were presented. The most relevant central and local institutions participated, such as Ministry of Education, Victim Advocacy and Assistance Unit/State Prosecutor’s office, Central Domestic Violence Investigation Unit/Kosovo police and from the local level institutions were present victim advocates, shelter providers, social workers, police officers and the officials from the municipal education directorates and communities’ offices. participated, such as Ministry of Education, Victim Advocacy and Assistance Unit/State Prosecutor’s office, Central Domestic Violence Investigation Unit/Kosovo police and from the local level institutions were present victim advocates, shelter providers, social workers, police officers and the officials from the municipal education directorates and communities’ offices. Awareness of local authorities’ representatives on negative effects of early marriages and ways to prevent them, was increased through several meetings held between February and March 2021 by RROGRAEK in different municipalities in Kosovo on the issues related to early marriages and gender discrimination and learn about the risks of young girls dropping out of school. The discussions were mainly on the issues related to education of Roma, Ashkali and Egyptian girls affected by global pandemic covid 19 whereby it was concluded that majority of girls, belonging to these communities are at risk of school drop-outs due to the lack of technical equipment to attend on-line classes and/or limited knowledge to adopt to new circumstances related to education. Consequently, these girls are potentially at high risk of dropping out the school and potentially become victims of early marriages. Solutions proposed to help prevent them for occurring was in engaging in various awareness raising activities such as the door-to-door campaign organized within the framework of the EVAW Program implemented by UN Women. 
</t>
  </si>
  <si>
    <t>Capacities are enhanced to introduce gender equality education, including in the field of sexual and reproductive health</t>
  </si>
  <si>
    <t>5.6.2 Promoting gender quality and adolescent girls leadership by conducting gender review of 21st century skills framework and related activities and expanding opportunities for adolescent girls training and future employment</t>
  </si>
  <si>
    <t>UNICEF Gender Thematic Fund; United Nations Children's Fund</t>
  </si>
  <si>
    <t>Belarus Ministry of Education; Belarus Ministry of Health</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</si>
  <si>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t>
  </si>
  <si>
    <t>4 Quality Education; 5 Gender Equality; 10 Reduced Inequalities</t>
  </si>
  <si>
    <t>Persons With Disabilities; Refugees &amp; Asylum Seekers; Children ; Women &amp; Girls; Youth</t>
  </si>
  <si>
    <t>The Gender sensitive interventions were embedded in the work of Youth Friendly Health Centers (YFHCs) based on the conclusions and recommendations of the Study on the gender-based beliefs and barriers for boys’ engagement with YFHCs conducting focus group discussion and a survey of 100 adolescent boys aged 14-17.The were identified in micro, meso and macro levels resulting from stereotypical masculine behaviors of boys. Survey informed development of recommendations to overcome the barriers and transform gender stereotypes. Recommendations were presented and discussed during YFHCs staff capacity development interventions with the follow-up actions. Capacity of 60 specialists of YFHCs was strengthened through gender lens at the seminar "Comprehensive medical and psychosocial assistance to adolescents at risk, including those living with HIV”. As a result, the multidisciplinary teams were created in 11 cities (Gomel, Rechitsa, Bobruisk, Vitebsk, Brest, Grodno, Lida, Bobruisk, Orsha, Zhlobin, Gorachev) and specialists received individual online counseling and feedback from mentors who provided methodological assistance and support in arranging medical and psych-social support to adolescents at-risk, including those living with HIV.In addition, counselling sessions and trainings for boys was organized and facilitated by a male psychologist aimed at developing adolescent boys’ self-confidence and skills to combat stress and anxiety, maintain their own health, provide assistance and peer support. A total of 42 adolescent boys were trained, 12 of them provided peer support under the supervision of male psychologist.</t>
  </si>
  <si>
    <t>Gender mainstreaming continued to be a UNICEF priority. In coordination with UNICEF ECARO Gender Adviser the team of national experts drafted “Men and Boys Engagement Strategy” for the UNICEF Europe and Central Asia Regional Office to be finalized by the regional office in 2025. More than 30 volunteers and SDG Youth Ambassadors were trained to apply the gender lens in their activities. A training was organized jointly with the STEM Center of the Belarusian State Pedagogical University on girls’ empowerment with participation of 20 volunteers and members of the UNICEF Adolescent Advisory Group.</t>
  </si>
  <si>
    <t>Human capital development, reducing vulnerability, social inclusion</t>
  </si>
  <si>
    <t>By 2027, all people, especially the vulnerable, increasingly benefit from equitable, gender-responsive and universally accessible social and child protection system and quality services, including labour market activation and capabilities</t>
  </si>
  <si>
    <t>2.2. School to work transition and employability</t>
  </si>
  <si>
    <t>Supporting engagement of adolescents and young people, especially from vulnerable groups, in inclusive and high-quality education programs and trainings that build employability skills and support their transition from school to work, as envisaged by the Youth Guarantee Implementation Plan</t>
  </si>
  <si>
    <t>Support adolescent girls and boys across all three regions of Montenegro to receive career guidance and job training through the “Prilike” programme, which is recognized as a precursor to the EU Youth Guarantee scheme, integrating private-sector partnerships and civil society collaboration to support adolescents in acquiring labour market-relevant skills.</t>
  </si>
  <si>
    <t>Core Funding; Swedish International Development Agency; TUI Care foundation</t>
  </si>
  <si>
    <t>Employment Agency of Montenegro; Ministry of Education Montenegro; Ministry of Sports and Youth Montenegro; NGO Association for democratic prosperity ZID</t>
  </si>
  <si>
    <t xml:space="preserve">The programme caters to girls and young women to promote all occupations including STEM, design, programming etc. </t>
  </si>
  <si>
    <t>Children ; Youth; Women &amp; Girls</t>
  </si>
  <si>
    <t>Nikola Vulic</t>
  </si>
  <si>
    <t xml:space="preserve">UNICEF supported the continuation of Prilike, a school-to-work transition programme, through which 450 adolescent girls and boys across four schools and two regions are receiving support through on-the-job training and career guidance, with the aim of integrating it into the official school curriculum. The programme is synchronized with the school year, providing support to adolescents from September 2023 until July 2024. </t>
  </si>
  <si>
    <t>UNICEF supported the continuation of Prilike, a school-to-work transition programme, with the plan of piloting the programme through the formal education system and integrating it into the official school curriculum. The programme is synchronized with the school year, providing support to adolescents from September 2024 until July 2025.The programme is piloted in the central and southern region of Montenegro, in four different schools (Gymnasium "Slobodan Skerovic" Podgorica, Gymnasium Cetinje, Economics High School "Mirko Vesovic" Podgorica and High School "Ivan Goran Kovacic" Herceg Novi). More than 1600 adolescents across all three regions of Montenegro received career guidance and job training through the Prilike programme which is recognized as a precursor to the EU Youth Guarantee scheme, integrating private sector partnerships and civil society collaboration to support adolescents in acquiring labor market-relevant skills.</t>
  </si>
  <si>
    <t>Supporting labour migration governance to better respond to employer and labour market needs and skills matching while ensuring protection of migrant workers and enhancing development impacts in countries of origin and destination.</t>
  </si>
  <si>
    <t>Building upon the findings and key recommendations of the research, the project aims to enhance the governance of labour mobility in the region for the benefit of both migrants and employers, as well as for countries of origin and destination more broadly. Given the current situation with newly-imposed sanctions on RF and their likely impacts on Central Asian migrant workers as well as Central Asian economies more broadly, the project also aims to support CA governments to facilitate reintegration and support the diversification of countries of destination. The project’s overall objective and proposed interventions operate according to the following Theory of Change:
If the key stakeholders on labour migration governance within Central Asia are better capacitated to coordinate their work and respond to the needs and expectations of employers and prospective migrants, then the use of regular channels for recruitment and employment will increase, improving skills matching, enhancing protection of workers, promoting greater financial inclusion, and enhancing the development benefits of labour migration in countries of origin and destination, because more efficient and effective systems to coordinate regular labour mobility will reduce the interest of employers and migrants to use informal channels of recruitment and migrant workers with formal contracts and regular status will receive better access to services for their social  and financial protection and inclusion.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</si>
  <si>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all.,8.b By 2020, develop and operationalize a global strategy for youth employment and implement the Global Jobs Pact of the International Labour Organization.,10.7 Facilitate orderly, safe, regular and responsible migration and mobility of people, including through the implementation of planned and well-managed migration policies.</t>
  </si>
  <si>
    <t>Convening/Partnerships/Knowledge Sharing; Direct Support/ Service Delivery; Policy Advice and Thought Leadership; Other (including coordination); Capacity Development/Technical Assistance; Data Collection and Analysis</t>
  </si>
  <si>
    <t>1.3 Output 1.3. Civil society, media and public oversight institutions have strengthened their awareness, knowledge and skills on human rights, access to justice and legal aid, and are empowered to use them and prevent any human rights violations, violence, and all forms of discriminatory practices; 1.1 Output 1.1. National institutions have strengthened capacities to apply effective anti-corruption, accountability and transparency tools, digital innovations and mechanisms for delivering better gender-responsive and disability-sensitive public services to all, with a focus on the most vulnerable; 1.2 Output 1.2.  Capacities of the parliament, local governments, human rights institutions, justice and law enforcement actors, and other constitutional bodies are strengthened to implement improved people-oriented, peace-focused and gender-sensitive policies, legislation and practice in line with international human rights standards ; 3.1 Output 3.1. By 2025, the capacities of national institutions and social partners are strengthened to design and implement effective and innovative Active Labour Market Policies, decent work and skills development programmes for the youth and adults (including NEET), women, informal workers, migrants, PWD to ensure inclusive and sustainable economic growth and reduced inequalities, including spacial and gender inequalities.</t>
  </si>
  <si>
    <t>People benefit from evidence-based, human-centric and SDG-aligned policies supported by diversified sources of financing, innovation, and partnerships for sustainable development for all</t>
  </si>
  <si>
    <t>7.1 National data capacities are strengthened, and evidence-based policymaking is promoted</t>
  </si>
  <si>
    <t>The Online Work Permit System of Armenia is improved through identified and protected Victims of Trafficking</t>
  </si>
  <si>
    <t>Combatting Trafficking in Armenia: Improving Victim Identification with a Work Permit System</t>
  </si>
  <si>
    <t>IOM Development Fund</t>
  </si>
  <si>
    <t>Armenia Ministry of Internal Affairs; Armenia Ministry of Labor and Social Affairs</t>
  </si>
  <si>
    <t>1.3 Implement nationally appropriate social protection systems and measures for all, including floors, and by 2030 achieve substantial coverage of the poor and the vulnerable.,10.4 Adopt policies, especially fiscal, wage and social protection policies, and progressively achieve greater equality.,10.7 Facilitate orderly, safe, regular and responsible migration and mobility of people, including through the implementation of planned and well-managed migration policies.</t>
  </si>
  <si>
    <t>Direct Support/ Service Delivery; Policy Advice and Thought Leadership</t>
  </si>
  <si>
    <t>7.1 7.1 National data capacities are strengthened, and evidence-based policymaking is promoted</t>
  </si>
  <si>
    <t>Internally Displaced Persons; Migrants; Victims of grave human rights violations of (slavery, torture, trafficking, sexual exploitation and abuse...); Refugees &amp; Asylum Seekers</t>
  </si>
  <si>
    <t>IOM has conducted the needs analysis for necessary improvement of the Work Permit system. IOM has started the procurement for the first procurement phase.</t>
  </si>
  <si>
    <t>The round of initial upgrades for Work Permit System (WPS) was completed, including connection of the system with the database of the State Revenue Committee and general maintenance. Also a consultant was recruited and a research company contracted to conduct "Assessment on Labour Migration and Trafficking in Armenia" in order to explore current labour migration trends and identify vulnerable groups.</t>
  </si>
  <si>
    <t>Output 1.1.1 By 2025, the health system, caregivers and vulnerable groups have increased capacity to ensure and demand access to quality, inclusive, people-centered  services and opportunities across the life-cycle</t>
  </si>
  <si>
    <t>1.1.1.20 Working with the Ministry of Health to provide training and education on hygiene promotion and preventive measures for the national staff. This capacity-building initiative aims to improve public health and safety.</t>
  </si>
  <si>
    <t>German Federal Foreign Office; International Organization for Migration</t>
  </si>
  <si>
    <t xml:space="preserve"> Over USD 225,000 worth of medicine, medical equipment and supplies were donated to MoH to support the establishment of primary health care services in facilities and through mobile health services. </t>
  </si>
  <si>
    <t>1.2 Mitigation and adaptation for DRR</t>
  </si>
  <si>
    <t>Regional Initiative Accelerator Workshop on Strengthening the Emergency Preparedness Capabilities in the Western Balkan Countries,</t>
  </si>
  <si>
    <t xml:space="preserve">The Regional Initiative Accelerator Workshop on Strengthening the Emergency Preparedness Capabilities in the Western Balkan Countries, will take place 11-13 February 2025 in Montenegro. The event will last three days, focusing on the sharing of experiences, lessons learnt and best practices from European countries which suffered from natural hazards, such as floods, earthquakes and fires. The event also aims at developing an understanding of the subregional and national contexts of preparedness to natural hazards and the related response approaches, which could also serve as a base to strengthen cooperation and advance on pillars of emergency communication like cell broadcast. 
The objectives of the workshop are:
Identification and analysis of signals, trends, blind spots, and opportunities that could shape future projects for enhancing digital resilience and emergency response in the Western Balkans; Development of a regional blueprint that incorporates the changing environment, fosters collaboration across countries, and drives collective progress within the sub-region; Definition of an actionable partnership manifesto, uniting stakeholders under a common goal and vision for digital transformation and resilience; Outlining the ways the regional blueprint can be tailored to each country’s unique needs and capabilities, ensuring effective implementation at the national level. </t>
  </si>
  <si>
    <t>1.5 By 2030, build the resilience of the poor and those in vulnerable situations and reduce their exposure and vulnerability to climate-related extreme events and other economic, social and environmental shocks and disasters.,11.b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</si>
  <si>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 No Poverty; 11 Sustainable Cities and Communities</t>
  </si>
  <si>
    <t>Andrea Matasova</t>
  </si>
  <si>
    <t>2.1.9</t>
  </si>
  <si>
    <t>Health</t>
  </si>
  <si>
    <t>Scaling up access to HIV testing through the world of work</t>
  </si>
  <si>
    <t>Ukraine is committed to achieve global UNAIDS 95-95-95 targets to end AIDS by 2030.  All people living with HIV should know their HIV status to start timely treatment, if needed, and continue productive life, therefore advocating for and providing access to voluntary and confidential HIV testing at and through the world of work in close collaboration with ILO tripartite constituents (trade unions, employers, government) is important. It is also important to make sure that workplaces are free from HIV related stigma and discrimination. ILO efforts are focused in UNAIDS Fast-Track cities but also in other locations.</t>
  </si>
  <si>
    <t>Maritime Transport Workers’ Trade Union of Ukraine</t>
  </si>
  <si>
    <t>Odeska; Ukraine</t>
  </si>
  <si>
    <t>Persons affected by chronic/long-term health conditions (e.g., HIV/AIDS, leprosy, diabetes, autoimmune disease, etc.); Women &amp; Girls; Youth; Internally Displaced Persons</t>
  </si>
  <si>
    <t>ILO provided support to Maritime Transport Workers' Trade Union of Ukraine and implemented training and testing activities in the fast-track city of Odessa in maritime sector aimed at scaling up HIV testing and achieving 95-95-95 goals. As a result of five activities (4 trainings and one WAD event in Odessa) 172 women and men workers increased their knowledge on HIV testing and 78 took HIV test. Space was organized in the premises of Maritime workers’ union of Ukraine and a doctor was invited for maritime sector workers (not necessarily union members) to be able to receive HIV related consulting and testing.</t>
  </si>
  <si>
    <t>ILO supported Free Legal Aid Centre through capacity building on HIV, TB and mental health at work for 50 lawyers. ILO also supported development of the on-line training course on the same issues. The training course was uploaded to the Wikilegal aid platform. As of now over 400 people passed the course.ILO strengthened capacity of the State Labour Service through trainings on HIV as well as violence and harassment at work for 50 labour inspectors from all around Ukraine. As a follow-up labour inspectors will advocate for HIV testing at workplace as well as for elimination of HIV associated stigma and discrimination at work.ILO implemented two pilot HIV testing projects in close collaboration with trade unions (maritime sector in Odesa region and food, education, forestry and other sectors in Kyiv region). Over 1400 women and men workers were tested as a result of the projects implementation by the end of 2023.One large company in the forestry sector employing over 30 thousand workers throughout Ukraine incorporated HIV related provisions in the collective bargaining agreement for 2024-2025.</t>
  </si>
  <si>
    <t>The ILO supported the VCT@Work initiative in Kyiv region workplaces, facilitating awareness campaigns, advocacy meetings, HIV testing events, and consultations with trade unions and employers. Over 3,000 workers from six companies received HIV awareness training, with 1,000 tested, including 300 using self-testing kits. Some sites also offered multi-disease screening for HIV, Hepatitis B and C, Syphilis, and TB.The initiative also influenced policy change—pharmaceutical company FARMAK integrated HIV stigma and discrimination provisions into its collective bargaining agreement, with another company expected to follow, promoting workplace inclusivity and access to HIV services.25 labour inspectors from the State Labour Service were trained to address HIV stigma and discrimination in workplaces by integrating HIV-related issues into their employer and worker engagements during inspection visits. As a result, the State Labour Service reported that 232 employers adopted non-discrimination workplace policies and programmes or included HIV-related provisions in collective bargaining agreements, fostering more inclusive and equitable work environments.</t>
  </si>
  <si>
    <t xml:space="preserve">Support social services workforce to strengthen their mandate and delivery of integrated social service </t>
  </si>
  <si>
    <t xml:space="preserve">(UNICEF) Strengthening capacities of the Multi-disciplinary round tables established by the Law on Child Protection and capacity building of social workers on provision of mental health and psycho-social support and in dealing with marginalized children including for strengthening foster care services. 
(UNDP) "2.3.14 Strengthening front-line response services to mitigate the effect of the pandemic (HAP) - support for vulnerable individuals benefiting from facilitated access to services through 3 mobile clinics;  front-line workers equipped with PPE; CSW and/or residential centres benefit from improved accessibility/small scale renovation/upgrade
(UNDP) Strengthening front-line response services to mitigate the effect of the pandemic (HAP) "
(UNDP) Local expert to support Department of Social Policy and Families (DSPF), Ministry of Finance, Labour and Transfers (MFLT) on development of secondary legislation and administrative instructions
Capacity building trainings for about 100 social workers and social assistance officers, to advance the quality of social services  in municipalities  based on apporoved  operational manual  on  provision of social assistance services in municipalities in line with legal framework for Ministry of Finance, Labour and Transfers (MFLT) Department of Social Policy and Families (DSPF)
(UNDP) Support restructuring process of the Ministry of Finance, Labour and Transfers (MFLT)
</t>
  </si>
  <si>
    <t>OHCHR; UNDP; UNICEF</t>
  </si>
  <si>
    <t>United Nations Children's Fund; United Nations Development Programme; United Nations High Commissioner for Human Rights</t>
  </si>
  <si>
    <t>European Commission - Neighbourhood and Enlargement Negotiations; European Union; Instrument for Pre-Accession Assistance (IPA); United Nations Interim Administration Mission in Kosovo; United States Agency for International Development</t>
  </si>
  <si>
    <t>3.4 By 2030, reduce by one third premature mortality from noncommunicable diseases through prevention and treatment and promote mental health and well-being.,8.7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</si>
  <si>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3 Good Health and Well-being; 8 Decent Jobs and Economic Growth; 16 Peace and Justice - Strong Institutions</t>
  </si>
  <si>
    <t>2023-2025 1.1</t>
  </si>
  <si>
    <t>2023-2025 1.1 Authorities and communities have capacities and instruments to effectively address risks posed by climate change, especially policies and measures to promote green and just transition</t>
  </si>
  <si>
    <t>2023-2025 1.1.14</t>
  </si>
  <si>
    <t>2023-2025 1.1.14 Identify investment options for climate change adaptation (within the framework of the National Adaptation Plan project)</t>
  </si>
  <si>
    <t>Herzegovina-Neretva Canton; Doboj; Bosnia and Herzegovina; Zvornik; Tuzla Canton; Federation of Bosnia and Herzegovina; Republika Srpska</t>
  </si>
  <si>
    <t>Data Collection and Analysis; Capacity Development/Technical Assistance; Policy Advice and Thought Leadership</t>
  </si>
  <si>
    <t>Vlado Pijunovic; Kamila Novak; Gordana Kozhuharova</t>
  </si>
  <si>
    <t>2023-2025 1.1.20</t>
  </si>
  <si>
    <t>2023-2025 1.1.20 Disaster risk-reduction frameworks, coordination mechanisms, management capacities, resources, operational procedures and practices/services are developed and strengthened to build the resilience and reduce their exposure and vulnerability of communities, with a focus on children</t>
  </si>
  <si>
    <t>Joint programme aimed at supporting institutions to better address increasing vulnerability of BiH population to intensified climate-induced disasters. The focus will be put on strengthening country-wide DRR legislative and strategic frameworks, DRR coordination mechanisms and institutional capacities at higher levels of government, towards a multi-sectoral ORR approach/model in Bosnia and Herzegovina</t>
  </si>
  <si>
    <t>Government of Switzerland; UNICEF Global Thematic Humanitarian Fund; United Nations Children's Fund</t>
  </si>
  <si>
    <t>BiH Ministry of Civil Affairs; BiH Ministry of Security; FBiH Civil Protection Administration; FBiH Ministry of Education and Science; FBiH Ministry of Labour and Social Policy; RS Civil Protection Administration; RS Ministry of Education and Culture; RS Ministry of Health and Social Welfare</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</si>
  <si>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</si>
  <si>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2023-2025 1.1.4</t>
  </si>
  <si>
    <t>2023-2025 1.1.4 Capacity of authorities to develop and support implementation of key climate change and green transition frameworks (i.e. the National Determined Contribution to UNFCCC, Circular Economy Roadmap, etc.) is strengthened</t>
  </si>
  <si>
    <t xml:space="preserve">Develop and support implementation of key climate change and green transition strategic frameworks (i.e. the National Determined Contribution to UNFCCC, Circular Economy Roadmap, etc.) and further test green financing instruments, in partnership with authorities at all levels, communities and financing institutions. Support authorities to design strategic climate action measures and investments. </t>
  </si>
  <si>
    <t>Government of Japan; The Global Environment Facility</t>
  </si>
  <si>
    <t>BiH Ministry of Foreign Trade and Economic Relations; FBiH Environmental Fund; FBiH Ministry of Environment and Tourism; RS Environmental Fund; RS Ministry of Spatial Planning, Construction and Ecology</t>
  </si>
  <si>
    <t>Alisa Grabus</t>
  </si>
  <si>
    <t>2023-2025 1.1.6</t>
  </si>
  <si>
    <t>2023-2025 1.1.6 Disaster risk reduction policy frameworks and capacity of all relevant stakeholders are further enhanced and adequate gender responsive measures are implemented</t>
  </si>
  <si>
    <t xml:space="preserve">Activities will support analysis and development of evidence-based and gender-sensitive disaster risk reduction policy, as well as further support to vertical and horizontal cross-sectoral and cross-governmental coordination and collaboration in the policy design and delivery of priorities. Efforts will be placed to help local governments design and implement technical solutions and investments that ensure resilience at the local level. </t>
  </si>
  <si>
    <t>Government authorities in Bosnia and Herzegovina; Government of Switzerland; United Nations Development Programme</t>
  </si>
  <si>
    <t>BiH Ministry of Civil Affairs; BiH Ministry of Foreign Trade and Economic Relations; BiH Ministry of Security; FBiH Civil Protection Administration; FBiH Ministry of Agriculture, Water Management and Forestry; FBiH Ministry of Labour and Social Policy; RS Civil Protection Administration; RS Ministry of Agriculture, Forestry and Water Management; RS Ministry of Health and Social Welfare</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</si>
  <si>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</si>
  <si>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Prijedor; Bosnia and Herzegovina; Republika Srpska; Federation of Bosnia and Herzegovina; Una-Sana Canton; Tuzla Canton; Trebinje; Srebrenica; Bijeljina; Bihac; Brcko District; Banja Luka</t>
  </si>
  <si>
    <t>2023-2025 1.2</t>
  </si>
  <si>
    <t>2023-2025 1.2 Authorities and private sector have knowledge, tools and incentives to develop and implement policies and measures promoting an inclusive and competitive economy, including decent jobs for all</t>
  </si>
  <si>
    <t>2023-2025 1.2.15</t>
  </si>
  <si>
    <t>2023-2025 1.2.15 Private and public sector provided comprehensive upskilling, child care and employment services aimed at activating working-age mothers in the labour market</t>
  </si>
  <si>
    <t xml:space="preserve">Organise on-the-job training for selected women (mothers with pre-school age children) aimed at their activation in the labour market.
</t>
  </si>
  <si>
    <t>Government of Czech Republic; United Nations Population Fund</t>
  </si>
  <si>
    <t>United Nations Population Fund; dm-drogerie markt</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</si>
  <si>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university.,5.1 End all forms of discrimination against all women and girls everywhere.</t>
  </si>
  <si>
    <t>4 Quality Education; 5 Gender Equality</t>
  </si>
  <si>
    <t>Federation of Bosnia and Herzegovina; Republika Srpska; Bosnia and Herzegovina</t>
  </si>
  <si>
    <t>Zeljko Blagojevic</t>
  </si>
  <si>
    <t>UNFPA partnered with the private sector (German-owned company dm drogerie markt that has been awarded the most desired employer of the year in Bosnia and Herzegovina for several years, including for existing family-friendly policies). The goal of the partnership was to select and upskill a number of unemployed women (mothers of preschool children), including the provision of subsidised child-care. As part of the initiative, 29 women successfully completed on-the-job training in dm drogerie markt and gained new experiences in either marketing or finances, procurement and retail depending on their educational attainment. For some women, this was first paid experience as they had been unable to find employment for a long period of time. Main reason for unemployment for most of the selected mothers was the fact that employers hesitate to employ mothers of young children as in most cases mothers are recognised as sole careers of their children, hence it is assumed they have no time for full employment. As part of the initiative, and by the end of the training, an assessment of satisfaction of women and the private company was organised through several focus group discussions (with 23 women and 14 representatives of dm drogerie markt).The assessment revealed that women were very satisfied with the communication with the employer, expressed satisfaction with the communication and relationship with colleagues at work and the way the programme was organized. Also, 77% of women reported being satisfied with cash incentives provided as part of the training and 87% reported being satisfied with co-financing of children's accommodation in child care institutions. They believe that on-the-job training was thorough and comprehensive and that the overall model of employment and support is outstanding, and it should be replicated. Furthermore, women appreciated contribution of the training programme to strengthening their personal skills, e.g. communication, organization, and time management as this increases their chances for employment.As a result of the training programme, 6 out of 29 participants (20.7%) remained in employment with dm drogerie markt while other women were largely put on reserve list and will be offered either full time or temporary employment in the future. It is very important to emphasise that all women who participated in the programme were supported by their spouses and many of them participated in the final event for celebrating successes and sharing lessons learned. Also, for many women this was a rare opportunity to travel within the country with their family as also their children were invited to the final event.Besides 29 women who directly contributed from on-the-job training, their 23 children were enrolled in child care institutions for the duration of the training. This helped children with socialisation and learning and all mothers reported interest in continued enrolment of their children in child care institutions that would give families more time for own development and employment.The overall project attracted a lot of attention by the media either through press conferences or direct presentation of project results in live TV programmes. Furthermore, a large scale campaign was organised on Facebook and Instagram (including a promotional video that could be accessed at https://drive.google.com/open?id=1QLGlcZ8j6-wE0-oeUuP6GkWbnPIPgwS3usp=drive_fs) that attracted a lot of attention by other women in the country. As a result, many women communicated directly with UNFPA expressing support and interest in future similar training programmes and employment.As part of the women’s empowerment training and promotion, two round tables were organised in cooperation with entity associations of employers. The overall goal of these round tables was to present lessons learned to other employers but also to relevant government institutions. The main conclusions from these two round tables is that the capacities of employers and representatives of selected institutions were strengthened that women, as the majority of unemployed and inactive population in the country, represent a significant potential for development. This especially as there are no immigration programmes that would compensate for decreasing number of population and the focus should be put on in-country capacities.Employers reported having conducted a small survey in the Republika Srpska where 92% of unemployed mothers expressed willingness to activate in the labour market if they could afford to cover the costs of child care. This is important for future initiatives and partnerships as the child care coverage in the country is very low and at 17.2% it is the lowest in Europe. It is concluded that the reason for low coverage is either the lack of pre-school institutions or lower income of women in the labour market so they cannot cover for high child care costs. Promotion and facilitation of public-private partnerships is recognised as an important step forward in solving many issues leading to achieving demographic resilience.</t>
  </si>
  <si>
    <t>2023-2025 1.2.17</t>
  </si>
  <si>
    <t>2023-2025 1.2.17 Capacity building measures for relevant institutions to design and implement  policies that enhance women's access to decent work, promote income security and establish standards and models of care economy</t>
  </si>
  <si>
    <t xml:space="preserve">Enhancing enabling environment for women-led agri-entrepreneurship through the removal of structural barriers, including the development of social and gender responsive agricultural and local rural development policies, capacity development for designing and implementing care economy polices and support to the collaboration between the gender institutional mechanisms and the key institutional actors, CSOs and academia in understanding and reporting on the socio economic position of women. </t>
  </si>
  <si>
    <t>FBiH Ministry of Development, Entrepreneurship and Crafts; FBiH Ministry of Health; FBiH Ministry of Labour and Social Policy; RS Ministry of Economy and Entrepreneurship; RS Ministry of Health and Social Welfare; RS Ministry of Labor, War Veterans and Disabled People's Protection</t>
  </si>
  <si>
    <t>Zvijezdana Markovic</t>
  </si>
  <si>
    <t>2023-2025 1.2.22</t>
  </si>
  <si>
    <t xml:space="preserve">2023-2025 1.2.22 Increase capacities of  government institutions and policy makers to identify gender inequalities in agricultural and rural development, address them through transformative action in budgeting, planning, programming and monitoring, and develop gender-sensitive frameworks/strategies. </t>
  </si>
  <si>
    <t>Capacities of government institutions and policy makers to identify gender inequalities in agricultural and rural development through organized targeted communications campaign for promotion of existing women-owned agri-businesses, in support of policy interventions.</t>
  </si>
  <si>
    <t>BiH Agency for Gender Equality; BiH Ministry of Foreign Trade and Economic Relations; FBiH Ministry of Agriculture, Water Management and Forestry; Gender Center for the Federation Bosnia and Herzegovina; RS Gender Center; RS Ministry of Agriculture, Forestry and Water Management</t>
  </si>
  <si>
    <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</si>
  <si>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Bosnia and Herzegovina; Republika Srpska; Federation of Bosnia and Herzegovina</t>
  </si>
  <si>
    <t>Policy Advice and Thought Leadership; Convening/Partnerships/Knowledge Sharing; Capacity Development/Technical Assistance; Normative Support; Data Collection and Analysis</t>
  </si>
  <si>
    <t>2023-2025 1.2.24</t>
  </si>
  <si>
    <t>2023-2025 1.2.24 Policy frameworks and institutional capacity for sustainable agriculture and rural development, including women's economic empowerment, are advanced</t>
  </si>
  <si>
    <t xml:space="preserve">Activities will aim to further strengthen institutional capacity of relevant authorities and institutions across various government levels, in dialogue with advisory services and agri-food producers, civil society organizations and agri-cooperatives, develop new policy frameworks and align the legislation of Bosnia and Herzegovina as per the EU standards in this area, thus contribute to sector-wide change, based on the principles of sustainability and inclusion. </t>
  </si>
  <si>
    <t>European Union; Government of Italy; United Nations Development Programme</t>
  </si>
  <si>
    <t>BiH Agency for Gender Equality; BiH Directorate for European Integration; BiH Ministry of Foreign Trade and Economic Relations; FBiH Ministry of Agriculture, Water Management and Forestry; FBiH Ministry of Development, Entrepreneurship and Crafts; FBiH Ministry of Environment and Tourism; RS Ministry for European Integration and International Cooperation; RS Ministry of Agriculture, Forestry and Water Management; RS Ministry of Industry and Trade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</si>
  <si>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</si>
  <si>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1 No Poverty; 2 Zero Hunger; 8 Decent Jobs and Economic Growth; 9 Industry, Innovation and Infrastructure</t>
  </si>
  <si>
    <t>Mostar; Zenica-Doboj Canton; Una-Sana Canton; Herzegovina-Neretva Canton; Bosanski Petrovac; Breza; Zenica; Gračanica; Teslić; Rudo; Brcko District; Federation of Bosnia and Herzegovina; Republika Srpska; Bihac; Banja Luka; West Herzegovina Canton; Bosnia and Herzegovina; Tuzla Canton; Han Pijesak; Sarajevo Canton; Central Bosnia Canton; Bosnian-Podrinje Canton Goražde; Gradiška; Šamac; Canton 10; Mrkonjić Grad; Posavina Canton; Trebinje</t>
  </si>
  <si>
    <t>Muamer Mulahasanovic</t>
  </si>
  <si>
    <t>Quality, accessible and inclusive education, health and social protection</t>
  </si>
  <si>
    <t>3 By 2025, people have access to better quality and inclusive health and social protection systems.</t>
  </si>
  <si>
    <t>2023-2025 3.1</t>
  </si>
  <si>
    <t>2023-2025 3.1 Authorities have knowledge, tools and data to provide more inclusive, efficient, sustainable and shock-responsive health and social protection policies and services</t>
  </si>
  <si>
    <t>2023-2025 3.1.10</t>
  </si>
  <si>
    <t>2023-2025 3.1.10 Girls and boys benefit from inclusive family strengthening and alternative care services, the social service workforce has enhanced capacity to provide quality, inclusive services and the care system promotes deinstitutionalisation</t>
  </si>
  <si>
    <t>to support government institutions prioritizing deinstitutionalization, and enhancing the social service workforce capacities to provide inclusive, quality services.</t>
  </si>
  <si>
    <t>European Commission; Government of the United States of America; UNICEF Child Protection Thematic Fund; UNICEF Global Thematic Humanitarian Fund; UNICEF National Committees; United Nations Children's Fund</t>
  </si>
  <si>
    <t>BD Department of Health and Other Services; BiH Association of supervisors; BiH Human Rights Ombudsman; BiH Ministry of Civil Affairs; FBiH Ministry of Education and Science; FBiH Ministry of Justice; FBiH Ministry of Labour and Social Policy; RS Ministry of Education and Culture; RS Ministry of Health and Social Welfare; RS Ministry of Justice</t>
  </si>
  <si>
    <t>Convening/Partnerships/Knowledge Sharing; Policy Advice and Thought Leadership; Capacity Development/Technical Assistance; Normative Support</t>
  </si>
  <si>
    <t>2023-2025 3.2</t>
  </si>
  <si>
    <t>2023-2025 3.2 People, in particular vulnerable groups, have the information necessary to more effectively practice healthy lifestyles and access social protection, health services and related entitlements</t>
  </si>
  <si>
    <t>2023-2025 3.2.3</t>
  </si>
  <si>
    <t>2023-2025 3.2.3 Operation and quality of work of soup kitchens is improved</t>
  </si>
  <si>
    <t xml:space="preserve">Support will be provided to improve the basic equipment of soup kitchens country-wide (refrigerators, ovens, stoves, freezers) and promote their work and importance via a digital platform. </t>
  </si>
  <si>
    <t>Government authorities in Bosnia and Herzegovina; United Nations Development Programme</t>
  </si>
  <si>
    <t>Republika Srpska; Bosnia and Herzegovina; Federation of Bosnia and Herzegovina; Istočno Sarajevo; Bosnian-Podrinje Canton Goražde</t>
  </si>
  <si>
    <t>People centered governance and rule of law</t>
  </si>
  <si>
    <t>4 By 2025, people contribute to and benefit from more accountable and transparent governance systems that deliver quality public services and ensure the rule of law.</t>
  </si>
  <si>
    <t>2023-2025 4.1</t>
  </si>
  <si>
    <t>2023-2025 4.1 Authorities have capacities, tools, quality data and dialogue mechanisms to enable sustainable, evidence-based, inclusive, and gender-sensitive policies and financing</t>
  </si>
  <si>
    <t>2023-2025 4.1.1</t>
  </si>
  <si>
    <t>2023-2025 4.1.1 Capacity of relevant authorities to develop and manage SDG-aligned public budgets, financing frameworks and instruments is enhanced</t>
  </si>
  <si>
    <t>Activities will focus on further strengthening of capacity of authorities, including the SDG Council, to translate the SDG Framework for Bosnia and Herzegovina into policies, strategies and actions. Analytical ad expert assistance will be offered to authorities to develop the SDG Financing Framework and put forward strategic options for financing instruments that can accelerate sustainable development and achievement of the SDGs.</t>
  </si>
  <si>
    <t>Government of Slovakia; Government of Sweden; The Joint SDG Fund</t>
  </si>
  <si>
    <t>17.3 Mobilize additional financial resources for developing countries from multiple sources.,17.14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</si>
  <si>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Brcko District; Republika Srpska; Bijeljina; Bosnia and Herzegovina; Teslić; Posušje; Laktaši; Trebinje; Herzegovina-Neretva Canton; Novo Sarajevo; Sarajevo Canton; Jablanica; Federation of Bosnia and Herzegovina; Gradiška; Tuzla Canton; Una-Sana Canton; West Herzegovina Canton</t>
  </si>
  <si>
    <t>2023-2025 4.1.2</t>
  </si>
  <si>
    <t>2023-2025 4.1.2 Institutional and technical capacity of authorities to manage, monitor, assure and implement the SDG Framework for BiH (including its localising) in an integrated and strategic manner is further advanced</t>
  </si>
  <si>
    <t xml:space="preserve">Particular focus will be placed on activities that raise awareness and capacity of sub-national authorities - particularly - local governments, to localise the SDGs and translate them into development results for all. </t>
  </si>
  <si>
    <t>Government authorities in Bosnia and Herzegovina; Government of Slovakia; Government of Sweden</t>
  </si>
  <si>
    <t>17.8 Fully operationalize the technology bank and science, technology and innovation capacity-building mechanism for least developed countries by 2017 and enhance the use of enabling technology, in particular information and communications technology.,17.14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</si>
  <si>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Republika Srpska; Bijeljina; West Herzegovina Canton; Jablanica; Teslić; Brcko District; Bosnia and Herzegovina; Herzegovina-Neretva Canton; Tuzla Canton; Una-Sana Canton; Federation of Bosnia and Herzegovina; Laktaši; Sarajevo Canton; Gradiška; Trebinje; Posušje; Novo Sarajevo</t>
  </si>
  <si>
    <t>Nedim Catovic</t>
  </si>
  <si>
    <t>2023-2025 4.3</t>
  </si>
  <si>
    <t>2023-2025 4.3 Authorities, including judiciary and law enforcement agencies, have capacities and instruments to increase safety, security, access to justice, and rule of law for all in line with relevant international normative standards</t>
  </si>
  <si>
    <t>2023-2025 4.3.19</t>
  </si>
  <si>
    <t>2023-2025 4.3.19 Enhance capacity of prosecutors and judges to effectively investigate, arrest, prosecute convict and disrupt terrorists, terrorist networks and organized crime, to effectively process money laundering and terrorist financing offences in court</t>
  </si>
  <si>
    <t>Enhance capacity of prosecutors and judges to effectively investigate, arrest, prosecute convict and disrupt terrorists, terrorist networks and organized crime, to effectively process money laundering and terrorist financing offences in court</t>
  </si>
  <si>
    <t>Government of the United States of America</t>
  </si>
  <si>
    <t>BiH Ministry of Security</t>
  </si>
  <si>
    <t>2023-2025 4.3.22</t>
  </si>
  <si>
    <t xml:space="preserve">2023-2025 4.3.22 Enhance the regulatory framework and capacities across the Western Balkans jurisdictions to prevent and counter the illicit trafficking of firearms, parts, components and ammunition in express courier and postal parcels </t>
  </si>
  <si>
    <t>The overall goal of the project is to enhance the regulatory framework and capacities across the Western Balkans jurisdictions to prevent and counter the illicit trafficking of firearms, parts, components and ammunition in express courier and postal parcels. The project entails regional and international exchanges to inform the policy-making, technical support for the development of specific standard operating procedures and memoranda of understanding to advance the practice, as well as support for the customization and harmonization of procedures across the region through local workshops.</t>
  </si>
  <si>
    <t>Multi Donor Trust Fund</t>
  </si>
  <si>
    <t>BiH Indirect Taxation Authority; BiH Ministry of Justice; BiH Prosecution</t>
  </si>
  <si>
    <t>2023-2025 4.3.7</t>
  </si>
  <si>
    <t>2023-2025 4.3.7 Cybersecurity capacity and key policy and regulatory frameworks in the public sector are advanced</t>
  </si>
  <si>
    <t xml:space="preserve">Support will be offered to relevant authorities to improve cybersecurity capacity, design relevant legal and policy frameworks and set in place basic operational and technological capacity to be prepared to prevent and address cyber threats. Efforts will also be placed at establishing educational programs in cybersecurity, in partnership with universities in the country and in the region. </t>
  </si>
  <si>
    <t xml:space="preserve">Government of Germany; Government of the Netherlands; UNDP Bureau for Policy and Programme Support </t>
  </si>
  <si>
    <t>BiH Ministry of Communications and Transport; BiH Ministry of Security; FBiH Ministry of Transport and Communications; RS Ministry for Scientific-Technological Development, Higher Education and Information Society</t>
  </si>
  <si>
    <t>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t>
  </si>
  <si>
    <t>Federation of Bosnia and Herzegovina; Bosnia and Herzegovina; Republika Srpska</t>
  </si>
  <si>
    <t>sejla brankovic-merdzo</t>
  </si>
  <si>
    <t>2023-2025 4.3.8</t>
  </si>
  <si>
    <t>2023-2025 4.3.8 Basic policy and regulatory frameworks are enforced and capacity and awareness among authorities and the public in relation to environmental justice are strengthened</t>
  </si>
  <si>
    <t xml:space="preserve">Actions will aim to support relevant authorities to analyze and identify gaps, as well as amend/improve the legal framework to enable enforcement of environmental justice for all. Efforts will include awareness raising, peer exchange with advanced countries and sharing of relevant models and solutions, alongside practical capacity development of institutions and law enforcement agencies, towards enabling application of the new regulatory framework and public awareness in this regard.  </t>
  </si>
  <si>
    <t>UNDP Global Programme on Rule of Law</t>
  </si>
  <si>
    <t>BiH High Judicial and Prosecutorial Council; BiH Ministry of Justice; Non Governmental Organizations</t>
  </si>
  <si>
    <t>15.1 By 2020, ensure the conservation, restoration and sustainable use of terrestrial and inland freshwater ecosystems and their services, in particular forests, wetlands, mountains and drylands, in line with obligations under international agreements.,16.3 Promote the rule of law at the national and international levels and ensure equal access to justice for all.</t>
  </si>
  <si>
    <t>Citizen and community engagement for social cohesion</t>
  </si>
  <si>
    <t>5 By 2025, there is stronger mutual understanding, respect and trust among individuals and communities.</t>
  </si>
  <si>
    <t>2023-2025 5.1</t>
  </si>
  <si>
    <t>2023-2025 5.1 Individuals, community stakeholders and authorities have the knowledge and skills to effectively counter divisive narratives and enable inclusive dialogues and frameworks that promote trust-building and social cohesion</t>
  </si>
  <si>
    <t>2023-2025 5.1.11</t>
  </si>
  <si>
    <t xml:space="preserve">2023-2025 5.1.11 Strengthen institutions’ capacities to adopt and implement quality accountability framework and implement global WPS commitments and support cross-entity and cross-community collaboration and trust-building. </t>
  </si>
  <si>
    <t>The proposed initiative aims to support the implementation and localization of the WPS agenda in a coherent and comprehensive manner and in direct complementarity with existing structures and initiatives  , covering a wide range of issues, institutional capacity building, such as women and girls’ participation in peacebuilding and post-conflict reconstruction and recovery processes, strengthening women and girls’ engagement in local-level decision-making, dialogue, mediation and conflict prevention</t>
  </si>
  <si>
    <t>BiH Agency for Gender Equality; National Civil Society Organizations</t>
  </si>
  <si>
    <t>Convening/Partnerships/Knowledge Sharing; Data Collection and Analysis; Policy Advice and Thought Leadership</t>
  </si>
  <si>
    <t>2023-2025 5.1.2</t>
  </si>
  <si>
    <t>2023-2025 5.1.2 Support local communities and BiH authorities working with asylum seekers and refugees in order to promote peaceful coexistence and social cohesion</t>
  </si>
  <si>
    <t xml:space="preserve">UNHCR will support local communities and BiH authorities working with asylum seekers and refugees in order to promote peaceful coexistence and social cohesion. UNHCR will work with authorities and local communities to overcome prejudices and divisive narratives. </t>
  </si>
  <si>
    <t>Government of the United States of America; United Nations High Commissioner for Refugees</t>
  </si>
  <si>
    <t>BiH Ministry of Human Rights and Refugees; BiH Ministry of Security; United Nations High Commissioner for Refugees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</si>
  <si>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development.,10.3 Ensure equal opportunity and reduce inequalities of outcome, including by eliminating discriminatory laws, policies and practices and promoting appropriate legislation, policies and action in this regard.</t>
  </si>
  <si>
    <t>Bosnia and Herzegovina; Una-Sana Canton; Federation of Bosnia and Herzegovina; Sarajevo Canton; Tuzla Canton</t>
  </si>
  <si>
    <t>Convening/Partnerships/Knowledge Sharing; Direct Support/ Service Delivery</t>
  </si>
  <si>
    <t>Gordana STOJNIC</t>
  </si>
  <si>
    <t>2025-Legal and policy framework that promotes a thriving creative economy is developed</t>
  </si>
  <si>
    <t>Output 1.1.3  By 2025, actors working in the social protection sector have increased capacity to provide quality, inclusive, rights-based and integrated social protection and social services for all and to enable vulnerable groups’ self-resilience</t>
  </si>
  <si>
    <t>1.1.3.21 CP Systems Strengthening : Support the GoT in strengthening the Social Work Workforce</t>
  </si>
  <si>
    <t>Support the GoT in strengthening the social service workforce by elaborating an evidence-based action plan to develop the MoFLSS workforce capacity, including with regard to refugee response. Support the provisions of training of MoFLSS staff for the delivery of child protection programmes, including on outreach and case management, PSS, alternative care, and CEFM</t>
  </si>
  <si>
    <t>Turkish Ministry of Family and Social Services</t>
  </si>
  <si>
    <t xml:space="preserve">1.2.2.21 Delivering gender equality at workplace digital/hybrid trainings called "I Support Equality" and "Zero Tolerance to Violence" to male and female employees at textile and garment, metal, food, general services, office and commerce. </t>
  </si>
  <si>
    <t>Delivery of the two training modules namely "I Support Equality" and "Zero Tolerance to Violence" targeting both blue collar and white collar male and female employees of the private sector partners in textile and garment, metal, food general services, office and commerce sectors via digital or hybrid techniques (The ILO Turkey's LMS system  iloakademi.org  will be used for the online sessions of the trainings)</t>
  </si>
  <si>
    <t>Private company</t>
  </si>
  <si>
    <t>5.1 End all forms of discrimination against all women and girls everywhere.,8.5 By 2030, achieve full and productive employment and decent work for all women and men, including for young people and persons with disabilities, and equal pay for work of equal value.</t>
  </si>
  <si>
    <t>2.1.3.21 Capacity of public institutions increased to facilitate access of persons under TP and IP to formal work opportunities and job matching</t>
  </si>
  <si>
    <t>including support to ISKUR and DGoILF technical and operational capacity; issuance of work permits for TP/IP beneficiaries; advocacy, awareness-raising activities, briefing and training sessions; digitalization of services; development of online and multi-lingual vocational training platforms; engagement with MoT and KOSGEB</t>
  </si>
  <si>
    <t>Government Cost Sharing; UNHCR HQs</t>
  </si>
  <si>
    <t>Türkiye İş Kurumu (İŞKUR); Çalışma Genel Müdürlüğü - Çalışma ve Sosyal Güvenlik Bakanlığı (DGL)</t>
  </si>
  <si>
    <t>Based on UNHCR Age, Gender, Diversity approaches and disaggregated consultations with forcibly displaced populations, trainings and sensitization session with public institution staff contain elements focused on specific situations and barriers to labour market participation related to the gender of asylum seekers and refugees, enabling support to refugees in accessing the labour market taking gender considerations into account. Ultimately, accessing income through formal work outside of the household aims to support empowerment.</t>
  </si>
  <si>
    <t>2.1.7</t>
  </si>
  <si>
    <t>Social Protection</t>
  </si>
  <si>
    <t>Addressing Violence and Harassment and Psychological Well-Being in the World of Work</t>
  </si>
  <si>
    <t>In 2019 ILO adopted Convention 190 on Eliminating Violence and Harassment in the World of Work. ILO tripartite constituents advocate for ratification of this Convention by Ukraine and for its practical implementation. Since the start of the war in Ukraine  constituents (primarily trade unions providing services to internally displaced people) have been requesting ILO support in strengthening their capacity on this issue as well as on managing psycho-social risks at work.</t>
  </si>
  <si>
    <t>Women &amp; Girls; Internally Displaced Persons</t>
  </si>
  <si>
    <t xml:space="preserve">ILO organized capacity-building activities on violence and harassment in the world of work for trade unions of Kyiv region as well as provided support to development of regional trade union policy and workplan on non-discrimination, violence and harassment in the world of work which include HIV component. 40 union members were trained by the ILO, more than 100 women and men workers were trained by the unions as a follow-up to ILO trainings. The violence and harassment policy was adopted by the unions and supported by employers and regional authorities in December 2022. 25 trade union members representing Federation of Trade Unions of Ukraine, mostly women, involved in providing services to internally displace people (in Western Ukraine) were trained on VH, mental health and psychological well-being at workplace as emergency response in the context of the war in Ukraine. </t>
  </si>
  <si>
    <t xml:space="preserve">Upon request of the Federation of Trade Unions of Ukraine and as a part of emergency support in the war time ILO provided training to 125 women and men workers, trade union leaders, primarily those providing support to internally displaced people in Western regions of Ukraine on violence and harassment, mental health and psychological well-being in the world of work. As a follow-up Federation of Trade Unions of Ukraine recommended including clauses related to violence and harassment at work in the collective bargaining agreements. These recommendations were adopted at the FTUU Board meeting in November 2023. Such clauses are already included in one collective bargaining agreements at the company level (as a result of training and advocacy supported by the ILO), in particular by the large company in forestry sector, employing over 30 thousand workers all around Ukraine. </t>
  </si>
  <si>
    <t xml:space="preserve">1.1.Private sector growth, economic transformation and decent jobs </t>
  </si>
  <si>
    <t>Development of the National Plan for the development of networks for broadband internet access</t>
  </si>
  <si>
    <t>The National Broadband Plan provides a comprehensive strategy to position Montenegro as a leading digital economy in the region. It focuses on expanding broadband coverage, particularly in rural and underserved areas, and aims to modernize existing networks to support next-generation technologies such as 5G. Developed through extensive research and stakeholder consultations, the plan aligns with Montenegro’s national strategies and the broader EU digital agenda, which targets universal gigabit and 5G coverage by 2030. 
This initiative is part of the ongoing collaboration between ITU and the Ministry of Economic Development of Montenegro, following the Letter of Agreement signed in March 2024. The plan also supports the ITU Regional Initiative for Europe on Digital Infrastructure and serves as a model for other countries in the region.</t>
  </si>
  <si>
    <t>Government of Montenegro; International Telecommunication Union</t>
  </si>
  <si>
    <t>9.1 Develop quality, reliable, sustainable and resilient infrastructure, including regional and transborder infrastructure, to support economic development and human well-being, with a focus on affordable and equitable access for all.,9.a Facilitate sustainable and resilient infrastructure development in developing countries through enhanced financial, technological and technical support to African countries, least developed countries, landlocked developing countries and Small Island developing States.,9.c Significantly increase access to information and communications technology and strive to provide universal and affordable access to the Internet in least developed countries by 2020.</t>
  </si>
  <si>
    <t>Capacity Development/Technical Assistance; Convening/Partnerships/Knowledge Sharing; Policy Advice and Thought Leadership</t>
  </si>
  <si>
    <t xml:space="preserve">The presentation of The National Broadband Plan took place in Montenegro on 25 September, and ITU is in the process of publishing the final version. The National Broadband Plan provides a comprehensive strategy to position Montenegro as a leading digital economy in the region. It focuses on expanding broadband coverage, particularly in rural and underserved areas, and aims to modernize existing networks to support next-generation technologies such as 5G. Developed through extensive research and stakeholder consultations, the plan aligns with Montenegro’s national strategies and the broader EU digital agenda, which targets universal gigabit and 5G coverage by 2030. This initiative is part of the ongoing collaboration between ITU and the Ministry of Economic Development of Montenegro, following the Letter of Agreement signed in March 2024.  </t>
  </si>
  <si>
    <t>Caritas</t>
  </si>
  <si>
    <t xml:space="preserve"> National and subnational institutional capacities and policy frameworks for quality, resilient and inclusive service delivery are enhanced (1.1)</t>
  </si>
  <si>
    <t xml:space="preserve">(2023) UNDP Contributing projects
-  Strengthening institutional capacities of the Ministry of Labour and Social Protection  to address reforms of social protection system and accelerating social inclusion 
-   Support State Chancellery
-  Strengthening Food security
- Focal regions
-  Crisis response
(2024) UNDP Contributing projects
- Energy Transition Programme (Output 5, EVRF)
-  European Union Confidence Building Measures Programme, Phase 6 (Component 3, 4)
-  Focal regions (4 outputs)
-  Strengthen Social Cohesion Through Inclusive Participation and Empowered Citizens (Output 2.2)
-  Promotion of Human Security of Ukrainian refugees, third-country nationals (TCNs), and the host communities in Moldova through Socio-Economic Empowerment and Inclusion (Output 1.1.)
(2025) UNDP contributing projects:
- Accelerating a Just Energy Transition in Republic of Moldova: EVRF Component
-  European Union Confidence Building Measures Programme, Phase 6 (Component 3 and 4)
- Emergency Healthcare in TN region (SDC component)
</t>
  </si>
  <si>
    <t>European Union; Government of Denmark; Government of France; Government of Germany; Government of Italy; Government of Japan; Government of Norway; Government of Sweden; Government of the Republic of Moldova; Moldova local public administration; Multi Donor Trust Fund; Swedish International Development Agency; Swiss Agency for Development and Cooperation; UNDP Funding Windows; UNICEF Other Resources; United Nations Development Programme</t>
  </si>
  <si>
    <t>1.1 By 2030, eradicate extreme poverty for all people everywhere, currently measured as people living on less than $1.25 a day.,6.b Support and strengthen the participation of local communities in improving water and sanitation management.,7.a By 2030, enhance international cooperation to facilitate access to clean energy research and technology, including renewable energy, energy efficiency and advanced and cleaner fossil-fuel technology, and promote investment in energy infrastructure and clean energy technology.,8.9 By 2030, devise and implement policies to promote sustainable tourism that creates jobs and promotes local culture and products.,16.6 Develop effective, accountable and transparent institutions at all levels.,16.7 Ensure responsive, inclusive, participatory and representative decision-making at all levels.</t>
  </si>
  <si>
    <t>1 No Poverty; 6 Clean Water and Sanitation; 7 Affordable and Clean Energy; 8 Decent Jobs and Economic Growth; 16 Peace and Justice - Strong Institutions</t>
  </si>
  <si>
    <t>In 2023, UNDP continued enhancing national and sub-national capacities and policy frameworks for expanding access to basic services and efficient service delivery. The policy framework became more conducive to socio-economic inclusion of vulnerable groups due to the support to the Government in undertaking the reform of the social services “RESTART” focusing on its institutional, organizational and quality standards’ dimensions. With UNDP support, the Regulation on the rapid assessment of the social services providers, regulations on the organization and functioning of social services, the Regulation for Territorial Agencies of Social Assistance and of the National Agency for Coordination of High-Specialized Social Services have been developed and are under approval by the Government. UNDP’s assistance has built local capacities for providing public services. The investments made by UNDP brought tangible benefits to over 237K people from rural areas, incl. circa 74% women currently benefit from 31 locally available improved public utilities and infrastructure, and co-generated over 1,8 mln. USD additional resources from local public and private funding (roughly one third of total investments). Steering towards greater inclusivity, 11 public institutions, out of which 9 local employment offices and four mayoralties, were assisted in creating family friendly set-ups facilitating access to services for parents, particularly women. The regulatory framework of the first four mobile teams aiming at activating people outside of the labor market and creating partnerships with the private sector was created, making way for the provision of mobile teams’ services in early 2024.</t>
  </si>
  <si>
    <t>With UNDP support, over 3,000 newly elected local officials, incl. 61% women, gained skills and knowledge facilitating their transition to and meeting the requirements of public services. The assistance was offered through a UNDP staple induction training program which included online and offline training toolkits and options. Additionally, UNDP’s targeted efforts significantly contributed to enhancing local institutional capacities for local sustainable development readiness and crisis resilience. Bolstered by deep engagement, as well as by access to structured Urban (online) Learning Center, over 350 municipality staff enhanced their critical skills in participatory planning, inclusive budgeting, and effective monitoring, including offering essential support for refugee inclusion. Moreover, through long-term coaching and technical expertise, UNDP facilitated the institutionalization of the first two Intermunicipal Development Associations in two regions. These associations represent the most advanced operational model of their kind in the country, developed in alignment with the latest legislative framework. In addition, UNDP's targeted technical support and capacity-building efforts strengthened the capabilities of three local service operators, ensuring the effective provision of communal services to over 24,285 households and 2035 businesses from 29 communities. This also laid the foundation for the future expansion of these services to additional communities. Through UNDP support, Ministry of Labour and Social Protection (MLSP) and National Employment Agency improved their capacity to analyze district level labour markets to better target activation measures, while the Diaspora Relations Bureau enhanced the effectiveness, transparency and sustainability of the National Program DAR 1+3 by refining guidelines and streamlining application procedures, raising stakeholders’ awareness, and assisting in partnering within the diaspora and local community.In 2024, the Energy Vulnerability Reduction Fund (EVRF) operationalized with UNDP support in 2022, continued to support national authorities in their efforts to alleviate energy poverty and mitigate the adverse impacts of rising energy prices on household welfare. A total of 792,000 households (66% of all households) received energy compensation during the 2023-2024 heating season, down from 895,000 in 2022-2023, reflecting the program’s improved targeting and Moldova’s growing energy resilience. Energy price compensations provided through the EVRF during the cold seasons of 2022-2024 resulted in a decline in the energy poverty rate from 89.0% to 81.3%, while also narrowing poverty gaps for both absolute and food poverty. These compensations not only improved household resilience during colder months but had a lasting positive effect on monetary poverty, extending into warmer periods and ensuring a more stable quality of life for vulnerable communities.</t>
  </si>
  <si>
    <t>2.1.5</t>
  </si>
  <si>
    <t>Livelihoods and Decent Job Creation</t>
  </si>
  <si>
    <t>Support in ensuring safe, healthy and declared work in Ukraine</t>
  </si>
  <si>
    <t xml:space="preserve">Working men and women are declared, work in safe and healthy conditions, those who are internally displaced or flee the war abroad, are aware of risks of human traffikcing and forced labour </t>
  </si>
  <si>
    <t>Women &amp; Girls; Internally Displaced Persons; Refugees &amp; Asylum Seekers</t>
  </si>
  <si>
    <t>Increased awareness on the risks of undeclared work - about 31 mln contacts with information materials promoted by the State Labour Service of Ukraine (SLS) - laobur inspectorate98,415 undeclared workers were regularized following the labour ispectors' visits to the enterprises365,000 consultations on labour issues, OSH, administrative services provided by the SLS to the workrers and employers through the “Interactive Inspector” function3.6 million persons, mainly internally displaced women and women fleeing abroad, were informed by SLS of the risks of forced labour and human trafficking12 entities from the public sector, healthcare and education sectors, IT (hiring around 5000 persons) adopted the policies and programmes psychosocial support at workplace programmes - within the pilot initiativeSLS set up networks with the labour inspectorates of the European countries being the destination for Ukrainians fleeing the war, to prevent human traffickign and forced labour and increase the awareness on workers rights in destination countries.</t>
  </si>
  <si>
    <t>2.1.10</t>
  </si>
  <si>
    <t>2022 Implementation of the Risk assessment tool for spotting the undeclared and underdeclared work. Enhancing the capacities of the SLSSI Department of the risk analysis.</t>
  </si>
  <si>
    <t>European Union; International Labour Organisation</t>
  </si>
  <si>
    <t>Albania Ministry of Finance</t>
  </si>
  <si>
    <t>Outcome 2. By 2025, the population of Uzbekistan benefits from more harmonized and integrated implementation of the reform agenda due to strengthened policy coherence, evidence-based and inclusive decisionmaking and financing for development mainstreamed in line with national SDGs</t>
  </si>
  <si>
    <t>Output 2.1.  By 2025, an effective SDG financing framework is operational and promoted through coherent gender-responsive and evidence-based policy implementation and innovative financing solutions, asset management frameworks and coordination platforms</t>
  </si>
  <si>
    <t>2.1.11</t>
  </si>
  <si>
    <t>Enhance knowledge, exchange and peer-learning on Investment and Financial Cooperation through SPECA Working Groups</t>
  </si>
  <si>
    <t>The activity will consist of technical sessions and investment promotion activities, including the compilation of investment promotion authorities in SPECA countries. It will aim to support countries such as Uzbekistan to expand knowledge and opportunities to enhance the investment environment through peer-learning and active exchange as part of SPECA Working Group on Investment and Financial Cooperation.</t>
  </si>
  <si>
    <t>UN ESCAP</t>
  </si>
  <si>
    <t>United Nations Economic and Social Commission for Asia and the Pacific</t>
  </si>
  <si>
    <t>1.5 By 2030, build the resilience of the poor and those in vulnerable situations and reduce their exposure and vulnerability to climate-related extreme events and other economic, social and environmental shocks and disasters.,17.3 Mobilize additional financial resources for developing countries from multiple sources.</t>
  </si>
  <si>
    <t>2.1 Output 2.1.  By 2025, an effective SDG financing framework is operational and promoted through coherent gender-responsive and evidence-based policy implementation and innovative financing solutions, asset management frameworks and coordination platforms</t>
  </si>
  <si>
    <t>6(2018-2020)</t>
  </si>
  <si>
    <t>(2018-2020) Output 2.1.1 - Public institutions, civil society and private businesses have improved capacities to design, develop  and implement innovative, gender-sensitive policies and services towards inclusive and sustainable economic growth and productive employment</t>
  </si>
  <si>
    <t>2.1.1.1</t>
  </si>
  <si>
    <t>2.1.1.1 - Provide technical and capacity development support (including research) to Ministry of Health, Labour and Social Protection and other central authorities to improve legislation and regulations in relation to parental leave, gender pay gap, redistribution of domestic and care work and access to economic opportunities for women</t>
  </si>
  <si>
    <t>MEI; MHLSP; MOF</t>
  </si>
  <si>
    <t>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t>
  </si>
  <si>
    <t>Data generation</t>
  </si>
  <si>
    <t>2.1.1.10</t>
  </si>
  <si>
    <t>National and local authorities are equipped with evidence based data on youth perceptions and aspirations, to inform planning and broader work in support of youth engagement and role of young people in the recovery process</t>
  </si>
  <si>
    <t>- Joint UNFPA/UNDP/MoYS nationwide research “Impact of War on Youth in Ukraine”, aimed to study the state of youth (14-34 y.o), in particular, socio-economic status, values and preferences with an emphasis on the impact of a full-scale invasion on the youth of Ukraine, factors contributing to the conflict or strengthening stability, how young people see their role in the state's recovery process.
- Youth Well-Being Index survey to be conducted in 5 targeted municipalities - a comprehensive monitoring tool to assess the level of well-being of youth in the municipality in 7 areas (education, health, economic opportunities, participation in political and public life, information and communication technologies, safety and security), in order to have evidence-based data for the implementation of youth policy at the local level.</t>
  </si>
  <si>
    <t>4.4 By 2030, substantially increase the number of youth and adults who have relevant skills, including technical and vocational skills, for employment, decent jobs and entrepreneurship.</t>
  </si>
  <si>
    <t>Ukraine; Odeska; Lvivska; Mykolaivska; Ivano-Frankivska; Ternopilska; Vinnytska; Dnipropetrovska; Kyivska; Khmelnytska; Chernihivska; Zaporizka; Chernivetska; Volynska</t>
  </si>
  <si>
    <t>In 2022, due to a full-scale invasion and war in Ukraine, in consultation with municipalities partners of YWBI project it was decided not to conduct the new cycle of YWBI surveys among young people. Only the city of Kremenchuk, which launched the third wave of the survey at the beginning of 2022 shortly before the start of hostilities, was able to continue and complete the survey in August 2022, resulting in engaging of 800 respondents among young people of Kremenchuk who assessed the state of the well-being of young people in the municipality. The city of Ternopil launched the YWBI survey in late December 2022 and expects to receive results by the end of January 2023.The expanded functionality of the new Youth Well-Being web platform, allowed partner municipalities to conduct other sociological surveys to determine the changed priorities areas of investment in youth development in the context of ongoing war and humanitarian response. Online survey on the needs of young people (including internally displaced persons) in the Chernivtsi urban territorial community (City of Chernivtsi, Korovii village, Chornivtsi village) was conducted with participation of a total of 719 respondents, with the purpose of using the results to plan the activities of the youth center of Chernivtsi "Youth Residence", aimed at addressing the needs of young people and promote the realization of their potential in the existing context.In partnership with one of the leading IT companies Youth Well-Being platform was supplemented with a new functionality with useful resources for young people, where a series of UNFPA thematic youth podcasts "MOLO has a question" and "Mentalochka" are presented.A joint UNFPA/UNDP nationwide research with the aim to understand the specific impacts of the war on young women and men and assess the prospects of young people’s participation in the humanitarian and recovery activities was launched in late 2022. The research will look on the impacts the war has and will have on young men and women; how young people see their current and future engagement in humanitarian and early recovery activities; discover issues that unite or divide different segments of young people; identify factors and trends that can cause or prevent conflict and insecurity; and to envisage potential scenarios for the country from the youth perspective. It is also expected to develop a list of policy recommendations on how to mainstream youth needs and use youth potential in the Ukraine’s National Recovery Plan</t>
  </si>
  <si>
    <t>In late 2022, UNFPA Ukraine along with UNDP and the Ministry of Youth and Sports of Ukraine, conducted research titled "The Impact of War on Youth in Ukraine." The study focused on young people's socio-economic status, challenges, aspirations, values, and needs in the context of a full-scale invasion. The research aimed to assess the effects of war violence on youth, both internally displaced within Ukraine and those who left the country (est. 4.0 million in total), with a particular emphasis on vulnerable groups. The survey involved 2,604 young people aged 14-34 within Ukraine and 405 young people who relocated abroad due to the war. The survey results, officially presented in early 2023 through open discussions with government representatives, academia, and youth NGOs, have been instrumental in shaping program activities for youth by various stakeholders, including UN agencies, the Ministry of Youth and Sports of Ukraine, youth NGOs, and youth centers, all guided by an evidence-based approach.In 2023, considering the context of ongoing war, limited access to the statistical data and displacement of youth, 5 partner municipalities (Kremenchuk, Ternopil, Chernivtsi, Vinnytsia and Lutsk) were able to join the new cycle of Youth Well-Being Index survey and finalized the conduction of the monitoring of the state of well-being of young people in their communities. In total, 2317 respondents aged 14-35 participated in the YWBI survey during 2023. Local authorities, NGOs and policymakers can use the data received in order to make informed decisions and develop targeted youth policies and programs in their communities. Also, thanks to the expanded functionality of the YWBI platform, Chernivtsi urban territorial community conducted additional online survey (565 respondents aged 14-35 y.o.) in order to determine the priorities areas, challenges and needs of local youth in the context of ongoing war and humanitarian response. The results were used for planning the activities of the youth center of Chernivtsi "Youth Residence", aimed at addressing the needs of young people and promote the realization of their potential in the existing context.</t>
  </si>
  <si>
    <t>Youth Well-Being Index (YWBI) 2024The Youth Well-Being Index (YWBI) project aimed to measure youth well-being at the municipal level and support evidence-based policymaking. Given the ongoing war, access to statistical data was severely limited, and youth displacement further complicated the process. As a result, only three partner municipalities—Dnipro, Kremenchuk, and Lviv—were able to participate in the latest YWBI survey cycle.In Dnipro, the survey was conducted between February and March 2024. Preliminary findings indicate:The highest indicator: Information and communication technologies (0.84, where 1 is the highest possible).The lowest indicator: Safety and security (0.42), highlighting a significant challenge for the municipality.These results emphasize the need for targeted interventions to enhance safety and security for young people in Dnipro. However, given the ongoing war, improving security conditions remains a complex issue requiring multi-sectoral coordination.In Lviv, the survey faced technical challenges on the platform and with partner businesses, preventing its successful implementation. As a result, no preliminary insights are available for Lviv at this stage.Youth Municipal Fund – LvivIn 2024, UNFPA supported the establishment of the Youth Municipal Fund as part of Lviv’s European Youth Capital initiatives. The Fund aims to strengthen municipal youth policy by mobilizing resources for youth-led initiatives and fostering sustainable engagement with key stakeholders, including:The Ministry of Youth and Sports of Ukraine,The All-Ukrainian Youth Fund,The Lviv City Council.The Fund’s membership includes five youth organizations working together to expand opportunities for young people in Lviv:Plast Lviv,Molodvizh.Center,Society Initiatives Institute,Lviv Open Lab,Foundation for Regional Initiatives (ФРІ).Key Achievements in 2024:Governance and Institutional FrameworkThe Fund successfully developed its charter and prepared the registration documents for the establishment of the Youth Public Union "Youth Fund Lviv".Outreach and VisibilityA brand book and website were created.A communication campaign was launched, reaching over 10,000 people.Partnerships and Resource Mobilization27 local businesses signed partnership agreements, ensuring sustainable financial support for youth programs.The Fund operates on a model where businesses allocate 10-50% of sales from jointly developed products to finance youth initiatives.Planned Interventions and Focus Areas:The Fund is designed to channel its resources into three key areas:Professional fulfillment of young people,Addressing the consequences of war,Promoting a culture of mental health care.The Fund aims to develop its interventions through a grant-based program, enabling young people to design and implement projects aligned with these priority areas. However, in 2024, no grant programs were launched, as the focus was on establishing the Fund’s legal and institutional framework.Importantly, the Fund integrates demographic resilience into its long-term strategy, ensuring that youth programming responds to war-driven demographic shifts. Future initiatives will target displaced youth, community cohesion, and sustainable youth-led development in conflict-affected areas.</t>
  </si>
  <si>
    <t>Strategic Priority 2 - Quality, Inclusive Social Services</t>
  </si>
  <si>
    <t>Outcome 2.1 - Outcome 2: Pre-school, primary and secondary education services are of higher quality, in line with international standards, and with priority given to inclusive education</t>
  </si>
  <si>
    <t>Output 2.1.1 - Strengthened national capacity to provide quality and inclusive educational standards</t>
  </si>
  <si>
    <t>2.1.1.12</t>
  </si>
  <si>
    <t>2.1.1.12 - Development of Action Plan and M&amp;E framework for the National ECD Strategy</t>
  </si>
  <si>
    <t>Operationalization of the newly adopted ECD Strategy will require preparation of the Action Plan with specific activities, results, deliverables, and timeframes as well as development of the Monitoring &amp;amp; Evaluation Framework to measure both, progress and achievement of the Strategy results, and quality and continuity of integrated ECD services. Evaluation of Turkmenistan on-going ECD Policy will provide valuable insights for the above.</t>
  </si>
  <si>
    <t>Ministry of Education</t>
  </si>
  <si>
    <t>Men and women, girls and boys enjoy improved protection and promotion of their rights, through enhanced capacity of the Ombudsperson Office and the network of CSO/civic human rights monitors and  effective promotion of human rights awareness</t>
  </si>
  <si>
    <t>Government of Denmark</t>
  </si>
  <si>
    <t>Ukraine Office the Ukrainian Parliament Commissioner for Human Rights</t>
  </si>
  <si>
    <t>10.2 By 2030, empower and promote the social, economic and political inclusion of all, irrespective of age, sex, disability, race, ethnicity, origin, religion or economic or other status.,16.6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</si>
  <si>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Mykolaivska; Ivano-Frankivska; Ternopilska; Zhytomyrska; Volynska; Donetska; Vinnytska; Dnipropetrovska; Zaporizka; Kirovohradska; Kyivska; Luhanska; Poltavska; Kharkivska; Sumska; Chernihivska; Odeska; Khmelnytska; Cherkaska; Chernivetska; Khersonska; Kyiv city; Zakarpatska; Lvivska; Rivnenska; Ukraine</t>
  </si>
  <si>
    <t>Ombudsperson’s Office (NHRI) continued being functional, with UNDP technical and expert support. A draft strategic vision was developed for the NHRI for the next five years with UNDP support. The 24/7 hotline was established to gather information on human rights violations provided legal counseling to men and women in need. Above 37,000 people addressed claims to the NHRI. Yet, this year due to martial law and security considerations the right to access to public information was restricted. Consequently, the number of respective claims may be significantly underestimated (in 2021 NHRI received 23,000 claims under this category).The NHRI regional network was functional in all 24 oblasts and proved its readiness to address new war-related challenges. UNDP contributed to the network resilience by developing algorithm for work in the transitional period. In 2022 the regional network conducted 502 awareness-raising events for local authorities, CSOs, and representatives of vulnerable groups to highlight issues of human rights protection during the war. Still, the field presence was limited to the territories under the control of the Government of Ukraine, with remote assistance available in other areas.</t>
  </si>
  <si>
    <t>UNDP supported inclusive development of the five-year strategy for the national human rights institution which will serve as a roadmap for effectively addressing the challenges arising from the ongoing conflict, and underscores the government’s commitment to safeguarding and promoting human rights throughout Ukraine. UNDP continued to support network of regional coordinators, who conducted 434 field visits; provided 260 online and 882 offline consultations; provided consultations during visits and in the office to 3,932 people (2,358 women and 1,574 men); conducted 237 visits in the framework of the National Preventive Mechanism in places of detention. The Ombudsperson’s Office’s Special Report on observance of the constitutional right to information under the conditions of the legal regime of martial law was prepared with UNDP support and informed by the findings of the UNDP-supported monitoring of access to public information.</t>
  </si>
  <si>
    <t>2.1.1.13</t>
  </si>
  <si>
    <t>2.1.1.13 - Support to MHLSP to conduct a legislative gap analysis of the ILO Convention 190 on violence and harassment in the world of work</t>
  </si>
  <si>
    <t>MHLSP; National Confederation of Employers; National Confederation of Trade Unions Moldova</t>
  </si>
  <si>
    <t xml:space="preserve">The legal gap analysis on violence and harassment in the WoW has been developed and validated by the tripartite constituents. Relevant findings and recommendations will be informing the national  ratification process of the ILO Convention 190 by end 2022.  </t>
  </si>
  <si>
    <t>Quality health and education, to fully realize human potential</t>
  </si>
  <si>
    <t>Outcome 2.1 - Outcome 4: By 2020, all people benefit from quality, equitable and accessible health services throughout their life course</t>
  </si>
  <si>
    <t>Output 2.1.1 - National health institutions have enhanced capacity to ensure improved access and availability of quality family planning based on human rights approach and capacity to deliver quality maternal and newborn care, including emergency care</t>
  </si>
  <si>
    <t>2.1.1.16</t>
  </si>
  <si>
    <t>2.1.1.16 - Rapid Needs Assessment for female health care workers</t>
  </si>
  <si>
    <t>Ministry of Health of the Republic of Uzbekistan</t>
  </si>
  <si>
    <t>Outcome 2.1 - Social Inclusion</t>
  </si>
  <si>
    <t>Output 2.1.1 - Enhanced multisector cooperation, social dialogue and the capacity of relevant public institutions to provide effective support and quality, inclusive and innovative services targeting socially excluded groups.</t>
  </si>
  <si>
    <t>2.1.1.18</t>
  </si>
  <si>
    <t>2.1.1.18 - Provision of service Family Outreach worker for the families in risk</t>
  </si>
  <si>
    <t>Families in risk in 6 municipalities benefiting from the service provision</t>
  </si>
  <si>
    <t>MoSW Montenegro</t>
  </si>
  <si>
    <t>2.1.1.19</t>
  </si>
  <si>
    <t>2.1.1.19 - Provide technical and capacity development support to national stakeholders from central and local levels (public, private, CSOs)  to develop and implement laws, policies and services that positively impacts women’s income and decent employment and distribution of unpaid care work.</t>
  </si>
  <si>
    <t>CSOs; LPAs; MHLSP; Private companies</t>
  </si>
  <si>
    <t>5.1 End all forms of discrimination against all women and girls everywhere.,5.5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t>
  </si>
  <si>
    <t>2.1.1.19 - Provision of service Family Outreach worker for the families in risk</t>
  </si>
  <si>
    <t>Families in risk in 8 municipalities benefiting from the service provision</t>
  </si>
  <si>
    <t>Ministry of Labour and Social Welfare Montenegro</t>
  </si>
  <si>
    <t>Older Persons</t>
  </si>
  <si>
    <t>Igor Topalovic</t>
  </si>
  <si>
    <t>The initiative, in cooperation with UNICEF, was supported until the technical possibilities for its continuation through the UNDP project ceased. The Ministry, together with other partners in the field of child protection, has taken further steps necessary to create conditions for standardization and licensing of this service.	
Inicijativa je, u saradnji sa UNICEF, podržavana dok nisu prestale tehničke mogućnosti za nastavak iste kroz UNDP projekat. Ministarstvo je, zajedno sa ostalim partnerima u oblasti dječje zaštite, preduzelo dalje korake potrebne za stvaranje uslova za standardizaciju i licenciranje ove usluge.</t>
  </si>
  <si>
    <t>Output 2.1.1: Legislative framework has increased compliance with international standards for realization of human rights, gender equality and a life free from discrimination, violence and threats</t>
  </si>
  <si>
    <t>2.1.1.1 (closed, 2021)</t>
  </si>
  <si>
    <t>Provide expert and technical support to the National Partners in work on the new draft law on strengthening Family Institution and Prevention of Domestic Violence</t>
  </si>
  <si>
    <t>2021: During May - August 2021 UN Women supported the National Commission in organization of regional consultations with local administrations and the public with aim at providing comprehensive information about draft law on strengthening Family Institution and Prevention of Domestic Violence</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</si>
  <si>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</si>
  <si>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2.1.12</t>
  </si>
  <si>
    <t>Support SPECA members in the establishment of the Working Group on Investment and Financial Cooperation</t>
  </si>
  <si>
    <t>17.3 Mobilize additional financial resources for developing countries from multiple sources.</t>
  </si>
  <si>
    <t>Outcome 2: Quality Services for All</t>
  </si>
  <si>
    <t>Output 2.1 Universal access to affordable high quality health services</t>
  </si>
  <si>
    <t>2.1.1.2</t>
  </si>
  <si>
    <t>Support to development of strategy for health workforce and promoting the role of nurses and mid-wives</t>
  </si>
  <si>
    <t>In 2021: Support for implementation of the nursing plan as part of the Primary Health Care reform
In 2022: Support on regulation of the role of the PHC nurse, accreditation of health training institutions for training of nurses, support continuous professional development of nurses, nursing faculty development, review of curricula, interprofessional education; Capacity development of family doctors and home visiting nurses in early detection and interventions for children with disability, gender socialization and GBV and inter-sectoral collaboration;  Capacity development for family doctors in practicing telemedicine and development of protocol for treatment of COVID-19 at PHC); Capacity development for front-line health workers on inter-personal communication skills for immunization 
In 2024: Support the process of development of National Human Resources for Health Strategy
In 2025: Ongoing support to the MoH in establishing a strategic HRH/HWF governance function through a dedicated unit, developing a national HRH/HWF strategy, and piloting a workforce back- and forecasting tool; Additionally, supporting the establishment of a national HRH/HWF database, enabling the MoH to make evidence-based decisions, optimize workforce distribution, and strengthen health service delivery and outcomes nationwide; Continue supporting MoH in advancing nursing and midwifery education and recognition of professional qualifications, aiming at establishing a nursing &amp; midwifery regulatory body and university bachelor's degree in nursing &amp; midwifery.</t>
  </si>
  <si>
    <t>UNFPA; UNICEF; WHO</t>
  </si>
  <si>
    <t>United Nations Children's Fund; United Nations Population Fund; World Health Organization</t>
  </si>
  <si>
    <t>Government of the United States of America; United Nations Population Fund; Universal Health Coverage Partnership; World Health Organization</t>
  </si>
  <si>
    <t>North Macedonia Medical Faculty Skopje; North Macedonia Ministry of Health; North Macedonia Primary health care facilities; North Macedonia Professional Associations</t>
  </si>
  <si>
    <t>Stefan Vasilevski; Margarita Spasenovska; Jovanka Brajovic Grigorijevic</t>
  </si>
  <si>
    <t>WHO: Making Nurses effective and recognized members of the PHC care team in North Macedonia, was supported by design and implementation of the first nursing competency training for strengthening of the primary care nurses. The process was designed to provide the nursing working group members with skills and practice in acting as training facilitators and developing their teaching. About 430 primary care nurses and midwives participated in the programme and acquired new knowledge and skills aimed to provide better-quality health care services.  A feasibility study for creating a robust, accelerated (and accreditable) nursing diploma adapted to the health demands in the country has been completed, to address the longer terms legal, health system and education barriers facing the nursing profession.</t>
  </si>
  <si>
    <t>WHO:The Ministry of Health, School of Medicine and the Specialized Hospital for Geriatric and Paliative Care “13 November,” supported by UN have designed an action plan for transforming the specialized geriatric and palliative care hospital into a teaching center for the newly designed geriatric sub specialization and have developed a roadmap for how the workforce can be developed in order. These two plans contribute to the MoH’s efforts to prepare the health workforce to respond the growing population of older people and the changing needs for health and social care in line withe the SDG 3.c 3.C Substantially increase health financing and the recruitment, development, training and retention of the health workforce in developing countries,The Ministry of Health with UN support conducted the first comprehensive assessment of the health workforce planning structure and processes in North Macedonia which laid the foundation towards the development of a new (first) Health Workforce Strategy (HWS), in line with the SDG 3.c 3.C Substantially increase health financing and the recruitment, development, training and retention of the health workforce in developing countries,UNICEF: Primary health care system was strengthened through capacity development of 190 healthcare workers for telemedicine including remote monitoring of patients to enable services for children and families to be provided where physical presence is not possible. UNICEF and the Ministry of Health in partnership with the Macedonian Medical Association and the Macedonian Association of Nurses and Midwifes supported a series of training workshops to build the knowledge, skills and attitudes of 324 primary healthcare frontline healthcare workers to communicate effectively with parents and caregivers on childhood immunization.</t>
  </si>
  <si>
    <t>WHO: The Government Chief Nursing Officer has been introduced at the MoH. This function never existed before.Draft Law on Nursing and Midwifery was finalized as part of the efforts to recognize and regulate the nursing and midwifery profession which is expected to contribute to advancing their structural position in the health system, education and social standing.The Ministry of Health supported by the World Health Organization launched the process for development of the first Human Resources for Health Strategy by convening a two-day consultation meeting in November 2023 to engage with stakeholders and obtain input on the process and structure of the document.</t>
  </si>
  <si>
    <t>WHO:•	Policy brief outlining specific proposals to enhance HRH planning, including improved coordination between agencies and better data utilization.• A comprehensive data landscape was mapped out, identifying key gaps such as delays in specialty training and inconsistencies in data quality. These findings set the stage for a verification plan within the Health Workforce Information System (HRHIS) to strengthen data collection and workforce planning.•	Health Workers’ Working Conditions Study (2023–2024), highlighting key retention and satisfaction challenges to inform future HRH strategies.UNFPA:   Following a regional assessment of midwifery workforce and education standards, UNFPA supported the Section of Midwives (within the Association of midwives and nurses) for their participation in the International Confederation of Midwives conference in Berlin in November 2024. A roundtable discussion was organized after the ICM conference, to share the conference highlights and formulate recommendations and action steps for strengthening the midwifery profession in North Macedonia.Consutlations have been initiated with the Section of Midwives and the University Clinic, to re-establish the school/classes for future mothers/parents, on safe pregnancy, delivery and care for the newborn.</t>
  </si>
  <si>
    <t>2.1.1.21</t>
  </si>
  <si>
    <t>2.1.1.21 - Training workshop on improving investment-specific legislation</t>
  </si>
  <si>
    <t>UNCTAD</t>
  </si>
  <si>
    <t>United Nations Conference on Trade and Development</t>
  </si>
  <si>
    <t>GoM</t>
  </si>
  <si>
    <t>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t>
  </si>
  <si>
    <t>2.1.1.23</t>
  </si>
  <si>
    <t>2.1.1.23 - SP participation in national workshop and sub-regional conference</t>
  </si>
  <si>
    <t>Strengthened subregional cooperation and institutional capacity of social partners for devising and implementing sound policies and programmes in line with ILO standards and EU acquis.</t>
  </si>
  <si>
    <t>EU Delegation</t>
  </si>
  <si>
    <t>2.1.1.24</t>
  </si>
  <si>
    <t>2.1.1.24 - To assess and support further alignment of the legal framework and its enforcement to international labour standards  and EU acquis through tripartite social dialogue.</t>
  </si>
  <si>
    <t>Activities for 2021: Analysis of possible legal and enforcement gaps relating to relevant ILS; Revised Labour legislation consulted with social partners.</t>
  </si>
  <si>
    <t xml:space="preserve"> ILO conducted two comparative analyses assessing the national legal framework and its alignment with conventions C154 on collective bargaining and C190 on violence and harassment in the world of work. Both were validated with the social partners. The Social council recommended to the Government to ratify the C190, and the Law on ratification already entered Government agenda. 
Comprehensive guide for implementation of the Labor code has been created and validated with the social partners. At specific request of social partners, ILO developed a comparative- normative analysis of existing Teleworking arrangements under the national legislations with recommendations for further elaboration.
Country profile on OSH – detailed national profile on OSH has been developed and validated with the social partners. ILO is part of the tripartite working group for the development of the national OSH strategy.	MOR je finalizovao dvijeuporedne analize ocjenjujući nacionalni pravni okvir i njegovu usklađenost sa konvencijama C154 o kolektivnom pregovaranju i C190 o nasilju i uznemiravanju u svijetu rada. Obje su validirane od socijalnih partnera. Socijalni savjet preporučio je Vladi da ratifikuje C190, a Zakon o ratifikaciji je već ušao u program Vlade. 
Sveobuhvatan vodič za implementaciju Zakona o radu je kreiran i validiran sa socijalnim partnerima. Na poseban zahtjev socijalnih partnera, MOR je izradio uporedno-normativnu analizu postojećih aranžmana o radu na daljinu u skladu sa nacionalnim zakonodavstvom I sa preporukama za dalju razradu.
Nacionalni profil ZZR– detaljan nacionalni profil zastite I zdravlja na radu  je razvijen i potvrđen sa socijalnim partnerima. 
MOR je dio tripartitne radne grupe za razvoj nacionalne strategije za ZZR.
</t>
  </si>
  <si>
    <t>Market System Analysis to select sectors with highest potential to preserve existing and create new jobs for the workers at risk of socio-economic exclusion conducted</t>
  </si>
  <si>
    <t xml:space="preserve">The Market system analysis called to identify key constrains to productive and decent employment and root causes to them, as well as to design action-oriented intervention to address such root causes and ensure sustainable growth in the sector.  </t>
  </si>
  <si>
    <t>ILO; UNHCR</t>
  </si>
  <si>
    <t>International Labour Organisation; United Nations High Commissioner for Refugees</t>
  </si>
  <si>
    <t>Ukraine Ministry of Economic Development and Trade</t>
  </si>
  <si>
    <t xml:space="preserve"> The MSA was conducted in June - August 2022 and published on ILO website. The MSA was conducted in three sectors: childcare, e-commerce and construction. Each of the sector's analysis was followed by recommendations as to specific steps to be taken to support the sector during war times and recovery to ensure preserving of existing or creating of new jobs.</t>
  </si>
  <si>
    <t>2.1.1.28</t>
  </si>
  <si>
    <t>2.1.1.28 - Update / further development of a legal database and CEELEX network annual meeting</t>
  </si>
  <si>
    <t>National legal database updated.</t>
  </si>
  <si>
    <t>2.1.13</t>
  </si>
  <si>
    <t>Improved national asset recovery and asset management framework and capacities in Uzbekistan</t>
  </si>
  <si>
    <t>UNODC will support Uzbekistan to establish a robust asset recovery framework that provides the necessary institutional, legal and operational capacities to effectively trace, recover and manage assets diverted through the practice of corruption and other economic crime</t>
  </si>
  <si>
    <t>Outcome 2.1 - Social Cohesion</t>
  </si>
  <si>
    <t>Output 2.1.1 - Health</t>
  </si>
  <si>
    <t>2.1.1.3</t>
  </si>
  <si>
    <t>2.1.1.3 - 2.1.3 HIV/AIDS and TB - Advocacy and technical support for (i) implementation of National Strategic Action Plans on Control of HIV and TB; ii) technical support in ARV procurement (ii) improving quality of medical and psycho-social services for young key populations in prison settings; (iii) implementation of health sector and community based activities targeting MSM, IDUs and Sex Workers</t>
  </si>
  <si>
    <t>The Global Fund to Fight AIDS, Tuberculosis and Malaria; United Nations Children's Fund; United Nations Population Fund; World Health Organization</t>
  </si>
  <si>
    <t>Academia; IPH; Local Government Unit of Albania; Media; MoFE; MoHSP; North Macedonia Health Insurance Fund; North Macedonia Ministry of Interior</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</si>
  <si>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</si>
  <si>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Policy Advice and Thought Leadership; Convening/Partnerships/Knowledge Sharing; Capacity Development/Technical Assistance</t>
  </si>
  <si>
    <t>Strategic Priority 2 - Sustainable and equitable economic development</t>
  </si>
  <si>
    <t>Outcome 2.1 - Sustainable and Equitable Economic Development</t>
  </si>
  <si>
    <t>Output 2.1.1 - Enabling policy environment created for sustainable development  including greener economic recovery, investments in jobs, and pro-poor public spending to  accelerate SDG achievement</t>
  </si>
  <si>
    <t>Support the GoT in achieving its national SDG targets through i) an integrated resource mobilization framework and Development Finance Platform; ii) development of Comprehensive Programme on Reducing the Informal Employment for 2019-2023; iii) analysing and explaining variation in the economic lifecycle and the intergenerational economic systems, macroeconomic effects of population changes, and improve demographic policies</t>
  </si>
  <si>
    <t xml:space="preserve">Support the GoT in achieving its national SDG targets through i) an integrated resource mobilization framework and Development Finance Platform; ii) development of Comprehensive Programme on Reducing the Informal Employment for 2019-2023; iii) analysing and explaining variation in the economic lifecycle and the intergenerational economic systems, macroeconomic effects of population changes, and improve demographic policies </t>
  </si>
  <si>
    <t>ILO; UN Women; UNDP; UNFPA; UNICEF</t>
  </si>
  <si>
    <t>International Labour Organisation; UN Women; United Nations Children's Fund; United Nations Development Programme; United Nations Population Fund</t>
  </si>
  <si>
    <t>International Labour Organisation; The Joint SDG Fund; United Nations Population Fund</t>
  </si>
  <si>
    <t>Committee Investments and State Property Management of the Republic of Tajikistan (SCISPM); IED; Ministry of Education and Sciences; Ministry of Finance; Ministry of Health and Social Protection; Ministry of Labour, Migration and Social Protection; Tajikistan Ministry of Economic Development and Trade (MoEDT)</t>
  </si>
  <si>
    <t>1.3 Implement nationally appropriate social protection systems and measures for all, including floors, and by 2030 achieve substantial coverage of the poor and the vulnerable.,1.a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equality.,17.1 Strengthen domestic resource mobilization, including through international support to developing countries, to improve domestic capacity for tax and other revenue collection.,17.6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</si>
  <si>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 No Poverty; 4 Quality Education; 8 Decent Jobs and Economic Growth; 10 Reduced Inequalities; 17 Partnerships for the Goals</t>
  </si>
  <si>
    <t>Data Collection and Analysis; Policy Advice and Thought Leadership; Convening/Partnerships/Knowledge Sharing</t>
  </si>
  <si>
    <t>Askarsho Muibshoev</t>
  </si>
  <si>
    <t>UN women developed “Gender-responsive budget analysis of pilot ministries programs and policies”. As a result, the report produced a set of recommendations which were: i) presented to the Government of Tajikistan, ii) included in the roadmap on gender budgeting in schools, and iii) establishment of the inter-agency working group in two pilot regions. In addition, the report suggested a partnership with APA on the provision of capacity-building for civil servants on GRB as a suggested sustainable approach.  As such, UN Women signed a Memorandum of Understanding with APA, approved by the President of the Republic of Tajikistan and clearance from Presidential Apparatus. The MOU outlines key interventions for institutionalizing GRB in the training curricula of APA.  In order to advocate for and build capacities of the key stakeholders on SDG financing, UN Women did presentations and contributed to the work of: i) the 14th working group under the NDC, ii) two working groups under the Parliament of Tajikistan, iii) National Financial Inclusiveness Conference, and iv) the National Workshop on Securing Financing to Achieve Sustainable Development Goals (SDGs) in the Republic of Tajikistan. Furthermore, as a result of dialogues and expertise provided, the newly adopted National Strategy on Enhancing the Role of Women for 2021-2030 identifies the inclusion of gender-responsive budgeting as one of its priorities in the implementation of state gender policy.  The Strategy identifies the formation of this budget to ensure gender equality and women’s empowerment are financed and cost for.  		
"ILO supported the Ministry of Labour, migration and employment in conducting legislative analysis: ""Creation of an appropriate regulatory framework for formal employment in the Republic of Tajikistan"" that was presented and discussed at the tripartite roundtable; Series of webinars were organized for tripartite constituents on formalization of informal economy and employment in Tajikistan. Representatives of the Government of Tajikistan took part at the SSTC knowledge-sharing webinars on an integrated approach towards formalization in the CIS: A BRICS-CIS dialogue with the aim: 1) To improve knowledge and expertise of the tripartite constituents from CIS, and in particular Kyrgyzstan, Tajikistan, Uzbekistan, and Azerbaijan to design, to monitor and implement integrated strategies promoting gender-sensitive formalization,  including thorough knowledge exchange with selected BRICS countries; 2) To facilitate increasing capacities of the trade unions of selected CIS countries to protect informal workers’ rights and effectively support their transition to formality through South-South and triangular cooperation; 3) To facilitate increasing capacities of employers’ organizations of selected CIS countries to develop specific services to enterprises and develop an advocacy strategy/ position paper on formalization; 4) To create a dialogue forum between BRICS and CIS on formalisation of the informal economy through a new generation of gender-responsive employment policies including for youth (looking into regional and national inter-linkages.</t>
  </si>
  <si>
    <t>2.1.1.30</t>
  </si>
  <si>
    <t>2.1.1.30 - Tripartite workshop on promoting ratification of Labour Relations (Civil Service) Convention (C. 151)</t>
  </si>
  <si>
    <t>Convention ratified and implemented</t>
  </si>
  <si>
    <t>2.1.1.31</t>
  </si>
  <si>
    <t>2.1.1.31 - Participation in the regional network meeting of Labour Inspectorates and development of a national annual action plan.</t>
  </si>
  <si>
    <t>National annual action plan of the Labour Inspectorate developed.</t>
  </si>
  <si>
    <t>Output 2.1.1 - Parliament, key ministries and agencies, LSGs have ability and instruments to effectively draft and implement evidence-based policies and legislation in compliance with international human rights and gender equality standards, and deliver effective, accountable and inclusive public services</t>
  </si>
  <si>
    <t>2.1.1.4</t>
  </si>
  <si>
    <t>2.1.1.4 - Deliver proactive advocacy, expert advice and support to the Inter-Ministerial Working Group on the statelessness status determination procedures</t>
  </si>
  <si>
    <t>Core Funding; Government of Denmark; Government of Germany; Government of the United Kingdom; Government of the United States of America</t>
  </si>
  <si>
    <t>Kyrgyzstan Ministry of Justice ; Kyrgyzstan Parliament; State Registration Service under the Government of the Kyrgyz Republic (SRS)</t>
  </si>
  <si>
    <t>Kyrgyzstan; Chui</t>
  </si>
  <si>
    <t>2.1.1.4 - Improve national, local, civil society and private sector capacities to sustain and advance, including in an innovative manner, a gender-balanced redistribution of responsibilities, time and resources related to care services and unpaid work</t>
  </si>
  <si>
    <t>UN Women; UNDP</t>
  </si>
  <si>
    <t>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t>
  </si>
  <si>
    <t>Well-being, social equity and the human potential are at the heart of systems, policies and practices</t>
  </si>
  <si>
    <t>2.1.  Universal and inclusive access to quality health, social and protection services is improved</t>
  </si>
  <si>
    <t>More people benefit from universal health coverage, including mental health, drug abuse prevention, and healthier lifestyles</t>
  </si>
  <si>
    <t>2.1.1.4 UNODC- Regional Programme for SEE, Sub programme 3: Drug use prevention and treatment of drug use disorders (contributes to outputs 2.1.1  of Cooperation Framework and 3.1.1,  3.1.3 of the Regional Programme)</t>
  </si>
  <si>
    <t>Outcome 3.1. National drug use prevention system strengthened in line with the UNODC-WHO International Standards on drug use prevention
Foreseen result 3.1.1: Relevant national counterparts and line Ministries at all levels enabled to develop and implement evidence-based interventions and policies in family settings
Foreseen result 3.1.3: Evaluation of the effectiveness of interventions and policies, including related data collection, research and reporting, supported by relevant counterparts and mainstreamed in strategic documents</t>
  </si>
  <si>
    <t xml:space="preserve">Multi-Partner Trust Fund (Germany, UK, Netherlands, Sweden, France and Norway) </t>
  </si>
  <si>
    <t xml:space="preserve">Republic of Serbia Ministry of Education, Science and Technological Development; Republic of Serbia Ministry of Health ; Republic of Serbia Ministry of Interior </t>
  </si>
  <si>
    <t>3.5 Strengthen the prevention and treatment of substance abuse, including narcotic drug abuse and harmful use of alcohol.</t>
  </si>
  <si>
    <t>Gender equality was achieved with female participation of minimum 51% across all 2024 UNODC trainings under sub programme 3.</t>
  </si>
  <si>
    <t>The right to health is relevant for the protection of individuals from the negative effects associated with controlled drugs, the provision of preventive and treatment services, and guaranteeing health care. UNODC aims to reduce vulnerability, prevent drug use and promote the healthy and safe development of children and youth, as well as providing services for the treatment, care and rehabilitation of drug use disorders, including preventing associated health and social consequences</t>
  </si>
  <si>
    <t>2.1.1.55</t>
  </si>
  <si>
    <t>2.1.1.55 - Promoting health through the life course:improving Health And Well-Being for all through supporting the country develop policies aimed at enabling environment for  healthy cities and villages, housing, schools and workplaces</t>
  </si>
  <si>
    <t>Policy dialogue to develop a comprehensive approach for provision of enabling environments for healthier population.</t>
  </si>
  <si>
    <t>2.1.16</t>
  </si>
  <si>
    <t xml:space="preserve">2022 The capacities of rural advisory services, municipal institutions and national partners are developed; Women’s capacity to start and develop their own business is strengthened; Technical support is provided for gender-responsive policy and law formulation and implementation on and rural development, including the LEADER framework  </t>
  </si>
  <si>
    <t>Food and Agriculture Organization of the United Nations; Government of Italy</t>
  </si>
  <si>
    <t>Albania Ministry of Agriculture and Rural Development; Food and Agriculture Organization of the United Nations; Local Government Unit of Albania</t>
  </si>
  <si>
    <t>1.b Create sound policy frameworks at the national, regional and international levels, based on pro-poor and gender sensitive development strategies, to support accelerated investment in poverty eradication actions.,4.4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</si>
  <si>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 No Poverty; 4 Quality Education; 5 Gender Equality; 8 Decent Jobs and Economic Growth</t>
  </si>
  <si>
    <t>Bashkia Puke; Korce (County); Bashkia Elbasan; Bashkia Kolonje; Elbasan; Shkoder; Albania</t>
  </si>
  <si>
    <t>Outcome 2: By 2025, all people in Georgia have equitable and inclusive access to quality, resilient and gender-sensitive services delivered in accordance with international human rights standards</t>
  </si>
  <si>
    <t>2.1 Improved national capacities for the implementation of policies and programmes that ensure equitable access to and coverage of quality integrated health and nutrition services and the exercise of reproductive rights for all people, particularly, those left behind</t>
  </si>
  <si>
    <t>2.1.16/WHO</t>
  </si>
  <si>
    <t>Mid-term Review of progress of the Georgian National HIV Strategic Plan (NSP) 2019-2022. Development of HIV NSP for 2023 -2025. Updating of the National HIV Programme M&amp;E framework</t>
  </si>
  <si>
    <t xml:space="preserve">Mid-term Review of progress of the Georgian National HIV Strategic Plan (NSP) 2019-2022 against national targets and setting programmatic targets for 2023-2025;  Development of HIV NSP for 2023 -2025, including budgeting component; Updating of the National HIV Programme M&amp;E framework
</t>
  </si>
  <si>
    <t>FCTC Implementation and Monitoring Center in Georgia; Georgia National Center for Disease Control; Ministry of Internally Displaced Persons from the Occupied Territories, Labour, Health and Social Affairs of Georgia</t>
  </si>
  <si>
    <t>3.a Strengthen the implementation of the World Health Organization Framework Convention on Tobacco Control in all countries, as appropriate.</t>
  </si>
  <si>
    <t>2.1 2.1 Improved national capacities for the implementation of policies and programmes that ensure equitable access to and coverage of quality integrated health and nutrition services and the exercise of reproductive rights for all people, particularly, those left behind</t>
  </si>
  <si>
    <t>Nino MamulashviliNPO</t>
  </si>
  <si>
    <t>All this accomplished work was a required prerequisite for submission by the country new Funding Request to Global Fund: desk review of progress of the Georgian National HIV Strategic Plan for 2019-2022 against national targets; Setting programmatic targets for 2023-25; WHO mission to adequately plan a response to HIV in Georgia towards elimination as a public health threat and develop a National Strategic Plan (NSP) for HIV for 2022-25. Development of the new HIV NSP including budgeting part.</t>
  </si>
  <si>
    <t>2.1.17</t>
  </si>
  <si>
    <t>2022 Albanian authorities and the private sector have enhanced knowledge and skills on ethical recruitment principles and practices for migrant workers, including gender considerations.</t>
  </si>
  <si>
    <t>Albania Ministry of Interior; Georgia Academy of Ministry of Finance; National Agency for Employment and Skills of Albania; South Sudan Private Sector (Bankers Association, Chamber of Commerce, Business Forum)</t>
  </si>
  <si>
    <t>Strategic Priority 2 - Strengthening institutional capacities and effective public and social services</t>
  </si>
  <si>
    <t>Outcome 2.1 - By 2020, Azerbaijan has enhanced institutional capacities for transparent, evidence-based and gender-responsive policy formulation and implementation</t>
  </si>
  <si>
    <t>Output 2.1.1 - Government and other actors are formulating and implementing evidence-based equitable state policies, programmes and budgets.</t>
  </si>
  <si>
    <t>2.1.1.7</t>
  </si>
  <si>
    <t>2.1.1.7 - Build capacity on inspection and monitoring of unregistered employment and protect the rights of the migrant workers</t>
  </si>
  <si>
    <t>International Organization for Migration; Non-core funds</t>
  </si>
  <si>
    <t>Ministry of Internal Affairs/Azerbaijan; Ministry of Labor and Social Protection of Population (MLSPP)/Azerbaijan; Office of the Commissioner for Human Rights (Ombudsperson)/Azerbaijan; State Border Service/Azerbaijan; State Migration Service/Azerbaijan; State Security Service/Azerbaijan</t>
  </si>
  <si>
    <t>2.1.17/WHO</t>
  </si>
  <si>
    <t xml:space="preserve">Implementation of the WHO Framework Convention on Tobacco Control (FCTC) 2030 project in Georgia </t>
  </si>
  <si>
    <t>Implementation of FCTC2030 project in Georgia: Policy Awareness campaign to further improve tobacco control legislation and help in entry into force of several regulations; Media campaign on quit smoking; Training of PHC staff in tobacco cessation; Providing media advocacy for tobacco control; Assistance in providing Parliamentary oversite of tobacco control policy; Monitoring of impact of tobacco control legislation; Support in monitoring of compliance with smoke free and advertisement/display ban legislation and awareness raising of business owners</t>
  </si>
  <si>
    <t>Georgia National Center for Disease Control; Ministry of Internally Displaced Persons from the Occupied Territories, Labour, Health and Social Affairs of Georgia</t>
  </si>
  <si>
    <t xml:space="preserve">As a result of this work Tobacco control legislation has been improved in directions of ban of smoking in taxies, private cars in presence of minors, cable and all types of enclosed public water transport, enforcement mechanisms for ban of advertisement, sales of tobacco near schools and promotion in points of sales.
Tobacco control policy and legislation has been sustainably implemented through complex of activities.
</t>
  </si>
  <si>
    <t>2.1.1.8</t>
  </si>
  <si>
    <t>2.1.1.8 - Development of modeling design including implementation plan and M&amp;E framework. Revise/update of all necessary standards and norms, SoPs, medical documentation and etc. for home visits with the consideration of new model. Development of training materials and job aids for HV nurses</t>
  </si>
  <si>
    <t>All necessary standards and norms, SoPs, medical documentation and etc. for home visiting developed. Guideline and pocket guide for home visiting nurses was developed, approved by MoH and more than 50,000 copies printed to be distributed nationwide.  Training program on universal progressive home visiting approach and supportive supervision guide for chief nurses was developed. National scale-up approved by Government and initiated in 2021.</t>
  </si>
  <si>
    <t>Global Alliance for Vaccines and Immunisation; United Nations Children's Fund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</si>
  <si>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all.,16.9 By 2030, provide legal identity for all, including birth registration.</t>
  </si>
  <si>
    <t>2 Zero Hunger; 3 Good Health and Well-being; 16 Peace and Justice - Strong Institutions</t>
  </si>
  <si>
    <t>Khorezm; Uzbekistan; Surkhandarya; Tashkent Region</t>
  </si>
  <si>
    <t>2.1.1.85</t>
  </si>
  <si>
    <t>2.1.1.85 - To strenghten overall capacities of national institutions working with migrants, refugees, asylum seekers, persons at risk of statelessness and readmitted nationals affected by the outbreak of COVID-19</t>
  </si>
  <si>
    <t>-To establish a two-way communication between national institutions and target groups, including through online communication; _x000D_
-To strengthen capacities of line institutions for identification, referral, assistance and where appropriate, integration or reintegration support in the context of mixed migration; _x000D_
-To enhance gender and age sensitive and coordinated approach of respective institutions as to meet increased demand for services focusing on the most vulnerable categories, such as children and women;_x000D_
-To operationalize integration/reintegration case management and make it interoperable with other national databases;_x000D_
-To enable equal access of migrant, asylum seeking, and refugee children to services as to receive high quality health care, education, social and child protection services.</t>
  </si>
  <si>
    <t>Migration Multi-Partner Trust Fund</t>
  </si>
  <si>
    <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policies.,16.b Promote and enforce non-discriminatory laws and policies for sustainable development.</t>
  </si>
  <si>
    <t>2.1.1.9</t>
  </si>
  <si>
    <t xml:space="preserve">2.1.1.9 UNICEF- UNICEF- Young child health and well-being: Improving quality of perinatal/antenatal/neonatal care including breastfeeding promotion and support;  Support MoH and IPH to strengthen national child immunization programme;  Strengthening capacities of the health system for COVID-19 response; Efficiency and quality of PHC; Migrant and refugee response in health; Supporting digitalisation of the health system; Increasing evidence and capacity on addressing enviroinmental pollution and negative impact on maternal and child health;  Development of system and services for young child parenting support on nurtiring care (responsive parenting and early learning, nutrition etc.); Development of National network of early childhood intersectoral intervention services; Strengthening co-ordinated and comprehensive support on ECD for the most vulnerable Roma communities.	</t>
  </si>
  <si>
    <t xml:space="preserve">Technical Assistance is provided to the Ministry of Health (in collaboration with ministries responsible for education, social policy, family and local self-governments) to:
a) Update and develop relevant standards and professional guidelines, pre- and in-service education opportunities, supervision and monitoring for medical (and ECD) professionals to ensure quality provision of services supporting child and maternal health, perinatal/antenatal/neonatal care, child immunization, early childhood development and intervention/inclusion                       
b) To increase coverage of routine immunization (including through evidence generation on root causes of low MMR coverage, digitalize data collection ad  social behavior change strategies)
c)  To scale up innovative gender-transformative integrated Early childhood development (ECD)/ Early childhood intervention (ECI) for CwD services, by strengthening policy, legal, financial, and institutional framework, including human and professional capacities of primary health care, including home visiting services, paediatricians, developmental counsel units and its crossectional collaboration with education and social welfare 
d) Improving refugees and migrants' health through strengthening capacities of medical and other professionals in transit migrant centres.
e) To improve health data management and digitalization, including collection and use of sex and age-disaggregated data.
f) To strengthen the efficiency and quality of primary health care in providing health services to mother and children and increasing resilience for public health emergencies
g) To increase evidence and capacity on addressing negative impact of environmental pollution on maternal and child health
</t>
  </si>
  <si>
    <t>European Union; Government of Norway; LEGO foundation; Multi-Partner Trust Fund; Private Sector; Swiss Agency for Development and Cooperation; United Nations Children's Fund; United State of America Government; World Health Organization</t>
  </si>
  <si>
    <t>Institute of Public Health of Serbia; National CSOs Serbia; Private Sector; Republic of Serbia Ministry of Health ; Serbia Standing Conference of Towns and Municipalities</t>
  </si>
  <si>
    <t>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t>
  </si>
  <si>
    <t>3 Good Health and Well-being; 4 Quality Education</t>
  </si>
  <si>
    <t>The programme activities seek to address systemic gender inequalities through targeted interventions like maternal health, parenting support, and early childhood care, ensuring that gender equality and women’s empowerment are integrated into both its design and outcomes. The inclusion of  gender-focused indicators within the M&amp;E framework guarantees that its impact on gender equality is measurable and accountable.</t>
  </si>
  <si>
    <t>Assistance, provided to IPD through the network of trade unions organizations in Ukraine</t>
  </si>
  <si>
    <t xml:space="preserve">The outbreak of war in February, 2022 caused massive migration of the population to safer regions or to other countries. Trade unions were among the organizations, providing shelter for IDPs in Ukraine and any possible assistance abroad. ILO contributed to humanitarian assistance by channelling direct support to trade unions, as well as strengthening their institutional capacity to support IDPs and provide needed services. </t>
  </si>
  <si>
    <t>Employment and Social Development Canada</t>
  </si>
  <si>
    <t>Emergency</t>
  </si>
  <si>
    <t>Internally Displaced Persons</t>
  </si>
  <si>
    <t>With ILO support, trade unions in Ukraine provided 7,750 bednights for internally displaced people through their network of sanatoriums, offering safe shelter and essential support to those affected by the war.</t>
  </si>
  <si>
    <t>2.1.1.93</t>
  </si>
  <si>
    <t>2.1.1.93 - Provision of service Family Outreach worker for the families in risk- adjusted for COVID part</t>
  </si>
  <si>
    <t>Families in risk in 8 municipalities benefiting from the service provision. In light of situation caused by the novel coronavirus outbreak provision of service adjusted in order meet beneficiaries needs.</t>
  </si>
  <si>
    <t xml:space="preserve">2022 Development and adoption of a comprehensive regulatory framework on the initialization of the Social Employment Fund </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</si>
  <si>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</si>
  <si>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 xml:space="preserve">Outcome 4. By 2025, the most vulnerable benefit from enhanced access to gender-sensitive quality health, education and social services. </t>
  </si>
  <si>
    <t>Output 4.1. By 2025, capacities of health system and stakeholders are strengthened to implement efficient and transparent, innovative and inclusive Universal Health Coverage-focused policies and programmes, comprehensive responses to health emergencies and to promote a healthy lifestyle and health literacy among all age groups as well as quality professional development opportunities and a decent work environment for healthcare employees.</t>
  </si>
  <si>
    <t>The Ministry of Health has improved capacity to design a comprehensive trainer of trainer package and rollout the trainings and supportive supervision among approximately 50,000 health care workers </t>
  </si>
  <si>
    <t>The Ministry of Health has improved capacity to design a comprehensive trainer of trainer package and rollout the trainings and supportive supervision among approximately 50,000 health care workers</t>
  </si>
  <si>
    <t>MPTF Uzbekistan Vision 2030 Fund; United Nations Children's Fund</t>
  </si>
  <si>
    <t>United Nations Population Fund; World Health Organization</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</si>
  <si>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</si>
  <si>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4.1 Output 4.1. By 2025, capacities of health system and stakeholders are strengthened to implement efficient and transparent, innovative and inclusive Universal Health Coverage-focused policies and programmes, comprehensive responses to health emergencies and to promote a healthy lifestyle and health literacy among all age groups as well as quality professional development opportunities and a decent work environment for healthcare employees.</t>
  </si>
  <si>
    <t>Children ; Women &amp; Girls; Persons With Disabilities</t>
  </si>
  <si>
    <t>In 2023, 150 perinatal centers in Uzbekistan (65%) conducted Perinatal Death Audits (PDA). By 2024, this increased to 100% coverage of all 230 centers through UNICEF's focused efforts, positively impacting neonatal outcomes for 928,578 of newborns.  Through strategic advocacy and collaboration with the Ministry of Health, UNICEF enabled the adoption of service quality standards, including national guidelines for supportive supervision. Training 1,965 healthcare professionals in PDA methodologies and 486 health care workers (HCWs) across all centers on evidence-based, life-saving interventions on perinatal care empowered facilities to analyze neonatal death causes systematically, implement corrective measures, and provide quality neonatal services.  UNICEF also enhanced the capacity of perinatal centers by equipping six facilities in Tashkent city, Tashkent region, Ferghana, Navoi, and Samarkand with 20 bubble Continuous Positive Airway Pressure (bCPAP) devices.</t>
  </si>
  <si>
    <t>7(2018-2020)</t>
  </si>
  <si>
    <t>(2018-2020) Output 2.1.2 - People from vulnerable groups (including women, youth, people from special status regions) have relevant skills and knowledge and improved access to resources and sustainable jobs and livelihoods</t>
  </si>
  <si>
    <t>2.1.2.11</t>
  </si>
  <si>
    <t>2.1.2.11 - Support  women and girls, including those from marginalized groups, to pursue STEM/ ICT-related education and to access decent work on labour market and sustainable livelihoods.</t>
  </si>
  <si>
    <t>Academia; CSOs; Private companies</t>
  </si>
  <si>
    <t>Output 2.1.2 - Education</t>
  </si>
  <si>
    <t>2.1.2.13</t>
  </si>
  <si>
    <t>2.1.2.13 - 2.2.13 Agency for Quality Assurance in Pre-university Education and NAVETQ prepare curricula and training/materials ensuring for improved negotiations, dialogue and dispute prevention skills of high school students-(to be workers and employers</t>
  </si>
  <si>
    <t>ASCAP; Albania National Agency of Vocational Education Training and Qualifications; MoESY; MoFE</t>
  </si>
  <si>
    <t>Strategic Priority 2 - Stronger institutions for better public and social services delivery</t>
  </si>
  <si>
    <t>Outcome 2.1 - People furthest behind benefit from enhanced national capacities and governance structures for social protection and quality public and social services, in line with Azerbaijan’s international commitments</t>
  </si>
  <si>
    <t>Output 2.1.2 - National primary health care and nutrition systems are strengthened to ensure universal coverage and quality, inclusive and high-impact interventions</t>
  </si>
  <si>
    <t>2.1.2.18</t>
  </si>
  <si>
    <t>2.1.2.18 - Gender in SRH frameworks</t>
  </si>
  <si>
    <t>UNFPA; WHO</t>
  </si>
  <si>
    <t>Public Health and Reforms Center of the Ministry of Health of the Azerbaijan</t>
  </si>
  <si>
    <t>Output 2.1.2 - Social welfare and social protection system has an enhanced capacity for an oversight of planning, provision and coordination of social protection interventions and services.</t>
  </si>
  <si>
    <t>2.1.2.28</t>
  </si>
  <si>
    <t>2.1.2.28 - New legislative framework for establishment of a national Institute for Disability Determination and unified national criteria for shift from medical to social model.</t>
  </si>
  <si>
    <t>Analysis and changes of the existing legislative framework and drafting of the new Law on national entity and uniformed national criteria for disability determination. _x000D_
Disability determination is differently defined in all the sectors (social protection, pension and war veterans, education, employment and health). Therefore, expected result is to pass a new law (for all sectors) and line provisions from the sector laws (5) and by-laws (17) put out of force.</t>
  </si>
  <si>
    <t>10.2 By 2030, empower and promote the social, economic and political inclusion of all, irrespective of age, sex, disability, race, ethnicity, origin, religion or economic or other status.,17.18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</si>
  <si>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Aligns national legislation with UN Convention on Rights of Persons with Disabilities</t>
  </si>
  <si>
    <t>Draft law on new national disability assessment system developed.	
The draft Strategy for the Protection of Persons with Disabilities from Discrimination and Promotion of Equality for the period 2022-2027 is prepared together with the Action Plan for 2022-2023
Pripremljena radna verzija nacrta Zakona o jedinstvenom sistemu utvrđivanja invaliditeta.  
Pripremljen Nacrt Strategije za zaštitu  lica sa  invaliditetom od diskriminacije i promociju  jednakosti za period 2022-2027 sa AP za 2022-2023. godinu.</t>
  </si>
  <si>
    <t xml:space="preserve">Disability Determination Law passed the official public discussion process - https://www.gov.me/dokumenta/81cd7223-71bb-404a-808c-85ecb668beffand it is in the procedure, and in accordance with the Government Work-Plan, it is to be adopted in the first regular Parliament session in March 2023.Due to the pending status of the Disability Determination Institute premises allocation, planned project resources (for 2022) for adaptation and accessibility are underspent.    Po sprovedenoj zvaničnoj javnoj raspravi https://www.gov.me/dokumenta/81cd7223-71bb-404a-808c-85ecb668beff , nacrt Zakona o jedinstvenom vještačenju invaliditeta je u proceduri i shodno Planu rada Vlade Crne Gore biće upućen Skupštini na usvajanje na prvom rednovnom zasjedanju Skupštine Crne Gore koje se održava počev od 1. marta 2023.god. Kako prostorije za Zavod za vještačenje invaliditeta još uvijek nijesu dodjeljene, projektna sredstva opredjeljena za adaptaciju i pristupačnost prostorija Zavoda nijesu utrošena u 2022.god.. </t>
  </si>
  <si>
    <t>2.1.2.3</t>
  </si>
  <si>
    <t>2.1.2.3 - 2.2.3 Development of the new education sector strategy and implementation plans (TA, workshops, local and international consultants, donor coordination in education activities, education system performance, capacity development for school financial management including training for school leaders on school fundraising).</t>
  </si>
  <si>
    <t>Government of Switzerland; UNICEF Global Thematic Funds</t>
  </si>
  <si>
    <t>ASCAP; MoESY</t>
  </si>
  <si>
    <t>Output 2.1.2 - Enhanced National data collection and monitoring systems in education</t>
  </si>
  <si>
    <t>2.1.2.3 - Operationalization of trans-disciplinary teams accros the network of rehabilitation centers nation-wide and selected education facilities</t>
  </si>
  <si>
    <t>Operationalization of trans-disciplinary teams accros the network of rehabilitation centers nation-wide and selected education facilities</t>
  </si>
  <si>
    <t>4.a Build and upgrade education facilities that are child, disability and gender sensitive and provide safe, non-violent, inclusive and effective learning environments for all.</t>
  </si>
  <si>
    <t>2.1.2.6</t>
  </si>
  <si>
    <t>2.1.2.6 - ISWIS - maintenance of the applicative software, hardware. servers and networks.</t>
  </si>
  <si>
    <t xml:space="preserve">ISWIS maintenance – to provide additional two years (by 2024.) of: 1. applicative software maintenance and 2. hardware, networks and the servers infrastructure maintenance along with procurement of replacement hardware for all social welfare centres and social protection placement institutions.  This enables smooth daily operation of ISWIS for its optimal practical, daily use securing poor and vulnerable timely and quality entitlements. </t>
  </si>
  <si>
    <t>MOLSW</t>
  </si>
  <si>
    <t>Aleksandra Visnjic</t>
  </si>
  <si>
    <t>ISWIS maintenance: 1. applicative software; 2. hardware, system platform and networks contracted till 31.12.2023.	
Ugovoreno održavanje ISSSS-a: 1. aplikativnog softvera; 2. hardvera, sistemske platforme i mreža do 31.12.2023. godine.</t>
  </si>
  <si>
    <t>SWIS project continues to supply the overall Social Protection sector at 34 physical locations (Social Welfare Centers and their field offices, public social and child protection placement institutions, central location (Data Center) in the country with hardware and networks maintenance and supply of new and replacement hardware. Applicative software (SWIS) maintenance is also provided till the end of 2023.In the reporting period, cyber-attacks on the Gov. ICT infrastructure affected the project implementation dynamic but in terms of cyber security and data protection SWIS has not been jeopardised nor affected being developed in line with the security standards and regularly maintained.Projekat ISSS nastavlja da opslužuje/snadbijeva resor Socijalne zaštite, na 34 lokacije (centri za socijalni rad i njihove područne jedinice, JU socijalne i dječije zaštite za smještaj kao i centralnu lokaciju (Data centar državnih organa) u Crnoj Gori sa uslugom održavanja hardvera, servera i mreža, hardverom i zamjenskim hardverom (računarskom opremom).  Održavanje aplikativnog softverskog rješenja (ISSS) takođe je obezbjeđeno kroz projekat do kraja 2023.god. U ovom izvještajnom periodu, sajber napadi na ICT infrastrukturu državnih organa uticali su na dinamiku sprovođenja projekta ali po pitanju sajber bezbjednosti i zaštite podataka ISSS nije bio ugrožen niti pogođen istim obzirom da je ISSS uspostavljen po bezbjednosnim standardima i da se redovno održava.</t>
  </si>
  <si>
    <t xml:space="preserve">Conduct a desk analysis of the level of crime and work of state institutions towards prevention of domestic violence in 5 regions and develop a draft Action Plan for the implementation of the pilot project "Kazakhstan without domestic violence" focusing on 5 regions </t>
  </si>
  <si>
    <t xml:space="preserve">As of October 10, the analysis has been completed, the results will be presented to state bodies, including local administrations in the regions and National Commission in September 2021. </t>
  </si>
  <si>
    <t>Donor Funds</t>
  </si>
  <si>
    <t xml:space="preserve">Kazakhstan National Coordinator for Domestic Violence and EVAW </t>
  </si>
  <si>
    <t>East Kazakhstan; Kyzylorda; Astana; Shymkent (city); Almaty; Mangystau; Kazakhstan</t>
  </si>
  <si>
    <t>Materials for the final presentation (report, slides, questions to the regions, press release, draft protocol regarding the implementation of the project) were developed to report  the results of the analysis of the state of crime and work on the prevention of domestic violence in 5 regions, as well as recommendations and an Action Plan for the implementation of the pilot project were prepared “Kazakhstan without domestic violence”, taking into account the characteristics of 5 regions (the cities of Nur-Sultan and Shymkent, Almaty, Mangistau, East Kazakhstan regions).In addition, the Concept of the pilot project “Kazakhstan without domestic violence” was prepared and sent to the regions, which reflects systemic problems in the prevention of social disadvantage and domestic violence, solutions and recommendations worked within the framework of the project (its development was not included in the terms of reference of the consultant ).On October 30, 2021, at a meeting of the National Commission for Women, Family and Demographic Policy under the President of the Republic of Kazakhstan, I made a report and presented the results of an analysis of the state of crime and work to prevent domestic violence in 5 regions.The meeting was attended by more than 100 people: members of the National Commission, deputy ministers of the Ministry of Information and Social Development, the Ministry of Labor and Social Employment of the Population, Deputy Head of the Bureau and Head of the National Statistics Department of the Agency for Strategic Planning and Reforms of the Republic of Kazakhstan, deputy akims, secretaries and chairmen of regional commissions on women's affairs and family and demographic policy of 5 regions: the cities of Nur-Sultan and Shymkent, Almaty, Mangystau, East Kazakhstan regions.Based on the results of the meeting, a protocol decision was drawn up with instructions to the authorized state bodies. The course of the commission's meeting was covered by republican TV channels.</t>
  </si>
  <si>
    <t>2.1.2.7</t>
  </si>
  <si>
    <t>2.1.2.7 - 2.2.7 Strengthen CSE for out of school young people with focus the most vulnerable, marginalized, young people with disabilities, through consolidating Y-peer network in the municipalities of Vlore, Fier, Elbasan, Shkoder, Puke, Kamez, Durres, Korce, Pogradec, Permet, Cerrik, Ure Vajgurore and through expanding the network in the municipalities of Lezhe, Fushe Kruje and Kruje</t>
  </si>
  <si>
    <t>ASCAP; CSOs; Local Government Unit of Albania; MoESY</t>
  </si>
  <si>
    <t>4.5 By 2030, eliminate gender disparities in education and ensure equal access to all levels of education and vocational training for the vulnerable, including persons with disabilities, indigenous peoples and children in vulnerable situations.</t>
  </si>
  <si>
    <t>Vlore; Albania; Fier; Elbasan; Shkoder; Bashkia Puke; Bashkia Kamez; Durres; Korce (County); Bashkia Pogradec; Bashkia Permet; Bashkia Cerrik; Bashkia Ura Vajgurore; Lezhe; Bashkia Kruje</t>
  </si>
  <si>
    <t>2.1.2.7 - Strengthen longer-term planning for and capacity building of health care workers.</t>
  </si>
  <si>
    <t>1) Pandemic Fund Meeting
WHO Azerbaijan developed the joint proposal, “Pandemic Fund Participatory OneHealth Disease Detection in Azerbaijan (PF-AZE-PODD)” for funding to address the ongoing challenges presented by pandemic threats. PF-AZE-PODD project aimed to establish a community level early warning system through One Health approach by creating teams of “One Health Workers”, supported by digital platform for early detection and alarm verification with integration into existing national surveillance system for strengthened identification and response to unexpected human and animal health events leading to improved prevention of epidemics and pandemics.
 Developed proposal was presented and discussed with senior government officials from MoH, TABIB, SAMHI, MoF, Heydar Aliyev Foundation, Agrarian Services Agency and Azerbaijan Food Safety Agency to align it with National Priorities and Investment plans. Proposal components and application process were introduced and discussed. The key points were discussed during final Ministerial Sessions and proposal was approved by the Minister of Health. 
2) A delegation from WHO Azerbaijan has started an official visit to Nakhchivan
During this meeting, extensive discussions were held on various topics, including primary health care, emergency medicine, laboratory services, public health, and medical education. 
The WHO Azerbaijan team has started a 3-day visit to Nakhchivan, led by Dr. Hande Harmanci, WHO Representative to Azerbaijan, in response to an invitation from the Ministry of Health of the Nakhchivan Autonomous Republic.
As part of the visit's framework, the WHO delegation is expected to become familiar with with the healthcare system reforms implemented in the Autonomous Republic in recent months, the efforts aimed at enhancing the quality of medical services, and the projects planned for the near future. In addition to visiting Nakhchivan city, they will also visit the Ordubad and Sharur regions, where they will inspect the newly established Family Health Care Centers.
3) The two-day workshop brought together experts from the Ministry of Health, Republic Hygiene and Epidemiology Center, Regional Hygiene and Epidemiology Centers, Public Health and Reforms Center, and WHO. The goal was to raise awareness on the need for transforming the public health system to address the health challenges affecting people living in Azerbaijan. Using the framework of the essential public health functions, participants engaged in discussions to identify main strengths, weaknesses, threats and opportunities. The information collected was used to inform the development of a report with key recommendations for reform to the Ministry of Health. The methodology for engagement used in he workshop also supported strengthening collaboration between the participants, with a view to strengthen public health in Azerbaijan
4) In collaboration with faculty members from Azerbaijan Medical University (AMU) Public Health Faculty and Medical Education Department, and ASATID, a survey was planned to assess the public health competencies of senior medical students of the Public Health Faculty using the WHO-ASPHER competency framework.    In addition, the same survey was adapted for faculty members so that the programme could evaluate the extent to which these competencies were gained in the program, and they were also asked to answer. 94 medical students and 30 faculty member participated in the study. The mean scores across categories in ASPHER competencies reveal strengths and areas for improvement. The findings of the survey were presented at a Public Health Congress in Turkey. The survey will continue on residents and public health practitioners. This result of the study will facilitate the identify learning needs, inform curriculum development process, and contribute to public health education strengthening in Azerbaijan.
5) WHO Azerbaijan Country Office held the first seminar of the long-term action plan for supporting the adaptation of competencies of public health workers in Azerbaijan to international standards in the field. To assess the knowledge and skill competencies of the public health workforce in the country members of the "Public Health Capacity Group", staff of the Faculty of Public Health of Azerbaijan Medical University, and WHO experts attended the seminar. During the workshop, the participants were introduced to the "Competency Framework" model set by the WHO – ASPHER, in which they discussed and evaluated their own competencies. Moving forward, the plan was to prepare evidence-based recommendations on changes in medical education curricula to help Azerbaijan's public health professionals to develop competencies defined by international standards. The action is funded by USAID and implemented by WHO in collaboration with the Ministry of Health, the State Agency for Mandatory Health Insurance and TABIB.</t>
  </si>
  <si>
    <t>Administration of the Regional Medical Divisions (TABIB)/Azerbaijan; Ministry of Health/Azerbaijan</t>
  </si>
  <si>
    <t xml:space="preserve">WHO
Numerous capacity building activities took place throughout the year at all levels of health care services, starting from the primary level health care workers to directors of specialized hospitals. A wide variety of subjects were covered from basics of COVID-19 to managing the emergency care departments in hospitals. 
Close collaboration with the Azerbaijan Medical University (AMU) resulted in the formation of an Emergency Care Department and Residency Program there in December 2021. A faculty development program has been established within AMU and started to train faculty members in modern teaching and assessment methods.
Nurses have been a special focus and WHO worked with all Nursing Colleges throughout the country, brought their directors together in Gence and started a working group to standardize nursing education in Azerbaijan. Work is on-going to see whether three of these colleges could be upgraded to provide higher education. </t>
  </si>
  <si>
    <t xml:space="preserve">Expanded and innovative social care services are supported to ensure improved living conditions </t>
  </si>
  <si>
    <t xml:space="preserve">2.1.2.7 UNICEF - Child Protection Social service workforce strengthening to provide quality, inclusive family strengthening services and alternative care </t>
  </si>
  <si>
    <t xml:space="preserve">Evidence-generation and technical support provided to advance planning, data-management (including sex and age dissagregated data), prioritization and implementation of child and family-oriented solutions -  2023 targets: a) analysis of implementation of rule-book on centres for social work completed, b) support provided to development of family-support service standards, c) support provided to development of Child and family centre's concept, d) implementation of multi-country evaluation of deinstitutionalization supported, e) scale-up plan for upgrading foster-care and access to child/family support services in 16 municipalities developed (implementation to continue in 2024), f) continued support to sub-WB for CP of R\/M children provided and strengthening capacities in data-management and protection initiated.  </t>
  </si>
  <si>
    <t>European Union; Government of the United States of America; Private Sector; Swiss Agency for Development and Cooperation; United Nations Children's Fund; United Nations Multi-Partner Trust Fund</t>
  </si>
  <si>
    <t>Republic of Serbia Commissariat for Refugees and Migration; Republic of Serbia Institute for Social Protection; Republic of Serbia Ministry of Family Welfare and Demography; Republic of Serbia Ministry of Labour, Employment, Veterans and Social Affairs; Serbia Faculty of Political Science</t>
  </si>
  <si>
    <t>16.2 End abuse, exploitations, trafficking and all forms of violence against and torture of children.,16.6 Develop effective, accountable and transparent institutions at all levels.</t>
  </si>
  <si>
    <t xml:space="preserve">Gender considerations is mainstreamed into the activities of the program (for instance training for foster care service includes gender considerations as part of the content for professionals and foster families)  </t>
  </si>
  <si>
    <t>Output 2.1.2 - Economic revitalization, jobs and livelihoods advanced through labour market development, improved business services , and ecosystems for digitalization</t>
  </si>
  <si>
    <t>Support small/individual farmers by analyzing the impact of Covid19 on their working and living conditions, strengthening capacity of Trade Unions on public employment system and programmes, tackling informality and developing the trade union strategy to organize, recruit and extend trade union protection and services to the rural workers</t>
  </si>
  <si>
    <t>Federation of Independent Trade Unions; Ministry of Labour, Migration and Employment</t>
  </si>
  <si>
    <t>2.1.2.8</t>
  </si>
  <si>
    <t>To implement researches covering issues of economic digitalization and financial literacy of migrant workers and their family members</t>
  </si>
  <si>
    <t>International Organization for Migration; Swiss Agency for Development and Cooperation</t>
  </si>
  <si>
    <t>International Organization for Migration; National Bank</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</si>
  <si>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t>
  </si>
  <si>
    <t>Convening/Partnerships/Knowledge Sharing; Capacity Development/Technical Assistance; Data Collection and Analysis; Direct Support/ Service Delivery</t>
  </si>
  <si>
    <t>Sustainable, climate-responsible and resilient development</t>
  </si>
  <si>
    <t>Outcome 5. By 2025, the most at risk regions and communities of Uzbekistan are more resilient to climate change and disasters, and benefit from increasingly sustainable and gender-sensitive efficient management of natural resources and infrastructure, robust climate action, inclusive environmental governance and protection.</t>
  </si>
  <si>
    <t>Output 5.1. By 2025, innovative, sustainable, inclusive and age- and gender-responsive climate change adaptation and mitigation initiatives in agriculture, health, water, transport, energy production and building/housing/residential infrastructure sectors are designed, financed and implemented at national and regional levels, with a focus on at risk regions, including Aral Sea region</t>
  </si>
  <si>
    <t xml:space="preserve">The Ministry of Health has improved capacity to provide WASH services at PHC level through the development of WASH in HCF standards, renovation of WASH infrastructure at PHC in target regions, and health care worker capacity building.					</t>
  </si>
  <si>
    <t xml:space="preserve">The Ministry of Health has improved capacity to provide WASH services at PHC level through the development of WASH in HCF standards, renovation of WASH infrastructure at PHC in target regions, and health care worker capacity building.										
</t>
  </si>
  <si>
    <t>3.8 Achieve universal health coverage, including financial risk protection, access to quality essential health-care services and access to safe, effective, quality and affordable essential medicines and vaccines for all.,6.1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t>
  </si>
  <si>
    <t>3 Good Health and Well-being; 6 Clean Water and Sanitation</t>
  </si>
  <si>
    <t>Policy Advice and Thought Leadership; Data Collection and Analysis; Capacity Development/Technical Assistance; Convening/Partnerships/Knowledge Sharing</t>
  </si>
  <si>
    <t>4.1 Output 4.1. By 2025, capacities of health system and stakeholders are strengthened to implement efficient and transparent, innovative and inclusive Universal Health Coverage-focused policies and programmes, comprehensive responses to health emergencies and to promote a healthy lifestyle and health literacy among all age groups as well as quality professional development opportunities and a decent work environment for healthcare employees.; 5.1 Output 5.1. By 2025, innovative, sustainable, inclusive and age- and gender-responsive climate change adaptation and mitigation initiatives in agriculture, health, water, transport, energy production and building/housing/residential infrastructure sectors are designed, financed and implemented at national and regional levels, with a focus on at risk regions, including Aral Sea region</t>
  </si>
  <si>
    <t xml:space="preserve">Women &amp; Girls; Children </t>
  </si>
  <si>
    <t xml:space="preserve">Through UNICEF support, 320,289 people, including 5,000 children, benefitted from climate-resilient WASH (Water, Sanitation, and Hygiene) services. Specifically, UNICEF supported the delivery of comprehensive and climate-resilient WASH services in three districts of the Republic of Karakalpakstan. UNICEF renovated inclusive, climate-resilient WASH infrastructure in 3 district hospitals and 12 primary healthcare facilities (45% coverage). Additionally, UNICEF increased the capacity of 300 healthcare workers on “WASH in healthcare facilities”, providing better skills on IPC towards improving the internal infection control mechanisms, prevention of nosocomial infections, management of epidemiological situations with acute intestinal infections including water-borne infections, diarrhea, typhoid fever and shigellosis. </t>
  </si>
  <si>
    <t>8(2018-2020)</t>
  </si>
  <si>
    <t>(2018-2020) Output 2.1.3 - Adolescents and youth (girls and boys, including NEET) are more resilient and have relevant skills to transition successfully from school to gainful employment</t>
  </si>
  <si>
    <t>2.1.3.10</t>
  </si>
  <si>
    <t>2.1.3.10 - Pilot a new framework for the M&amp;E functions of the PES</t>
  </si>
  <si>
    <t>National Confederation of Employers; National Confederation of Trade Unions Moldova; PES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</si>
  <si>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</si>
  <si>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2.1.3.14</t>
  </si>
  <si>
    <t>2.1.3.14 - Support piloting of a new framework for the M&amp;E functions of the PES</t>
  </si>
  <si>
    <t>National Employment Agency</t>
  </si>
  <si>
    <t>Moldova, Republic of; Chisinau; ; Balti; Cahul; Straseni; Orhei; Cantemir</t>
  </si>
  <si>
    <t>2.1.3.16</t>
  </si>
  <si>
    <t>2.1.3.16 - Support piloting of two active labour market measures from the new Law on Employment (wage subsidy and workplace adaptation for people with disabilities)</t>
  </si>
  <si>
    <t>2.1.3.17</t>
  </si>
  <si>
    <t>2.1.3.17 - Develop and promote the  IT concept of a innovative tool (Rights of Youth at Work)</t>
  </si>
  <si>
    <t>NYCM; National Confederation of Trade Unions Moldova</t>
  </si>
  <si>
    <t xml:space="preserve">Newly hired young people may not be aware of labour regulations, or of how these relate to their own employment.  Being eager or desperate to find a job, they accept any available offer, even if it comes without an employment contract or the benefits of social security and labour protection.  The mobile application on Rights of Youth at Work (available on iOS and Android mobile systems) comes as a solution, bringing information within easy reach, in a format conducive to learning for this generation. </t>
  </si>
  <si>
    <t>Output 2.1.3 - Providers of public and social protection services have improved capacity to target the most vulnerable groups with quality, effective and innovative solutions</t>
  </si>
  <si>
    <t>2.1.3.2</t>
  </si>
  <si>
    <t>2.1.3.2 - Collaborative networks and partnership approaches for agriculture advisory services delivery improved</t>
  </si>
  <si>
    <t xml:space="preserve">This result is expected to provide the AAS system with understanding, capacities and practical experience in facilitating innovations, which are context-specific and increasingly happen in network setting with public and private actors, at local and regional levels.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</si>
  <si>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</si>
  <si>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Azerbaijan; Samukh; Shamkir; Aghstafa; Guba; Khachmaz</t>
  </si>
  <si>
    <t>Output 2.1.3 - Social Inclusion and Protection</t>
  </si>
  <si>
    <t>2.1.3.20</t>
  </si>
  <si>
    <t>2.1.3.20 - 2.3.20 Build programmatic and operational capacities of NGOs working with the most vulnerable and young key populations, to be stronger advocates in investments to achieve ICPD based SDGs (focus SRH &amp; RR). (LNB 2020)</t>
  </si>
  <si>
    <t>Government of Switzerland; United Nations Population Fund</t>
  </si>
  <si>
    <t>NGOs</t>
  </si>
  <si>
    <t>2.1.3.35</t>
  </si>
  <si>
    <t>2.1.3.35 - 2.3.35 A regulatory framework developed on the implementation of the integrated health and social care services with focus on young people and elderly population (consolidate youth friendly services package at primary health care and draft standards related to care for elderly population). (IMSPSD 2021)</t>
  </si>
  <si>
    <t>The Joint SDG Fund; United Nations Population Fund</t>
  </si>
  <si>
    <t>Local Government Unit of Albania; MoHSP</t>
  </si>
  <si>
    <t>10.2 By 2030, empower and promote the social, economic and political inclusion of all, irrespective of age, sex, disability, race, ethnicity, origin, religion or economic or other status.,16.6 Develop effective, accountable and transparent institutions at all levels.</t>
  </si>
  <si>
    <t>2.1.3.36</t>
  </si>
  <si>
    <t>2.1.3.36 - 2.3.36 Development of standards and work protocols for social care services according to their typology. (LNB 2020)</t>
  </si>
  <si>
    <t>MoHSP</t>
  </si>
  <si>
    <t>2.1.3.37</t>
  </si>
  <si>
    <t>2.1.3.37 - 2.3.37 The curriculum of Faculty of Social Sciences is up to date with new social protection legislation for the preparation of an adequate social protection workforce. (LNB 2020)</t>
  </si>
  <si>
    <t>Faculty of Social Sciences</t>
  </si>
  <si>
    <t>1.3 Implement nationally appropriate social protection systems and measures for all, including floors, and by 2030 achieve substantial coverage of the poor and the vulnerable.,10.2 By 2030, empower and promote the social, economic and political inclusion of all, irrespective of age, sex, disability, race, ethnicity, origin, religion or economic or other status.,16.6 Develop effective, accountable and transparent institutions at all levels.</t>
  </si>
  <si>
    <t>1 No Poverty; 10 Reduced Inequalities; 16 Peace and Justice - Strong Institutions</t>
  </si>
  <si>
    <t>2.1.3.4</t>
  </si>
  <si>
    <t>2.1.3.4 - Conduct the mid-term review of Vocational Education Strategy and VET curriculum framework</t>
  </si>
  <si>
    <t>CSOs; Dreamups; MECR; NYCM; TEKEDU</t>
  </si>
  <si>
    <t>2.1.3.5</t>
  </si>
  <si>
    <t>2.1.3.5 - Revise the Law on Youth and institutionalize youth worker profession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</si>
  <si>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</si>
  <si>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2.1.3.6</t>
  </si>
  <si>
    <t>2.1.3.6 - 2.3.6 Professional staff of the newly established Public Community Centres capacitated to work with PwDs; local government supported in the uptake of the independent living services for adults with disabilities in Tirana; learning visit for municipal service providers on community care services for PwDs. (LNB 2020–21)</t>
  </si>
  <si>
    <t>CSOs; Local Government Unit of Albania</t>
  </si>
  <si>
    <t>1.3 Implement nationally appropriate social protection systems and measures for all, including floors, and by 2030 achieve substantial coverage of the poor and the vulnerable.,11.1 By 2030, ensure access for all to adequate, safe and affordable housing and basic services and upgrade slums.</t>
  </si>
  <si>
    <t>Diber; Albania; Bashkia Permet; Bashkia Kruje; Korce (County); Vlore; Bashkia Maliq</t>
  </si>
  <si>
    <t>2.1.3.6 - Support the amendment of the legislative and regulatory framework on volunteering and pilot higher-quality, rights-respecting volunteer programmes</t>
  </si>
  <si>
    <t>2.1.3.7</t>
  </si>
  <si>
    <t>2.1.3.7 - Strengthen the work of Youth Centres to support skill training hubs for adolescents</t>
  </si>
  <si>
    <t>CSOs; Dreamups; MECR; NYCM; National Network of Youth Centres; TEKEDU</t>
  </si>
  <si>
    <t>Moldova, Republic of; ; Ungheni; Cahul</t>
  </si>
  <si>
    <t>2.1.41</t>
  </si>
  <si>
    <t>Inter-Agency Working Group led by the National Agency for Social Protection has enhanced knowledge in conceptualizing the reform of the system of prevention of child offending</t>
  </si>
  <si>
    <t>UNICEF Child Protection Thematic Fund</t>
  </si>
  <si>
    <t>National Agency for Social Protection Uzbekistan; Uzbekistan Ministry of Health; Uzbekistan Ministry of Internal Affairs; Uzbekistan Ministry of Justice; Uzbekistan Ministry of Preschool and School Education; Uzbekistan Prosecutor General's Office</t>
  </si>
  <si>
    <t>UNICEF provided technical assistance in developing a new regulation for the transformation of Centres of Social and Legal Support and other documents related to the activities of the Centres (functional responsibilities of staff, instruments for conducting the assessment of a child's situation and developing the individual rehabilitation plan, KPIs). Additionally, UNICEF provided technical assistance in conducting three one-day workshops for heads of 99 districts/city Inson Centres on the reintegration of girls from the Republican Educational Correctional Institution in Chinaz which has been closed.</t>
  </si>
  <si>
    <t>Output 2.1.4 - Integrated system of identification and management of key NCD risk factors and 4 groups of NCD diseases is strengthened in Uzbekistan</t>
  </si>
  <si>
    <t>2.1.4.1</t>
  </si>
  <si>
    <t>2.1.4.1 - Stakeholder engagement, consultations with Government of Uzbekistan on finalization of NCD investment case and presenting results within the framework of global UNDP-WHO programme on NCD high-level stakeholder's meeting. Formulation of NCD prevention and control programme at adoption at high governmental level</t>
  </si>
  <si>
    <t>UNDP; WHO</t>
  </si>
  <si>
    <t>United Nations Development Programme; World Health Organization</t>
  </si>
  <si>
    <t>3.4 By 2030, reduce by one third premature mortality from noncommunicable diseases through prevention and treatment and promote mental health and well-being.</t>
  </si>
  <si>
    <t>Output 2.1.4 - Innovative solutions introduced for effective participation and empowerment of youth including those affected by poverty, adversity and exclusion.</t>
  </si>
  <si>
    <t>2.1.4.10</t>
  </si>
  <si>
    <t>2.1.4.10 - Peer review between PESs in Western Balkans to generate network effects</t>
  </si>
  <si>
    <t>To generate network effects, derive joint lessons and improvements and closer compliance with EU good practices.</t>
  </si>
  <si>
    <t>2.1.4.15</t>
  </si>
  <si>
    <t>2.1.4.15 - Raise awareness of boys and girls as rights holders through the media literacy campaign, young reporters network, strengthening capacities of local media to produce quality media for and with children and young people and report ethically on child rights issues</t>
  </si>
  <si>
    <t>Raise awareness of boys and girls as rights holders through the media literacy campaign, young reporters network, strengthening capacities of local media to produce quality media for and with children and young people and report ethically on child rights issue</t>
  </si>
  <si>
    <t>Output 2.1.4 - Child Protection</t>
  </si>
  <si>
    <t>2.1.4.2</t>
  </si>
  <si>
    <t>2.1.4.2 - 2.4.2 Capacity building for the child protection workforce and other professionals providing protection services and quality improvement of child protection services with a focus on the most vulnerable.</t>
  </si>
  <si>
    <t>European Union; Government of Albania; Government of the United Kingdom</t>
  </si>
  <si>
    <t>CSOs; Local Government Unit of Albania; MoHSP; North Macedonia Ministry of Interior; State Agency for Child Right and Protection</t>
  </si>
  <si>
    <t>16.1 Significantly reduce all forms of violence and related death rates everywhere.,16.2 End abuse, exploitations, trafficking and all forms of violence against and torture of children.,16.9 By 2030, provide legal identity for all, including birth registration.,16.10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crime.,17.9 Enhance international support for implementing effective and targeted capacity-building in developing countries to support national plans to implement all the sustainable development goals, including through North-South, South-South and triangular cooperation.</t>
  </si>
  <si>
    <t>2.1.4.2 - Conducting trainings on WHO PEN and brief interventions for PHC healthworkers at national level. Conduction of the 2nd National STEPS survey on NCD risk factors prevalence  in Uzbekistan and comparative analysis with the results of the STEPS survey in 2014. Development of further strategic action plan for NCD prevention and control</t>
  </si>
  <si>
    <t>2.1.4.2 - Development of the ILO Guide and Toolkit for youth on rights at work and surfing the labour market in Montenegro and its insertion into secondary education curriculum</t>
  </si>
  <si>
    <t>Secondary education curriculum extended in terms of labour rights and surfing the labour market skills for youth.</t>
  </si>
  <si>
    <t>ILO; UNDP; UNICEF</t>
  </si>
  <si>
    <t>International Labour Organisation; United Nations Children's Fund; United Nations Development Programme</t>
  </si>
  <si>
    <t>DRT-Fund</t>
  </si>
  <si>
    <t>Output 2.1.4 - Institutional capacities for implementation of the integrated border management policies are in place	UNDP"</t>
  </si>
  <si>
    <t>2.1.4.3</t>
  </si>
  <si>
    <t>2.1.4.3 - Relevant national entities for border management are provided with an assessment of the legal framework and technical capacities in place for the implementation of API and PNR systems</t>
  </si>
  <si>
    <t>International Organization for Migration; International Organization for Migration Development Fund</t>
  </si>
  <si>
    <t>ASAN service; Azerbaijan Ministry of Foreign Affairs; Ministry of Digital Development and Transportation/Azerbaijan; Ministry of Internal Affairs/Azerbaijan; State Border Service/Azerbaijan; State Customs Committee/Azerbaijan; State Migration Service/Azerbaijan; State Security Service/Azerbaijan</t>
  </si>
  <si>
    <t>2.1.4.7</t>
  </si>
  <si>
    <t>2.1.4.7 - Establish business leadership network for inclusiveness and gender equality in the workplace</t>
  </si>
  <si>
    <t>Organization of the regional event related to role of business networks in employment of vulnerable groups, with focus on employment of PWDs</t>
  </si>
  <si>
    <t>9(2018-2020)</t>
  </si>
  <si>
    <t>(2018-2020) Output 2.1.4 - Local public authorities, their communities and other  partners have capacities to improve public services and develop infrastructure to enhance access to sustainable local development and inclusive labour markets, including in regions with special status</t>
  </si>
  <si>
    <t>2.1.4.8</t>
  </si>
  <si>
    <t>2.1.4.8 - Develop the framework  for the local  employment partnerships (LEPs)</t>
  </si>
  <si>
    <t>Local PES; Tripartite Territorial Commissions for Consultations and Collective Bargaining</t>
  </si>
  <si>
    <t>2.1.4.9</t>
  </si>
  <si>
    <t>2.1.4.9 - Establish business leadership network for inclusiveness and gender equality in the workplace</t>
  </si>
  <si>
    <t>Build capacities of employer organizations to promote women in management positions.</t>
  </si>
  <si>
    <t xml:space="preserve">Impact Assessment framework for SDG bonds is established and insitutionalized. </t>
  </si>
  <si>
    <t>UNDP supported the Government of Uzbekistan in developing and publishing the first SDG Bond Allocation and Impact report that provides information on how the proceeds from the bond issuance are helping to achieve Uzbekistan’s development priorities and highlights its commitment to achieve the Sustainable Development Goals (SDGs).</t>
  </si>
  <si>
    <t>Uzbekistan Ministry of Economy and Finance</t>
  </si>
  <si>
    <t>17.1 Strengthen domestic resource mobilization, including through international support to developing countries, to improve domestic capacity for tax and other revenue collection.,17.3 Mobilize additional financial resources for developing countries from multiple sources.</t>
  </si>
  <si>
    <t>To be developed in 2022</t>
  </si>
  <si>
    <t>Strategic Priority 2 - Pillar 2: Equitable access to quality and inclusive services and social protection</t>
  </si>
  <si>
    <t>Outcome 2.1 - By 2022, women and men, girls and boys, equitably benefit from integrated social protection, universal health services and quality education</t>
  </si>
  <si>
    <t>Output 2.1.5 - National and sub-national level authorities of the Ministry of Health have capacities to develop evidence-informed policies and budgetary frameworks for delivery of quality health services.</t>
  </si>
  <si>
    <t>2.1.5.1</t>
  </si>
  <si>
    <t>2.1.5.1 - Support the MOH and public health center to enhance the capacity to generate evidence-based data, develop policy, budgetary framework and strategy and design service delivery models for maternal and child health in the context of the health reform.</t>
  </si>
  <si>
    <t>UNICEF Health section AWP 2018:_x000D_
Output 3 _x000D_
Activity 3.1.2. Technical support to MOH in implementation of evidence-based MNCH and Nutrition programmes and modeling best practices at the national and regional level, including promotion of essential health care;_x000D_
Activity 3.3.1. Support to design and implementation of the Health reforms to ensure quality MCH services are soundly incorporated into reformed service packages, including institutionalization of behavior change communication in health;_x000D_
Activity 3.3.2. Support to medical education reform with a focus on MCH, Public Health, ensuring needs of health workforce and managers, including the introduction of BCC into a curriculum;_x000D_
Activity 3.3.3. Advocacy and support to update MNCH and Nutrition policies.</t>
  </si>
  <si>
    <t>Australian Agency for International Development; United Nations Children's Fund</t>
  </si>
  <si>
    <t>Public Health Center of Ukraine; Ukraine Ministry of Health</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</si>
  <si>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</si>
  <si>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Output 2.1.5 - Gender-based Violence</t>
  </si>
  <si>
    <t>2.1.5.12</t>
  </si>
  <si>
    <t>2.1.5.12 - 2.5.12 Frontline workers in five areas and affected communities aware of findings of child marriage study and engaged in communication for behavioural change.</t>
  </si>
  <si>
    <t>Government of Sweden; United Nations Children's Fund; United Nations Population Fund</t>
  </si>
  <si>
    <t>MEFA; MoESY; MoHSP; North Macedonia Ministry of Interior; North Macedonia Ministry of Justice</t>
  </si>
  <si>
    <t>5.3 Eliminate all harmful practices, such as child, early and forced marriage and female genital mutilation.,16.2 End abuse, exploitations, trafficking and all forms of violence against and torture of children.</t>
  </si>
  <si>
    <t>Korce (County); Albania; Lezhe; Durres; Tirane</t>
  </si>
  <si>
    <t>2.1.5.13</t>
  </si>
  <si>
    <t>2.1.5.13 - 2.5.13 Capacity of the three partite constituents (Government, employers and workers) in drafting, implementing, monitoring and reporting on the legislative and administrative actions at sector and municipality levels for ending violence and harassment in the world of work in Albania in line with ILO Convention 190</t>
  </si>
  <si>
    <t>CSOs; EOs; MoFE; MoHSP; State Labour Inspectorate</t>
  </si>
  <si>
    <t>2.1.5.16</t>
  </si>
  <si>
    <t>2.1.5.16 - Strategies to reduce tobacco use and strengthen the implementation of WHO Framework Convention on Tobacco Control</t>
  </si>
  <si>
    <t>Support the Government of Ukraine to implement strategies to reduce tobacco use and strengthen the implementation of WHO Framework Convention on Tobacco Control</t>
  </si>
  <si>
    <t>WHO Voluntary Contribution</t>
  </si>
  <si>
    <t>Ukraine Ministry of Health</t>
  </si>
  <si>
    <t>Capacity Development/Technical Assistance; Policy Advice and Thought Leadership; Normative Support</t>
  </si>
  <si>
    <t>Within tobacco control key results we included preparation and dissemination of WHO report establishing the current state of tobacco control within Ukraine (in April 2020); policy dialogue related to tobacco regulations in preparation in the Parliament in 2020, advocacy on tobacco control and WNTD, and a policy note coordination on tobacco taxation (autumn 2020), which resulted in an increase in tobacco taxation.</t>
  </si>
  <si>
    <t>2.1.5.23</t>
  </si>
  <si>
    <t>2.1.5.23 - Technical assistance to design, implement and monitor policies that enable a fit-for-purpose and sustainable health workforce capable of addressing Ukraine's current and future health needs.</t>
  </si>
  <si>
    <t>WHO supports the Government of Ukraine in developing and implementing national policies, strategies and plans to create and strengthen Ukraine's health workforce that is fit-for-purpose, and can address the country's current and future health needs, with accurate planning, education, management, retention, incentives and strong linkages with the social service workforce. WHO normative guidance to Ukraine provides tools to assist MOH in implementing "Global strategy on human resources for health: Workforce 2030" and the resolution "Towards a sustainable health workforce in the WHO European Region: framework for action."</t>
  </si>
  <si>
    <t>The WHO provided a timely support mechanism, developing performance assessments on the provision of primary health care and analytical support on nurses' role at the primary care level, all aimed at facilitating a more responsive, efficient and effective primary health services to meet the health challenges of Ukraine.Another area of focus for WHO was related to Public Health Law Development, critical for improving the public health activities within Ukraine. Key outputs of WHO being the Roadmap on Public Health Workforce and undertaking extensive reviews of the master of public health education programs within the Country (to ensure the assessment of professional competencies according to EU standards and establishing new training curriculum).</t>
  </si>
  <si>
    <t>2.1.5.35</t>
  </si>
  <si>
    <t>HIV/TB/Hepatitis/and other communicable diseases policy advice, strategic guidance and advocacy support provided to the Ukrainian Ministry of Health/Public Health Center (MoH/PHC) and service providers in line with WHO Global Programme of Work and Strategic Development Goals (SDGs)</t>
  </si>
  <si>
    <t>Strengthen a coordinated and integrated Ukrainian health system to deliver on HIV, TB and viral hepatitis commitments, strategies and targets to ensure access and coverage of high quality HIV, TB and viral hepatitis services, particularly for the most vulnerable and key populations in Ukraine, through advocacy, policy and clinically based guidance. Provide technical assistance and strategic advice to strengthen the health system to deliver HIV, tuberculosis and viral hepatitis services particularly to key and marginalised populations.</t>
  </si>
  <si>
    <t>WHO has supported the Government of Ukraine to strengthen their health systems to deliver on condition- and disease-specific service coverage results. WHO has worked closely with MoH on TB, HIV and viral hepatitis policy guidance, technical support, assessment and training/capacity building, provided to the Ukrainian MoH/UPHC and service providers in Regions and at the site-level. WHO has continued to strengthen and support a coordinated and integrated Ukrainian health system to deliver on HIV, TB and viral hepatitis commitments, strategies and targets Good progress reported in 2019 continued and accelerated during 2020. COVID19 increased the importance of WHO guidance and support to ensure essential services were maintained. WHO evidence, policy options, SDG 2030 and other European targets for HIV, TB and Hepatitis, are well reflected in the integrated National Strategy on HIV, TB and Hepatitis and three-year (2021-2023) national implementation plans.- Legislation and regulations approved in 2020 [MoH Order #189 on the provision of HIV pre-exposure (PrEP) and post-exposure prophylaxis (PEP); MOH Order #1903 on HIV diagnosis, registration of PLHIV in care and organizing of medical care and ART for patients with HIV] and developed for approval in 2021 [MoH Order #794 on HIV testing; MoH Order #449 on prevention of mother to child transmission of HIV ] included WHO recommendations and approaches.- WHO provided recommendations to the National Health Service of Ukraine (NHSU) on the technical content of packages under the programme of medical guarantees (PMG) for 2021 including for: HIV treatment; HIV diagnostics and testing; PrEP- WHO continued to provide support (technical assistance and policy guidance) to strengthen HIV treatment and testing services and included: regular and systematic contact, through remote site-visits (webinars), with HIV service providers at regional ART sites in 12 PEPFAR priority regions; extended to 13 other non PEPFAR regions (to cover all Ukrainian regions) by December 2020. mentoring and support to regional ART sites remotely (distance on-line meetings) in all 25 regions, 4 cities and 32 ART sites at the rayon/district level; continued to monitor impact of COVID19 on HIV testing, treatment and other service delivery; continued to monitor measures to mitigate the impact of COVID19 on HIV testing, treatment and other service delivery; provided infection prevention control training for HIV and TB service providers; and convened webinars to provide state-of-the-art information and international evidence on COVID19 and HIV service delivery.- WHO CO published a report on on 2018–2019 pre-validation assessment of elimination of mother-to-child transmission of HIV and syphilis in Ukraine. - WHO CO provided guidance and technical support, including on: MDR/XDR TB; introduction of new TB medicines, including to NGCAs; quality management systems and international standards for TB laboratories to strengthen quality assurance of TB laboratory performance.- WHO CO and the WHO Supranational Tuberculosis Reference Laboratory (SRL Gauteng Germany) concluded an expert TB laboratory mission to Ukraine related specifically to technical support requested by UPHC to strengthen quality assurance of TB laboratory performance in Ukraine. - In October 2020 contracts for a TB inventory study were agreed with WHO CO, WHO RO and WHO expert consultants. A study protocol Measuring the level of under-reporting and estimating incidence for tuberculosis in Ukraine: an inventory study and capture-recapture analysis was developed in November 2020 and discussed with UPHC and national experts. In December WHO CO, WHO expert consultants and UPHC finalised the protocol for the study, including a TB diagnostic-algorithm.-WHO continued to provide support (technical assistance and policy guidance) to strengthen surveillance and monitoring systems for hepatitis and develop indicators from the WHO Global Reporting System for Hepatitis for monitoring and evaluation of the National Viral Hepatitis Programme including: 1) exploring cost-effective options for the estimation of hepatitis B and C prevalance most suitable for Ukraine; 2) identifying the fraction of cirrhosis and liver cancer attributable to viral hepatitis infections to assess mortality burden due to viral hepatitis in Ukraine and 3) strategic guidance and support the for development of a 3-year Action Plan on Hepatitis for 2021-2023. -During March–October 2020, WHO CO, RO and UPHC collaborated on a study of the fraction of cirrhosis and hepatocellular carcinoma attributable to viral hepatitis to assess the burden of hepatitis B and C in Ukraine. The study concluded that hepatitis B and C are implicated in 34.8% of deaths due to cirrhosis, resulting in an estimated loss of at least 3 840 lives every year and in 66.4% of deaths due to HCC, resulting in at least 1 497 lives lost every year. Results and conclusions were presented to MoH and a report on the study will be published in 2021.</t>
  </si>
  <si>
    <t>2.1.5.5</t>
  </si>
  <si>
    <t>2.1.5.5 - 2.5.5 Establishment and strengthening of a national CSO network to monitor and advocate for the implementation of obligations stemming from CEDAW, Istanbul Convention and UPR related to ending violence against women and gender equality as well as for monitoring the implementation of the action plan of the National Strategy on GE (objective 3 on gender-based violence).</t>
  </si>
  <si>
    <t>European Union; Government of Sweden</t>
  </si>
  <si>
    <t>2.1.6</t>
  </si>
  <si>
    <t>Enabling framework for green sukuk estabished</t>
  </si>
  <si>
    <t xml:space="preserve"> A "Plain Vanilla" Legal and Regulatory Framework for ‘Green’ Sukuk in the Republic of Uzbekistan (Concept Note) was formulated and submitted for the Ministry of Finance for review and approval.  
</t>
  </si>
  <si>
    <t>Islamic Development Bank; United Nations Development Programme</t>
  </si>
  <si>
    <t>In progress. UNDP worked on several innovative instruments and has supported the Ministry of Finance to successfully introduce the SDG bonds. It has launched the work on developing the enabling environment for green and vanilla bonds/sukuk jointly with the IsDB. It has conducted the initial scoping exercise and is now in the process of conducting a feasibility study on climate risk financing instruments for the agriculture sector in cooperation with the Insurance Development Forum (IDF).</t>
  </si>
  <si>
    <t xml:space="preserve">A ‘Plain Vanilla’ a Legal and Regulatory Framework for ‘Green’ Sukuk in the Republic of Uzbekistan (Concept Note) was formulated and submitted for the Ministry of Finance for review and approval. </t>
  </si>
  <si>
    <t>Output 2.1.6 - Ukrainian population has increased information about health promotion and disease prevention through the life-course.</t>
  </si>
  <si>
    <t>2.1.6.3</t>
  </si>
  <si>
    <t>2.1.6.3 - Review/update of the national tripartite strategy to address HIV in the world of work through the tripartite consultative process</t>
  </si>
  <si>
    <t>ILO is collaborating with the National Tripartite Socio-Economic Council on more active involvement of the tripartite constituents in reducing stigma and discrimination in the world of work (focus on HIV, violence and harassment at the workplace by providing support in review/update of the tripartite strategy to address stigma and discrimination at work in a systemic way.</t>
  </si>
  <si>
    <t>Confederation of Free Trade Unions of Ukraine; Federation of Trade Unions of Ukraine; Federation of Ukrainian Employers; Ministry of Social Policy of Ukraine; National Tripartite Social and Economic Council</t>
  </si>
  <si>
    <t>2.1.6.4</t>
  </si>
  <si>
    <t>2.1.6.4 - Capacity of the government, employers and workers in selected sectors/workplaces to develop non-discrimination workplace programmes aimed at reducing HIV stigma and discrimination, addresing violence and harassment in the world of work and scaling up access to voluntary and confidential testing for HIV is strengthened.</t>
  </si>
  <si>
    <t>ILO is providing support to women and men workers, particularly young workers in different economic sectors including transport, food and agriculture,to raise their awareness on HIV/TB/violence and harassment in the world of work, reduce HIV stigma and discrimiation as well as develop and implement non-discrimination workplace policies and programmes and promote voluntary and confidential HIV testing through workplaces. ILO in cooperation with UNHCR strengthens capacity of the State Migration Service to address HIV/TB/COVID/LGBT stigma and discrimination.</t>
  </si>
  <si>
    <t>International Labour Organisation; UNAIDS Unified Budget, Results and Accountability Framework</t>
  </si>
  <si>
    <t>Confederation of Free Trade Unions of Ukraine; Federation of Trade Unions of Ukraine; Federation of Ukrainian Employers; Health Workers’ Trade Union of Ukraine; Kyiv City Centre of Emergency Medical Care; Maritime Transport Workers’ Trade Union of Ukraine; Ministry of Social Policy of Ukraine; Railway Transport Workers’ Trade Union of Ukraine</t>
  </si>
  <si>
    <t>Odeska; Ukraine; ; Sudatska</t>
  </si>
  <si>
    <t>Output 2.1.6 - National health security programme is in line with WHO Health Emergency Reform and complies with international legislation, such as International Health Regulations (IHR) 2005 and Sendai Framework for Disaster Risk Reduction 2015-2030.</t>
  </si>
  <si>
    <t>2.1.6.6</t>
  </si>
  <si>
    <t>2.1.6.6 - Pandemic Influenza Preparedness (PIP) Framework implementation and reporting towards PIP indicators.</t>
  </si>
  <si>
    <t>2.1.6.7</t>
  </si>
  <si>
    <t>2.1.6.7 - Empowering the network of HIV-positive women on SDG implementation and reporting</t>
  </si>
  <si>
    <t>Develop and conduct capacity-building events for local service providers and national stakeholders</t>
  </si>
  <si>
    <t>Charitable Organization “Positive Women”</t>
  </si>
  <si>
    <t>Output 2.1.7 - Health managers in targeted regions have increased capacity to develop and implement evidence-based and equity-focused MNCH district health system strengthening plans, including in emergency.</t>
  </si>
  <si>
    <t>2.1.7.1</t>
  </si>
  <si>
    <t>2.1.7.1 - Dissemination of supportive supervision approach at all levels of material and child healthcare system of targeted regions.WHO jointly with UNICEF and UNFPA: conducting M&amp;E of implementation of supportive supervision approach and national workshop</t>
  </si>
  <si>
    <t>2.1.7.2</t>
  </si>
  <si>
    <t>2.1.7.2 - Conducting M&amp;E of implementation of supportive supervision approach and national workshop</t>
  </si>
  <si>
    <t>2.1.8</t>
  </si>
  <si>
    <t>2022 Diversified and tailored welfare to work pathways for unemployed jobseekers in Albania</t>
  </si>
  <si>
    <t>Albania Ministry of Finance; Albania Ministry of Health and Social Protection</t>
  </si>
  <si>
    <t>Direct Support/ Service Delivery; Data Collection and Analysis; Capacity Development/Technical Assistance; Policy Advice and Thought Leadership</t>
  </si>
  <si>
    <t>Output 2.1.8 - A balanced public health-oriented approach to the drug problem and strengthening the access to comprehensive, evidence-based, and gender-responsive services for prevention of drug use and treatment of substance drug use disorders, including HIV prevention supported in Uzbekistan</t>
  </si>
  <si>
    <t>2.1.8.5</t>
  </si>
  <si>
    <t>2.1.8.5 - The technical working group is established by MoH upon WHO request, the consolidated guideline on the HIV treament, prevention and care has been adopted and approved by the MOH</t>
  </si>
  <si>
    <t>Ministry of Health of the Republic of Uzbekistan; Republican AIDS Center of Uzbekistan</t>
  </si>
  <si>
    <t>2022 National strategy on Occupational Health and Safety (OSH) in the workplaces with tripartite constituents (GoA, workers’, and employers’ organizations)</t>
  </si>
  <si>
    <t>21 ILO</t>
  </si>
  <si>
    <t>Support to the State Labour Inspectorate to formulate a new organizational structure, and legal framework to improve the performance of labour and OSH inspections</t>
  </si>
  <si>
    <t xml:space="preserve">1. A comprehensive assessment of the labour inspection system in Moldova conducted and recommendations for improvement provided;
2. Labour and OSH inspectors are trained to better enforce the OSH legislation and tackle undeclared work;
3. A gap analysis of the current reporting system conducted and options for improvement formulated;
4. National OSH Profile of the Republic of Moldova updated and takes into consideration gender analysis."
</t>
  </si>
  <si>
    <t>State Labour Inspectorate</t>
  </si>
  <si>
    <t>Policy Advice and Thought Leadership; Capacity Development/Technical Assistance; Data Collection and Analysis</t>
  </si>
  <si>
    <t xml:space="preserve">To further strengthen the labour inspection system, ILO conducted the assessment of the labour inspection system including the review of legislation, organizational structure and operational procedures of the State Labour Inspectorate with a view to improving effectiveness and efficiency of labour inspection in both the OSH and labour relations, tackling undeclared work included. Relevant findings and recommendations of the assessment will inform the reforming process of the State Labour Inspectorate throughout 2022. 
</t>
  </si>
  <si>
    <t>2024 Conduct a formative assessment of the VET National Quality Assurance Framework</t>
  </si>
  <si>
    <t>2024 Enhance the capacities of social partners (workers’ and employers’ organizations) on the ILO Convention 190 on Elimination of Violence and Harassment in the World of Work” and its implementation in the workplaces and support their C 190 awareness raising campaigns with their members in the sector of tourism and services.</t>
  </si>
  <si>
    <t>Social Partners (employers and employees)</t>
  </si>
  <si>
    <t>2024 Support to the implementation of the Albanian Mental Health Action Plan 2023-2026 -	Improvement of the access of children and adolescents to mental health services, protecting the rights of those with mental health disorders and fighting against stigma, discrimination and social exclusion. -	Further development and oversight of the regulatory framework and practice in mental health, in the light of human rights. -	Support integration of Mental Health Services into health and education service delivery platforms to promote enabling and nurturing environments of optimal mental health of children and adolescents. In response to CRC CO paragraph 34</t>
  </si>
  <si>
    <t>UNICEF Health Thematic Fund ; United Nations Children's Fund; World Health Organization</t>
  </si>
  <si>
    <t>Albania Ministry of Education Sports and Youth; Albania Ministry of Health and Social Protection; District Health Services; Local Government Unit of Albania</t>
  </si>
  <si>
    <t>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</si>
  <si>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Tirana Municipally; Bashkia Lezhe; Bashkia Kukes; Tirane; Lezhe; Kukes; Elbasan; Albania; Bashkia Elbasan</t>
  </si>
  <si>
    <t>2025-Extended partnerships for school-to-work transition for young people through the Kosovo Generation Unlimited programme in partnerships with Ministry of Finance, Labor and Transfers (MFLT) and Private Sector</t>
  </si>
  <si>
    <t xml:space="preserve">Shaping a brighter future 4 youth in Kosovo through public-private partnerships
</t>
  </si>
  <si>
    <t>2.2.1</t>
  </si>
  <si>
    <t>2022 Improve the framework for producers and businesses in the agricultural domestic and export markets</t>
  </si>
  <si>
    <t>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countries,5.a Undertake reforms to give women equal rights to economic resources, as well as access to ownership and control over land and other forms of property, financial services, inheritance and natural resources, in accordance with national laws.,6.4 By 2030, substantially increase water-use efficiency across all sectors and ensure sustainable withdrawals and supply of freshwater to address water scarcity and substantially reduce the number of people suffering from water scarcity.,12.2 By 2030, achieve the sustainable management and efficient use of natural resources.</t>
  </si>
  <si>
    <t>1 No Poverty; 2 Zero Hunger; 5 Gender Equality; 6 Clean Water and Sanitation; 12 Responsible Consumption and Production</t>
  </si>
  <si>
    <t>2.2.10</t>
  </si>
  <si>
    <t>2022 An integrated national financial framework for SDGs is drafted, presented and approved through a broad consultative process</t>
  </si>
  <si>
    <t>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t>
  </si>
  <si>
    <t>Outcome 2.2 - By 2020, Azerbaijan has made progress in line with international human rights mechanisms, including the Universal Periodic Review and other treaty obligations, and has strengthened capacities for implementation, monitoring and reporting aligned with international standards</t>
  </si>
  <si>
    <t>Output 2.2.10 - Contribute to enhancement of respect for democratic principles, rule of law, good governance, human rights and freedoms in line with international and European standards</t>
  </si>
  <si>
    <t>2.2.10.1</t>
  </si>
  <si>
    <t>2.2.10.1 - Judges, candidate judges, prosecutors, lawyers apply gained knowledge in their work and take the decisions and rulings with more effective use of the international and European standards. e-Learning platform is scaled up to increase access to e-Courses</t>
  </si>
  <si>
    <t xml:space="preserve">The Ministry of Health and San Epid Committee have improved capacity to strengthen immunisation data system use through health worker capacity building and integration and scaling up of pivotal HMIS components				</t>
  </si>
  <si>
    <t xml:space="preserve">UNICEF will provide technical assistance to the Ministry of Health and San Epid Committee to strengthen immunisation data system use through health worker capacity building and integration and scaling up of pivotal HMIS components					
</t>
  </si>
  <si>
    <t>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</si>
  <si>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 xml:space="preserve">To strengthen the immunisation system and supply chain, UNICEF leveraged digital technologies through the  implemention of the Electronic Immunization Registry (EIR), (100% coverage) ensuring interoperability with other systems. Specifically, UNICEF trained  8,000 vaccination staff (100% of EPI staff)  in EIR operation and computer literacy, supported by the procurement of 3,000 tablet PCs with a mobile EIR app and 3,000 Wi-Fi routers for better broadband internet access at the PHC level. This initiative provided citizens with online access to their immunisation records through a one-stop web portal (my.gov.uz). Digital records helped HCWs to minimize errors associated with manual data entry, ensuring that immunisation information is precise and up-to-date. </t>
  </si>
  <si>
    <t>Outcome 2.2 - Outcome 5: By 2020, continuous quality education and lifelong learning for all are improved</t>
  </si>
  <si>
    <t>Output 2.2.2 - National capacities strengthened to deliver and measure learning in line with competency-based curriculum and the concept of the global citizenship education</t>
  </si>
  <si>
    <t>2.2.2.1</t>
  </si>
  <si>
    <t>2.2.2.1 - Support MOPSE/MOPE/MOHSSE in application and dissemination of National Quality Education Conceptual Framework</t>
  </si>
  <si>
    <t>Ministry of Public Education (MoPE) of the Republic of Uzbekistan</t>
  </si>
  <si>
    <t>Outcome 2.2 - Quality, disaggregated and timely data is available and used to inform decision-making and policies that leave no one behind</t>
  </si>
  <si>
    <t>Output 2.2.2 - National capacities are enhanced to generate evidence-based policies and decisions</t>
  </si>
  <si>
    <t>2.2.2.2</t>
  </si>
  <si>
    <t>2.2.2.2 - Strengthen Forestry Policy and Knowledge Framework</t>
  </si>
  <si>
    <t>A methodological mechanism for data collection, assessment and reporting developed;
An Operational National Forest Assessment and Monitoring System established;
Improved forest management planning in 2 pilot areas;
Income generating activities for local small farm holders demonstrated and the possibility for their application is investigated;
Carbon stocks enhanced in degraded and deforested forest fund land;
Sustainability and upscale Sustainable Forest Management ensured through provision of up to date information on forest resources and their trend and dissemination of lessons learned and good practices.</t>
  </si>
  <si>
    <t>13.2 Integrate climate change measures into national policies, strategies and planning.,13.3 Improve education, awareness-raising and human and institutional capacity on climate change mitigation, adaptation, impact reduction and early warning.,15.2 By 2020, promote the implementation of sustainable management of all types of forests, halt deforestation, restore degraded forests and substantially increase afforestation and reforestation globally.</t>
  </si>
  <si>
    <t>13 Climate Action; 15 Life on Land</t>
  </si>
  <si>
    <t>2.2.2.9 (closed, 2021)</t>
  </si>
  <si>
    <t>Conduct a series of webinars and workshops to link the network of organizations –migrants’ service providers in the countries of origin and destination, to identify and refer migrants in vulnerable situations</t>
  </si>
  <si>
    <t xml:space="preserve">Kazakhstan Ministry of Internal Affiars; Kazakhstan civil society organizations </t>
  </si>
  <si>
    <t>2025-Provide guidance and support to SMEs on improving working conditions</t>
  </si>
  <si>
    <t xml:space="preserve">Labour Inspectorate Efficicency 
</t>
  </si>
  <si>
    <t xml:space="preserve">2.2.  Skills, education and capabilities are enhanced to ensure equitable outcomes for all </t>
  </si>
  <si>
    <t>2.2.3</t>
  </si>
  <si>
    <t>Women and girls’ empowerment and skills development lead to equitable access to economic and political opportunities</t>
  </si>
  <si>
    <t>2.2.3.2</t>
  </si>
  <si>
    <t>2.2.3.2 UNESCO - Strengthen women's capacities working in the cultural and creative industries</t>
  </si>
  <si>
    <t>Supports the representation of women as creators and producers of expressions by strengthening capacities: 1) identify mechanisms generating gender inequalities in the cultural life in Serbia; 2) strengthen women's capacities working in the cultural and creative industries (CCIs); and 3) create a network of women’s organizations and different actors working in the cultural and creative sector.</t>
  </si>
  <si>
    <t>Republic of Serbia Ministry of Education, Science and Technological Development</t>
  </si>
  <si>
    <t>4.5 By 2030, eliminate gender disparities in education and ensure equal access to all levels of education and vocational training for the vulnerable, including persons with disabilities, indigenous peoples and children in vulnerable situations.,5.5 Ensure women's full and effective participation and equal opportunities for leadership at all levels of decision-making in political, economic and public life</t>
  </si>
  <si>
    <t>2.2.4</t>
  </si>
  <si>
    <t xml:space="preserve">The Multisectoral Working Group led by National Social Protection Agency have improved capacity to support for development of holistic EI/EI framework with standardized tools and protocols					</t>
  </si>
  <si>
    <t>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</si>
  <si>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UNICEF reinforced its commitment to universal health access through primary health care (PHC) by conducting an assessment of the Universal Progressive Home Visiting Programme using the Maturity Tool. This assessment identified service delivery gaps and provided actionable insights to advocate for sustainable funding and improved resource allocation, strengthening healthcare at the community level, including for early identification and early intervention of children with disabilties and developmental delyas. To operationalize these findings, UNICEF trained 356 master trainers under the program, laying the groundwork for a broader rollout in 2025. This initiative aims to strengthen linkages between communities and facilities, promote equitable access to health services, and reduce care disparities for underserved populations, ultimately advancing maternal and child health outcomes.</t>
  </si>
  <si>
    <t>Outcome 2.2 - Outcome 3: The social protection system is ready to provide inclusive quality community based support services</t>
  </si>
  <si>
    <t>Output 2.2.4 - Reducing Social Inequities (UN agencies Joint Project: SDG fund)</t>
  </si>
  <si>
    <t>2.2.4.2</t>
  </si>
  <si>
    <t>2.2.4.2 - Deployment and training for 45 social workers. Management of SDG Joint fund</t>
  </si>
  <si>
    <t>Deployment and training for 45 social workers in 15 etraps for 8 months. Assessments of vulnerable target groups; inventory of existing social services completed. Management of the Joint SDG Fund "Improving the system of social protection through the introduction of inclusive quality community-based social services"</t>
  </si>
  <si>
    <t>UNDP; UNFPA; UNICEF; UNODC</t>
  </si>
  <si>
    <t>United Nations Children's Fund; United Nations Development Programme; United Nations Office on Drugs and Crime; United Nations Population Fund</t>
  </si>
  <si>
    <t>The Joint SDG Fund; UNICEF Non Grant</t>
  </si>
  <si>
    <t>Institute of Democracy and Human Rights; Mejlis; Ministry of Education; Ministry of Internal Affairs; Ministry of finance and economy; Ministry of health and medical industry; Ministry of labor and social protection of population</t>
  </si>
  <si>
    <t>2025-Young women and men aspiring to work in the HoReCa sector benefit from work-based learning opportunities, career guidance and other employability-enhancing services, as well as from better protection of their rights at work, particularly with respect to inclusion of minorities and other vulnerable individuals</t>
  </si>
  <si>
    <t xml:space="preserve">KOSOVO – HO(SPITABLE) RE(SILIENT) CA(PABLE)- Support to the labour market integration of young people in the Hospitality and Tourism sector
</t>
  </si>
  <si>
    <t xml:space="preserve">Italian Agency for Development Cooperation </t>
  </si>
  <si>
    <t>Output 2.2.5 - Strengthened legal and policy frameworks to deliver integrated sexual and reproductive health services, with focus on adolescents, youth and vulnerable groups</t>
  </si>
  <si>
    <t>2.2.5.1</t>
  </si>
  <si>
    <t>2.2.5.1 - Conduction of the series of consultations and discussions on (Gender in SRH) violence against girl child in the regions of Azerbaijan for health care providers, school teachers, local communities, police workers and municipalities</t>
  </si>
  <si>
    <t>Series of capacity building and awareness raising activities on integration of Gender in SRH (4 regions)</t>
  </si>
  <si>
    <t>Non-core funds; United Nations Population Fund</t>
  </si>
  <si>
    <t>Ministry of Health/Azerbaijan; Non-Governmental Organizations (NGO)/ Civil Society Organizations (CSO)/Azerbaijan</t>
  </si>
  <si>
    <t>Output 2.2.6 - Strengthened national institutional capacities for design and implementation of evidence-based policies to advance gender equality and reproductive rights</t>
  </si>
  <si>
    <t>2.2.6.3</t>
  </si>
  <si>
    <t>2.2.6.3 - Advocacy and capacity building for improved alignment with international human rights frameworks</t>
  </si>
  <si>
    <t>Advocacy for alignment of national legal and policy framework with CEDAW</t>
  </si>
  <si>
    <t>Office of the Commissioner for Human Rights (Ombudsperson)/Azerbaijan; State Committee for Family, Women and Children Affairs/Azerbaijan</t>
  </si>
  <si>
    <t>The enabling policy, regulatory environment, capacities at central and local level strengthened for climate action, clean air and disaster risk management to build resilience for all women and men and promotion of green investments including renewable energy across natural and built environments</t>
  </si>
  <si>
    <t>2025-Strengthened institutional and policy framework for a just energy transition</t>
  </si>
  <si>
    <t xml:space="preserve">Inclusive and Just Pathway to 2030: Green Energy Future </t>
  </si>
  <si>
    <t>7.b By 2030, expand infrastructure and upgrade technology for supplying modern and sustainable energy services for all in developing countries, in particular least developed countries and small island developing States.,13.b Promote mechanisms for raising capacity for effective climate change-related planning and management in least developed countries, including focusing on women, youth and local and marginalized communities.</t>
  </si>
  <si>
    <t>7 Affordable and Clean Energy; 13 Climate Action</t>
  </si>
  <si>
    <t>Support national efforts to promote prosperity and resilience for all citizens through inclusive and equitable green socio-economic development (GREEN SOCIO-ECONOMIC DEVELOPMENT)</t>
  </si>
  <si>
    <t>By 2027, the well-being of the population of the Kyrgyz Republic will have improved through the further rollout of a green economy based on sustainable and healthy food systems natural resource management, and effective migration processes, by accelerating the use of gender transformative social and technological innovations and entrepreneurship</t>
  </si>
  <si>
    <t>Food system sustainability is enhanced through a more efficient and inclusive approach that ensures healthy and quality nutrition for the population</t>
  </si>
  <si>
    <t>2.2.7.</t>
  </si>
  <si>
    <t>Development and implementation of the food security and nutrition regulatory framework as well as multi-actor coordination platforms supported</t>
  </si>
  <si>
    <t>Core Funding; The Joint SDG Fund</t>
  </si>
  <si>
    <t>Kyrgyz Ministry of Agriculture</t>
  </si>
  <si>
    <t>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countries,8.3 Promote development-oriented policies that support productive activities, decent job creation, entrepreneurship, creativity and innovation, and encourage the formalization and growth of micro-, small- and medium-sized enterprises, including through access to financial services.,17.14 Enhance policy coherence for sustainable development.</t>
  </si>
  <si>
    <t>1 No Poverty; 2 Zero Hunger; 8 Decent Jobs and Economic Growth; 17 Partnerships for the Goals</t>
  </si>
  <si>
    <t>Data Collection and Analysis; Convening/Partnerships/Knowledge Sharing; Normative Support; Capacity Development/Technical Assistance</t>
  </si>
  <si>
    <t>Food security and nutrition regulatory framework as well as multi-actor coordination platforms apply gender-based approach to integrate gender aspects.</t>
  </si>
  <si>
    <t>Adelia Albanova</t>
  </si>
  <si>
    <t>In 2023, FAO, UNDP, UNICEF and WFP implemented a set of activities under the SDG emergency fund to support the Government in mitigating the negative impacts of the war in Ukraine on the Kyrgyz Republic and to communicate the impact of the changes on financial, energy and food security sectors. Under this project, WFP conducted monthly market analyses and quarterly population-based food security assessments, discovered the possibility of implementing Shock  Assistance Platform for Economic Simulations for Ministry of Economy and Ministry of Labour, Social Security and Migration as social protection measure and anticipatory action. The WFP Bangkok Regional Office conducted a regional DIKODA study on the impact of the war in Ukraine on the nutritional status of the population. Moreover, within 2023, WFP conducted studies to assess the effectiveness and outcomes of the School Meal Programme, to analyze nutritional values of school meals, and to assess the sustainability of the program. According to these studies over 80% respondents found positive impact of school meals on children's academic performance and attendance. The overall increased cost of the diet, highlighted  the importance of the school meals, which acts as a social safety net / social protection measure for children from vulnerable families through the transfer of food via school meals. And the joint Sustainability Study will contribute towards designing the School Feeding Sustainability Strategy for the Ministry of Education and Science.</t>
  </si>
  <si>
    <t>WFP regional office published a study on the impact of the global food and economic crisis on the resilience of national food systems. The paper analyses how the global geopolitical unrest and climate change-induced events (such as abnormal dryness in 2022 and 2023, mudflows and floods), have increased vulnerabilities among the population in the Kyrgyz Republic. Additionally, a rise in the cost of the diet by almost 50 percent compared to pre-crisis levels, along with decreased incomes, have challenged access of the most vulnerable to healthy diets. The study also highlights the potential opportunities for building resilience through WFP's activities.WFP engaged with UCA to conduct research initiative aimed at assessing the nutrient intake of children in schools. The research findings will offer valuable insights for the development of the school meals programme.WFP supported the Ministry of Education and Science in organizing a three-day workshop to assess the National School Meals Programme using the Systems Approach to Better Education Results (SABER) tool. The SABER event brought together key stakeholders to evaluate the programme’s (i) policy and regulatory framework, (ii) financial capacity, (iii) institutional capacity and coordination, (iv) design and implementation, and (v) community participation. Additionally, a joint sustainability study with Mercy Corps was completed, highlighting the importance of continued government support for the programme and better integration with local agriculture. The findings from both initiatives will inform the development of the national school meals sustainability strategy (including plan and ME system), which is currently in progress.</t>
  </si>
  <si>
    <t>Output 2.2.7 - Enhancement of judicial capacity to better prosecute human trafficking cases and protect the rights of victims and potential victims of human trafficking in accordance with the international practices</t>
  </si>
  <si>
    <t>2.2.7.2</t>
  </si>
  <si>
    <t>2.2.7.2 - International Workshop on criminal prosecution, as well as access to justice by victims of trafficking and role of judiciary in combating human trafficking</t>
  </si>
  <si>
    <t>Justice Academy/Azerbaijan; Ministry of Internal Affairs/Azerbaijan; Office of the Commissioner for Human Rights (Ombudsperson)/Azerbaijan</t>
  </si>
  <si>
    <t>Output 2.2.9 - National, regional and international migration and border management capabilities are enhanced  to combat human trafficking and  ensure protection of trafficked persons as well as persons involved in migration</t>
  </si>
  <si>
    <t>2.2.9.1</t>
  </si>
  <si>
    <t>2.2.9.1 - International workshop for diplomats/ consular officials on combating human trafficking involving the representatives of embassies in the territory of Azerbaijan</t>
  </si>
  <si>
    <t>Azerbaijan Ministry of Foreign Affairs; Ministry of Internal Affairs/Azerbaijan</t>
  </si>
  <si>
    <t>15(2021)</t>
  </si>
  <si>
    <t>(2021) 4.1 National health system and civil society have improved capacity to assure access and quality of health services</t>
  </si>
  <si>
    <t>22 WHO</t>
  </si>
  <si>
    <t>Support transformation of the Public Health Services in the framework of implementation of Essential Public Health Operations</t>
  </si>
  <si>
    <t xml:space="preserve">A series of the Standard operation procedures on health protection as part of the public health inspectorate are developed  
</t>
  </si>
  <si>
    <t>Moldova Ministry of Health, Labour and Social Protection; Moldova National Agency for Public Health</t>
  </si>
  <si>
    <t>For improving of public health protection function and promoting healthy environments a series of sublegal framework documents and enforcement mechanisms have been developed. The guideline and MoH order on the prevention and management of chemical accidents stipulates the provision on chemical hazards &amp; accidents prevention and management.
The study on the quality of water from underground sources used for drinking purposes was conducted and the report findings and recommendation will be used for the health protection and promotion as well as for adjustment of the technical and sublegal framework development. 
The electronic register of water source was developed for the public health monitoring and health protection purposes. 
The list of public health events of chemical, biological, radio-nuclear origins, including caused by the environmental factors and indicators for the surveillance was developed and will be integrated in the electronic system for communicable diseases surveillance (EPHO 1-3).</t>
  </si>
  <si>
    <t xml:space="preserve">2024 MHSP / Agencies are supported in development/ implementation/ monitoring of gender sensitive policies, strategies, regulatory frameworks, operational tools, funding mechanisms, monitoring and evaluation (reporting) systems to guide evidence-based policy/ strategic decision-making including support to EU accession.  </t>
  </si>
  <si>
    <t>LNB2</t>
  </si>
  <si>
    <t>Albania INSTAT; Albania Ministry of Health and Social Protection; Albania State Social Service</t>
  </si>
  <si>
    <t>OU 2.4_Government and non-government actors have strengthened capacities and resources to address the humanitarian crisis, sustain peace and security at the national and regional level and ensure access to justice for all</t>
  </si>
  <si>
    <t>Enhance the normative framework, tools, and guidelines for mediation in cases involving children offenders, with a focus on promoting equitable and inclusive practices that consider the specific needs, vulnerabilities, and experiences of both girls and boys.</t>
  </si>
  <si>
    <t>Support will be provided to the Mediation Council in building the capacities of mediators in criminal cases involving children, with a specific focus on addressing the barriers faced by boys and girls, particularly those experiencing intersecting forms of discrimination, ensuring their access to justice. The support will include developing a gender-responsive normative framework, standard operating procedures (SoPs), and information materials to promote mediation as a diversion measure for children, while actively considering the specific needs, vulnerabilities, and experiences of both girls and boys in the process.</t>
  </si>
  <si>
    <t>UNICEF Other Resources</t>
  </si>
  <si>
    <t>Moldova Ministry of Justice</t>
  </si>
  <si>
    <t>Flore Rossi; Traian TURCANU</t>
  </si>
  <si>
    <t>As part of its technical and financial support, UNICEF UNICEF started piloting the construction and implementation of Barnahus type integrated services for children victims and witnesses of crime in two new locations (Tiraspol and Cahul). UNICEF continued its support in assisting children conflict with the law through improved probation service. Finally, UNICEF strenthened the coordination and advocacy for funding on justice for children with the organization of roundtable gathering the main stkeholders and donors.</t>
  </si>
  <si>
    <t>Provide technical assistance for development of the legislative framework and funding formula for specific grant on social services</t>
  </si>
  <si>
    <t xml:space="preserve">Technical assistance on finalization and advocacy for endorsement of the Law on Social and Family Services and the development of the funding formula for Specific Grant of social services </t>
  </si>
  <si>
    <t>Health system is strengthened to provide universal access to affordable high quality, people centred integrated essential health services based on 12 pillars of SPRP including MCH, SRH, NCD including during COVID-19</t>
  </si>
  <si>
    <t>Support development of the strategic framework and immunization system, including e-system for surveillance of vaccine preventable diseases, adverts effects and timely immunization of children with focus on most marginalized</t>
  </si>
  <si>
    <t xml:space="preserve">(WHO) Support the development of the strategic framework including e-system for surveillance of vaccine preventable diseases and immunization including adverts effects following immunization
(UNICEF) Support National Institute of Public Health to strengthen national immunization system by providing quality and timely immunization for vaccine preventable diseases,  focusing on most vulnerable Roma, Ashkali and Egyptian community
(UNFPA) Advocacy for HPV vaccine to be inluded in the routine immunization schedule
</t>
  </si>
  <si>
    <t>Core Funding; European Commission - Neighbourhood and Enlargement Negotiations</t>
  </si>
  <si>
    <t>Kosovo Ministry of Health ; Ombudsperson Institution</t>
  </si>
  <si>
    <t>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</si>
  <si>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Support Functions; Capacity Development/Technical Assistance; Policy Advice and Thought Leadership</t>
  </si>
  <si>
    <t>Development of legal frameworks and tools to strengthen the gatekeeping system, including formal introduction of case management in the system and the establishment of a system of professional foster families.</t>
  </si>
  <si>
    <t>European Union; Government of the United States of America; United Nations Children's Fund</t>
  </si>
  <si>
    <t>Kazakhstan Ministry of High Education and Science</t>
  </si>
  <si>
    <t>Azamat Zhamanchinov; Aislu Bekmussa</t>
  </si>
  <si>
    <t xml:space="preserve">UNICEF’s close collaboration with government played a crucial role in the process of transition from institutional to family-based models of childcare, introducing professional foster families as an alternative through a legislative reform. This transition promotes support for children with disabilities and early childhood development, aims to reduce unnecessary institutionalization. In addition, the reforms strengthen child support centres, focusing on accompaniment to both biological and substitute families and helping to address gender issues in family dynamics. </t>
  </si>
  <si>
    <t>Kazakhstan institutionalized Family Support Centers at the national level, strengthened gatekeeping mechanisms, and expanded reintegration services, while UNICEF provided technical support in developing operational guidelines and implementing a comprehensive family-centered approach.</t>
  </si>
  <si>
    <t>Review and strengthen legal and policy framework on social protection</t>
  </si>
  <si>
    <t>1.1 By 2030, eradicate extreme poverty for all people everywhere, currently measured as people living on less than $1.25 a day.</t>
  </si>
  <si>
    <t>Arman Umerbayev; Aislu Bekmussa</t>
  </si>
  <si>
    <t>In 2023, UNICEF supported the adoption of the Social Code and the introduction of the "National Fund for Children" initiative. The Social Code's commitments involve enhancing the TSA program, transitioning eligibility based on median income by 2025, and broadening coverage for children. Moreover, UNICEF's advocacy efforts led to extending child benefits' payment duration to 18 months.</t>
  </si>
  <si>
    <t xml:space="preserve">In 2024, Kazakhstan adopted the  Concept of Inclusive Policy for 2025-2030, developed with UNICEF technical support, building on the concluding observations of the Committee on the Rights of Persons with Disabilities on the country’s implementation of the Convention on the Rights of Persons with Disabilities.  </t>
  </si>
  <si>
    <t>Strengthen the regulatory framework and capacities of UPHV frontline services</t>
  </si>
  <si>
    <t>Government of the United States of America; United Nations Children's Fund</t>
  </si>
  <si>
    <t xml:space="preserve">Kazakhstan Ministry of Healthcare  </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</si>
  <si>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</si>
  <si>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Baurzhan Zhussupov</t>
  </si>
  <si>
    <t>Primary Health care (PHC) is the primary universal platform for services provision to young children. Astana International PHC conference organized by MoH, WHO and UNICEF in 2023 emphasized the importance of realizing the full potential of PHC, notably through health community workers. With UNICEF's support, a universal progressive model of patronage for pregnant women and young children (UPMP) was introduced in all PHC organizations in 2019. The model's strength is its focus on utilizing all family resources, including mothers and fathers, to ensure children's well-being and development. The UPMP assessment, conducted by UNICEF in Turkestan region and Almaty City, was finalized and approved by the MOH. It highlighted several issues to be fixed for the model to better serve the target groups’ needs. Based on the evidence, The MOH set up a working group to develop recommendations for strengthening the UPMP with UNICEF's assistance in four areas: 1) a general continuum of primary health care services for pregnant women and young children; 2) improving reporting forms, as well as medical information systems; 3) enhancing the human resource capacity of the patronage service; and 4) expanding the role of PHC and UPMP in responding to emerging and zoonotic infections, as well as climate change (heat waves).</t>
  </si>
  <si>
    <t>Strengthen the regulatory framework, multisectoral coordination and monitoring mechanisms for ECD screening, surveillance and monitoring</t>
  </si>
  <si>
    <t>Strenghen the national immunization system by empowering frontline workers, communities,  improving demand generation for vaccines and raising awareness about public health emergency threats</t>
  </si>
  <si>
    <t>Government of the United States of America; UNICEF Other Resources</t>
  </si>
  <si>
    <t>Kazakhstan Ministry of Healthcare  ; Kazakhstan National Public Health Center</t>
  </si>
  <si>
    <t>UNICEF has continued to support strengthening healthcare systems. In 2023, The Ministry of Health (MOH) adopted the Comprehensive Plan for Strengthening the National Immunization System for 2023-2025 developed with UNICEF’s technical assistance in 2022. The plan emphasizes the significance of demand generation for immunization. To achieve this goal, UNICEF supported the MOH in developing a social listening dashboard with integrated data collection and analytical tools that shows real-time information on how people are talking about immunization online. The platform aims to detect and respond to vaccine mis- and disinformation, support public health digital and media campaigns to build resilience against the infodemic and build vaccine confidence. This dashboard will be also useful next year when the MOH will start the HPV vaccination, as UNICEF BI research revealed that only one-third of parents expressed willingness to vaccinate their children against HPV.</t>
  </si>
  <si>
    <t xml:space="preserve">Developing a legal framework and tools to support the detection and management of child protection cases, alongside the design of specialized child protection service standards and packages to be delivered by social services			</t>
  </si>
  <si>
    <t>Kazakhstan Ministry of High Education and Science; Kazakhstan Ministry of Labour and Social Protection</t>
  </si>
  <si>
    <t xml:space="preserve">The Government has adopted 2023-2025 Plan on Protection of Children from Violence, developed with UNICEF's technical support. It includes primary prevention initiatives such as a national parental competency training program and bullying prevention programs in schools, as well as capacity building of child specialists. Secondary prevention measures included case management in schools and Commissions on Issues of Children to deal with complex cases involving children, catering to the unique needs of both genders. However, the scope of the plan for comprehensive investment in the child welfare and protection system, particularly secondary services for children at risk, remains limited. With UNICEF’s assistance, Ministry of Education has developed and is testing the indicators on violence in schools, which were informed by the international classification of VAC indicators.     </t>
  </si>
  <si>
    <t>Kazakhstan introduced national-level case management procedures within Family Support Centers  and mobile groups to ensure  gender- and child-sensitive services, while UNICEF supported the development of standardized protocols and  training programs.</t>
  </si>
  <si>
    <t>/</t>
  </si>
  <si>
    <t xml:space="preserve">Strengthen the legislative framework and relevant practices, including the creation, piloting and implementation of gender responsive school and pre-school meal programs </t>
  </si>
  <si>
    <t>Strengthen the legislative framework and relevant practices, including the creation, piloting and implementation of gender responsive school and pre-school meal programs to prevent obesity and overweight among school and pre-school children.</t>
  </si>
  <si>
    <t xml:space="preserve">Kazakhstan Ministry of Education; Kazakhstan Ministry of Healthcare  </t>
  </si>
  <si>
    <t>2.2 By 2030, end all forms of malnutrition, including achieving, by 2025, the internationally agreed targets on stunting and wasting in children under 5 years of age, and address the nutritional needs of adolescent girls, pregnant and lactating women and older persons.</t>
  </si>
  <si>
    <t xml:space="preserve">In 2023, building on the recommendations of the school meals assessment conducted in 2022, the Ministry of Health revised with UNICEF support, the macronutrients and micronutrients intake guidelines depending on gender and age, including children of preschool and school age. Based on the assessment’s findings and new guidelines, the National Center of Healthy Nutrition designed and started piloting, with UNICEF support, a comprehensive school meal program in 6 schools of Astana City. </t>
  </si>
  <si>
    <t>The Government of Kazakhstan effectively localized efforts and strengthened its commitments made within the framework of three Action Coalitions on “Gender-based Violence”, “Economic Justice and Rights”, “Technology and Innovation for Gender Equality”</t>
  </si>
  <si>
    <t>Providing expert and technical support for the implementation of commitments made within the framework of three Action Coalitions: “Gender-based Violence”, “Economic Justice and Rights”, “Technology and Innovation for Gender Equality”, as well as promoting the virtual knowledge platform “Act for Equal”</t>
  </si>
  <si>
    <t>Kazakhstan Ministry of Foreign Affairs</t>
  </si>
  <si>
    <t>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</si>
  <si>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Inkara Mukatova</t>
  </si>
  <si>
    <t>UN Women conducted a study assessing the current state of Family Support Centres (FSCs) and provided actionable recommendations for their development. As a result, on June 14, 2024, the Order of the Minister of Culture and Information of the Republic of Kazakhstan, “On Approval of the Rules for the Activities of Family Support Centres” No. 34499, was officially issued. This significant result  reflects the strengthened capacity of national partners to implement sustainable, effective solutions that address gender-based violence, fostering a more responsive and resilient support system for survivors. In December 2024 UN Women conducted training for regional secretaries of the National Commission for Women’s Affairs and Family and Demographic Policy, as well as for gender advisors to akims. During the event, a training video course on the fundamentals of gender equality was presented, designed for placement on the official website of the National Commission. The seminar aimed to enhance the knowledge and competencies of secretaries in the field of gender equality, with a focus on the practical application of gender policy principles in the work of regional commissions. The presentation of the video course showcased its key modules and opportunities for self-learning. The course materials are now available online, ensuring broad accessibility for participants, including members of regional commissions. The training video course was developed using modern educational approaches and includes interactive elements to facilitate effective learning. The seminar marked an important step in strengthening the capacity of the National Commission and its regional divisions in promoting gender equality in Kazakhstan.</t>
  </si>
  <si>
    <t>Train health and nutrition workers to provide anaemia prevention and adolescent nutrition counselling services as per national standards</t>
  </si>
  <si>
    <t xml:space="preserve">In 2023, 9,548 frontline workers in schools (medical workers, school personnel, school meals providers, enhanced knowledge and skills on healthy nutrition, overweight, obesity and anaemia prevention, nutrition counselling services and school meals organization. This was made possible thanks to UNICEF support to the National Center of Public Health for the development and implementation of an online training programme on these topics. </t>
  </si>
  <si>
    <t xml:space="preserve">Output 2.3. By 2025, national capacities are strengthened to measure monetary and multidimensional poverty, including female and child poverty, and formulate comprehensive and integrated evidence based policies and strategies on integrated Poverty-Environment and Gender Nexus considerations </t>
  </si>
  <si>
    <t>2.3.1</t>
  </si>
  <si>
    <t>Poverty reduction strategy is developed in line with national SDG framework and adopted</t>
  </si>
  <si>
    <t>Uzbekistan Ministry of Economic Development and Poverty Reduction</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</si>
  <si>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</si>
  <si>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In progress: preparatory work has been in focus in 2021, the work will continue in 2022</t>
  </si>
  <si>
    <t>Poverty Reduction strategy has been submitted for approval. During Poverty Reduction Forum held in Bukhara on May 2022, the Government once again re-confirmed its commitment to endorse pro-poor policies and strategies, however the adoption of the Poverty Reduction Strategy developed with the support from World Bank, UNDP, UNICEF and ILO has been delayed. Currently, within the framework of the new project on Poverty, UNDP will facilitate further review of the draft PRS and joint efforts with World Bank.</t>
  </si>
  <si>
    <t>Output 2.3 Social protection of all persons in need</t>
  </si>
  <si>
    <t>2.3.1.2</t>
  </si>
  <si>
    <t>Support social work case management</t>
  </si>
  <si>
    <t>i) Develop programmatic guidelines on case management and professional supervision for social welfare professionals ii) implement mentoring programme in the Centres for Social Work (CSWs) on the implementation of integrated case management in order to adequately meet the specific needs of the beneficiaries; iii) address key challenges in implementation of case management; iv) introduce new considerations in case management related to gender and other characteristics of CSW beneficiaries; v) conduct functional analysis of CSWs; vi) Develop a budget analysis and brief on the CSWs, and conduct fiscal space analysis for the new proposed structure and national action plan for social service workforce strengthening</t>
  </si>
  <si>
    <t>North Macedonia Association of Social Workers; North Macedonia Ministry of Labour and Social Policy</t>
  </si>
  <si>
    <t>1.3 Implement nationally appropriate social protection systems and measures for all, including floors, and by 2030 achieve substantial coverage of the poor and the vulnerable.,10.4 Adopt policies, especially fiscal, wage and social protection policies, and progressively achieve greater equality.</t>
  </si>
  <si>
    <t>Aleksandar Nikolov</t>
  </si>
  <si>
    <t>UNICEF re-started the capacity development in the field of social work case management that was disrupted due to the pandemic. This included mentoring on case management for 40 case workers and 30 triage workers, the development of a methodology for defining the notion of “case“ with indicators for active, inactive, and complex cases, as well as assistance to 30 CSW in allocation of casework. Additionally, an analysis of CSW social services users provides valuable and gender/age differentiated data that will be used to devise policy recommendations for improved consideration of gender and child-sensitive aspects in casework, better planning of casework, and improvement of the statistical system of the CSW. Informational products promoting various aspects of case management were published on the web-based resource center on case management and contributed to further educate social work professionals and the broader public.</t>
  </si>
  <si>
    <t xml:space="preserve">UNICEF continued raising the capacities of social welfare professionals for case management through a comprehensive mentorship programme. The programme supported the professionals, including by developing mutual support and cooperation in overcoming the challenges they face in applying the method of integrated case management. Almost all case managers from all 30 Centers for Social Work (CSW) participated - 197 case managers – including in 168 mentoring sessions of the programme. A survey has shown that a case manager covers between 220 and 310 households, so it can be assessed that the mentored case managers provide services and benefits to over 50,000 households. The mentors also helped in revising the documentation and standard operating procedures for implementation of the case management method in the professional work in the CSW based on collected suggestions from social work professionals. Informational products promoting various aspects of case management were published on the web-based resource center on case management and contributed to further educate social work professionals and the broader public. The Mentoring program according to the steps in integrated case management, contains explained mentoring techniques, with monitoring documentation and evaluation of the mentoring process and the mentees. The Programme can be replicated by the Institute of Social Affairs in its regular work of capacity development of social work professionals. </t>
  </si>
  <si>
    <t>A functional analysis of Centers for Social Work has identified key gaps and challenges in organizational setup, resource allocation and workforce capacity. UNICEF engaged MoLSP, Institute of Social Affairs (ISA) and CSWs to better integrate case management in the organizational structure and job responsibilities, and to identify key areas for improving the overall performance of the system. UNICEF developed an advanced module on case management that was incorporated in the electronic platform for educating social work professionals. As part of work to expand the availability of providers of social protection services to which CSWs can refer children and families in need, UNICEF supported the Government to adjust pricing models and budgeting for provision of counselling social protection services. The Standards and norms for licensed providers have been revised to better match the capacities of private and civil society service providers, while also ensuring the quality of service. The price for the provision of the service has been revised.</t>
  </si>
  <si>
    <t xml:space="preserve">The functional analysis of Centres for Social Work (CSWs) developed with UNICEF support identified key challenges in their organizational setup, resource allocation and workforce capacity. UNICEF convened dialogue with MoSPDY, the Institute of Social Affairs and CSWs to discuss the findings and explore ways to better integrate case management in the organizational structure and job responsibilities, improve performance and devise models of internal organization and job descriptions of the CSWs based on their size. Key policy recommendations include splitting the largest CSW and merging some of the smaller ones, introducing ratios for social work professionals per the population, introducing joint administrative and auxiliary services in the larger CSWs to serve the smaller ones, improving the workers’ remuneration system, improving case management, reorganizing the administration of cash benefits, and improving the system of family field visits. Based on the recommendations, UNICEF assisted in consultations and drafting amendments to the Social Protection Law and a new case management bylaw. </t>
  </si>
  <si>
    <t>Outcome 2.3 - Outcome 4: The people of Turkmenistan, especially vulnurable groups, enjoy better coverage of quality health care services focusing on women and child health, nutrition, NCDs, Multiple Drug Resistant Tuberculosis(MDRTB), early detection and early prevention of diseases</t>
  </si>
  <si>
    <t>Output 2.3.1 - 4.1 Strengthened policy and institutional mechanisms to deliver integrated health services to the men, women, children, people with disabilities including migrants (services, that include, but not limited to: family planning, screening for cervical cancer, maternal health, HIV services, youth-friendly)</t>
  </si>
  <si>
    <t>2.3.1.30</t>
  </si>
  <si>
    <t>2.3.1.30 - Training for the health workers on the issues of human trafficking</t>
  </si>
  <si>
    <t>Ministry of health and medical industry</t>
  </si>
  <si>
    <t>2.3.1.33</t>
  </si>
  <si>
    <t>2.3.1.33 - Evaluation of Turkmenistan’s ECD policy and UNICEF’s contribution to its planning, implementation and monitoring for the period 2013-2019. Development of the monitoring and evaluation framework and the Action Plan for the National ECD Strategy for 2020-2025</t>
  </si>
  <si>
    <t>Evaluation of Turkmenistan’s ECD policy and UNICEF’s contribution to its planning, implementation and monitoring for the period 2013-2019. Development of the monitoring and evaluation framework and the Action Plan for the National ECD Strategy for 2020-2025</t>
  </si>
  <si>
    <t>Outcome 2.3 - By 2020, quality public and social services are accessible to all and help achieve more socially inclusive and equitable development results</t>
  </si>
  <si>
    <t>Output 2.3.1 - Quality, equitable and accessible protection, education, health and nutrition services are reaching adults including mothers and newborns, children, young people and adolescents,</t>
  </si>
  <si>
    <t>2.3.1.6</t>
  </si>
  <si>
    <t>2.3.1.6 - Modelling of community based integrated social service system, development of minimum package of social services, and capacity building of social service work force</t>
  </si>
  <si>
    <t>European Union; United Nations Children's Fund</t>
  </si>
  <si>
    <t>Ministry of Labor and Social Protection of Population (MLSPP)/Azerbaijan; Non-Governmental Organizations (NGO)/ Civil Society Organizations (CSO)/Azerbaijan</t>
  </si>
  <si>
    <t>Agdjabadi; Azerbaijan; Shirvan; Ganja</t>
  </si>
  <si>
    <t>Policy Advice and Thought Leadership; Capacity Development/Technical Assistance; Direct Support/ Service Delivery</t>
  </si>
  <si>
    <t>2.3.Improved national legislation, policy, programs and capacities protect all people in Georgia, especially the most vulnerable and marginalized, against discrimination and ensure equitable access to and coverage of quality social services</t>
  </si>
  <si>
    <t>2.3.19/UNICEF</t>
  </si>
  <si>
    <t>Relevant institutions have increased capacity to implement the legislation on social work, including strengthening pre-and in-service training and on-going support to social service workforce staff.</t>
  </si>
  <si>
    <t>Ministry of Internally Displaced Persons from the Occupied Territories, Labour, Health and Social Affairs of Georgia</t>
  </si>
  <si>
    <t>16.1 Significantly reduce all forms of violence and related death rates everywhere.,16.2 End abuse, exploitations, trafficking and all forms of violence against and torture of children.</t>
  </si>
  <si>
    <t>Capacity Development/Technical Assistance; Normative Support; Convening/Partnerships/Knowledge Sharing</t>
  </si>
  <si>
    <t>2.3 2.3.Improved national legislation, policy, programs and capacities protect all people in Georgia, especially the most vulnerable and marginalized, against discrimination and ensure equitable access to and coverage of quality social services</t>
  </si>
  <si>
    <t>Giorgi Kalakashvili</t>
  </si>
  <si>
    <t>UNICEF supported the enhancement of the social service workforce at the central as well as the local level through developing a social work supervision system, the modification of the case management system and the capacity building of professionals to contribute to improving the quality of services; strengthening educational institutions, including the development of a training module, to support professional development and enhancing cooperation between central and local agencies to support the implementation of the Code on the Rights of the Child.</t>
  </si>
  <si>
    <t>UNICEF supported the State Care Agency (SCA) to enhance the quality of social work. This comprehensive programme covered various aspects, including the institutionalization of social work case management, the development of a specialization model, analysis of major types of social work interventions, and the elaboration of specific recommendations for delivering high-quality child and family-oriented services. Various types of workshops and trainings were organized for 60 professionals from SCA. The suicide risk identification instrument, originally designed for SCA social workers, proved to be a highly valuable tool for risk identification. Recognizing its effectiveness, the Office of Resource Officers of Educational Institutions (Mandaturi) Psychological Center sought UNICEF's support in adapting the instrument, guidance documents, and training programme. With the support of UNICEF, all relevant documents were modified to suit the specific needs of the agency.UNICEF provided support by organizing juvenile justice specialization training for two groups of social workers in Western (Kutaisi) and Eastern (Tbilisi) Georgia (40 participants in total).UNICEF provided support in assessing the gaps and conceptualizing the social services workforce at the municipal level. This involved evaluation of capacities and identifying areas for improvement. In addition, UNICEF supported the development of social work services in 10 pilot municipalities. Multidisciplinary workshops with participation of 20 specialists from 10 municipalities were conducted to familiarize them with the main principles of municipal social work and the draft concept.</t>
  </si>
  <si>
    <t>In 2024, UNICEF invested significant efforts in advancing municipal social work and further strengthened social workers capacity in SCA. A concept of Municipal Social Work was developed introducing a long-term vision for enhancing preventive social work at the local level. The document covers the following domains:Preventive approaches and social work, with a specific emphasis on local self-government services;Alternatives for the implementation of preventive social work within municipalities; andThe development of the social work workforce, with a particular focus on municipal social work.The document was crafted through a comprehensive process involving both theoretical review and an examination of local practices with participatory approaches. The concept was presented to the representatives of the involved municipalities as well as central agencies such as SCA, MoIDPOTLHSA and Ministry of Regional Development and Infrastructure. Principal consensus was reached that the concept will be used for advancing municipal social work throughout the country.UNICEF provided support to SCA by organizing specialization training on juvenile justice for 25 professionals from Tbilisi and other regions of Georgia. It is anticipated that this training will increase the quality of the representation and support meaningful involvement of SCA professionals in juvenile justice proceedings.</t>
  </si>
  <si>
    <t>2.3.21/ILO</t>
  </si>
  <si>
    <t>Capacity building on how to address, prevent and respond to violence and harassment in the world of work from Employers' perspective</t>
  </si>
  <si>
    <t>Denmark Ministry of Foreign Affairs</t>
  </si>
  <si>
    <t>Georgian Employers Association</t>
  </si>
  <si>
    <t>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t>
  </si>
  <si>
    <t>With technical support from ILO Technical Specialist on Gender Equality and Non-Discrimination a webinar for SIYB trainers and representatives of GEA was organized. During the webinar, participants (5 women and 1 man) raised awareness on the newly developed ACT/EMP publication on Violence and harassment at work: A practical guide for employers. Among other topics, the guide includes how employers can address, prevent, and respond to violence and harassment including by developing and implementing enterprise-level policy, as well as risk management.</t>
  </si>
  <si>
    <t>Output 2.3.2 - 4.2 Capacity of selected state institutions improved to provide better delivery of public health services for the population</t>
  </si>
  <si>
    <t>2.3.2.29</t>
  </si>
  <si>
    <t>2.3.2.29 - Techical support to the MOHMI with capacity building of the staff of TSMU and frontline health workers  in the area of ECD/ECI, neonatal screening, IMNCI, YCF</t>
  </si>
  <si>
    <t>Development of the  pre-service and in-service curriculum and training modules on ECI and DP and inclusion into the pre - and postgraduate programs of the State Medical University (started in 2018)._x000D_
Support to endorsement of the regulatory framework on neonatal screening system for early identification and appropriate early intervention solutions and referral mechanisms, and technical support to its implementation, including support for the creation of an audiological care system for children.			_x000D_
Support to the MOHMI in revitalization of the IMCI programme and establishment of velayat Training Hubs.  Training of trainers on ECD, nutrition of young children</t>
  </si>
  <si>
    <t>3.2 By 2030, end preventable deaths of newborns and children under 5 years of age, with all countries aiming to reduce neonatal mortality to at least as low as 12 per 1,000 live births and under-5 mortality to at least as low as 25 per 1,000 live births.</t>
  </si>
  <si>
    <t>Output 2.3.2 - Young people and adolescents, especially the most vulnerable, are empowered to engage in decision-making on issues affecting their lives</t>
  </si>
  <si>
    <t>2.3.2.3</t>
  </si>
  <si>
    <t>2.3.2.3 - Support to UN-Government Joint Youth House Initiative (Life-skills education, youth worker course, Youth House coordination and Youth House registration system)</t>
  </si>
  <si>
    <t>European Union; Government of the Netherlands; United Nations Children's Fund</t>
  </si>
  <si>
    <t>Ministry of Youth and Sports/Azerbaijan</t>
  </si>
  <si>
    <t>Direct Support/ Service Delivery; Normative Support; Capacity Development/Technical Assistance</t>
  </si>
  <si>
    <t>2.3.2.6</t>
  </si>
  <si>
    <t>2.3.2.6 - Building the capacity of health workers to care for healthy and sick newborns from 0 to 2 months at the PHC level. Seeking opportunities for training in the workplace in countries with an improved system.</t>
  </si>
  <si>
    <t>Building the capacity of health workers to care for healthy and sick newborns from 0 to 2 months at the PHC level. Seeking opportunities for training in the workplace in countries with an improved system.</t>
  </si>
  <si>
    <t>Government cost-sharing; United Nations Children's Fund</t>
  </si>
  <si>
    <t>2.3.3</t>
  </si>
  <si>
    <t>2022 Develop the implementation plan for Farm Accountancy Data Network (FADN): Strengthen legal and institutional frameworks for agrifood production and increased competitiveness and sustainability of the agricultural sector through FADN as a tool that provides consistent, systematic and validated data collection for the preparation and evaluation of agricultural policy and programme.</t>
  </si>
  <si>
    <t>Food and Agriculture Organization of the United Nations; Government of Hungary</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</si>
  <si>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value.,9.b Support domestic technology development, research and innovation in developing countries, including by ensuring a conducive policy environment for, inter alia, industrial diversification and value addition to commodities.</t>
  </si>
  <si>
    <t>Data Collection and Analysis; Policy Advice and Thought Leadership</t>
  </si>
  <si>
    <t>2025-The legal and policy frameworks needed to implement the Kosovo Climate Agenda have been established.</t>
  </si>
  <si>
    <t xml:space="preserve">Supporting the Climate Change Agenda Through Data-Informed Policies and Programmes
</t>
  </si>
  <si>
    <t>Kosovo Ministry of Environment, Spatial Planning and Infrastructure (MESPI)</t>
  </si>
  <si>
    <t>13.1 Strengthen resilience and adaptive capacity to climate-related hazards and natural disasters in all countries.,13.2 Integrate climate change measures into national policies, strategies and planning.</t>
  </si>
  <si>
    <t>2025-Innovative finance work framework developed.</t>
  </si>
  <si>
    <t xml:space="preserve"> Accelerated System Transformation,-City Experiment Fund (CEF3) 
</t>
  </si>
  <si>
    <t>Government of Slovakia</t>
  </si>
  <si>
    <t>Municipality of Obiliq; Municipality of Prishtinë</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</si>
  <si>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dimensions.,16.6 Develop effective, accountable and transparent institutions at all levels.,17.9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</si>
  <si>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16 Peace and Justice - Strong Institutions; 17 Partnerships for the Goals</t>
  </si>
  <si>
    <t>23 (ext. from 2021)</t>
  </si>
  <si>
    <t xml:space="preserve">Provide trainings for primary health care workers to implement the Mental Health Gap Action Program to improve menthal health services at primary health care facilitites. 				</t>
  </si>
  <si>
    <t>The main paradigm of change is the integration of mental health into the primary healthcare network. Within the framework of these initiatives, WHO for the period from April to July 2022 prepared 20 National master trainers under the mhGAP program in Almaty, and more than 100 regional master trainers from all over the country, who were gathered in 4 cities of Kazakhstan: Nur-Sultan, Almaty, Shymkent, Aktobe. Already taking up this initiative, the Ministry of Health has included training with this program in the corresponding roadmap of all PHC doctors.
The mhGAP program has been adopted in the Republic of Kazakhstan, training programs have been developed and training materials have been prepared by local legislation. During the period from April to July 2022, 20 national master trainers were trained in Almaty and 104 regional master trainers were. The Ministry of Health has approved a Roadmap for the development of mental health services, one of the points of which is the implementation of mhGAP at the PHC level. 
This activity has been completed in 2022.</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</si>
  <si>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</si>
  <si>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Bibigul  Aubakirova</t>
  </si>
  <si>
    <t>In 2021, WHO Kazakhstan and the MoH dedicated a week to support the mental health of adolescents and healthcare specialists. They jointly produced two videos titled ‘The Epidemic of Anxiety and Adolescents’ and ‘We thank our health and care workers!’ about mental health in the time of COVID-19. The videosreceived wide coverage on social networks.</t>
  </si>
  <si>
    <t>During the period from April to July 2022, 20 national master trainers were trained in Almaty and 104 regional master trainers. The Ministry of Health has approved a Roadmap for the development of mental health services, one of the points of which is the implementation of mhGAP at the PHC level. In 2022, also WHO Kazakhstan implemented the Intervention Guide for Mental Health Gap Action Program tackling mental, neurological and substance use disorders in non-specialized health settings. Materials and training programs were developed in accordance with local legislation on the training guidelines of mhGAP and will help strengthen essential mental health services at the national level.  The Scientific Center for Mental Health, with the support of WHO KAZ, implemented the Intervention Guide in the scheduled training of primary health care doctors, which is included in the Roadmap of the Ministry of Health.  Free mental health hotline launched in Kazakh and Russian. The pilot project is led by the Republican Scientific and Practical Center of Mental Health with the support of the MoH and WHO KAZ. The hotline (tel 3580) is open during business hours, while a chatbot offers 24/7 access on Telegram @Mental_SupportBot to cover FAQ. This sub-output completed in 2022.</t>
  </si>
  <si>
    <t>1.3.1.24 Provision of basic Agrifood Skills courses for individuals under LFIP and host community members with short term employment under public workd</t>
  </si>
  <si>
    <t>Organize Agrifood Skills Development Program for Public Sector which provides basic skill development training and short term employment under public works for 350 individuals under LFIP and host community members.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</si>
  <si>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</si>
  <si>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2 Zero Hunger; 4 Quality Education</t>
  </si>
  <si>
    <t>2024 Support workforce development and professionalization (through capacity building, continuous education, qualifications, licensing, to foster quality and strengthening of social protection related services through an intersectoral approach to foster integration of policies, information sharing and skills development on vulnerable groups (including children, young people, women and girls, old people; and other vulnerable groups)  In response to CRC CO paragraph 36</t>
  </si>
  <si>
    <t>LNB2 
Project Qendro</t>
  </si>
  <si>
    <t>Government of Italy; Government of Switzerland</t>
  </si>
  <si>
    <t>Agency of Quality Assurance in Higher Education of Albania; Albania Faculty of Social Science; Albania Ministry of Health and Social Protection; Albania Ministry of Justice; Albania Order of Social Worker</t>
  </si>
  <si>
    <t>Output 2.1.1 Technical capacities of public and private sector are strengthened to improve productivity, competitiveness, sustainability, digitalization and innovation.</t>
  </si>
  <si>
    <t>2.1.1.24 International training/workshop on Technical textiles, accreditation of testing laboratories and eco-production in the leather industry</t>
  </si>
  <si>
    <t>Regular Programme Of Technical Cooperation</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</si>
  <si>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</si>
  <si>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4.2.1.24 Capacity Development Workshops and Consultation Meetings to foster cooperation between PMM and members of the judiciary</t>
  </si>
  <si>
    <t>Capacity development of PMM / PDMM staff (migration experts, lawyers) and of members of the judiciary (Administrative Courts, Criminal Judges of Peace, Constitutional Court) on standartization of irregular migration procedures and on inter-agency cooperation -  while keeping vulnerabilities and gender sensitivity in mind while improving inter-agency cooperation and developing relevant mechanisms -.</t>
  </si>
  <si>
    <t>10.7 Facilitate orderly, safe, regular and responsible migration and mobility of people, including through the implementation of planned and well-managed migration policies.,16.6 Develop effective, accountable and transparent institutions at all levels.,17.17 Encourage and promote effective public, public-private and civil society partnerships, building on the experience and resourcing strategies of partnerships.</t>
  </si>
  <si>
    <t>OU 1.2_Health, education and food systems are strengthened and become more resilient to ensure universal access and quality of services and respond to humanitarian needs</t>
  </si>
  <si>
    <t>Strengthening the health workforce</t>
  </si>
  <si>
    <t>European Commission - Neighbourhood and Enlargement Negotiations; European Union; Government of Austria; Multi-Partner Trust Fund; Norway Funds; Swiss Agency for Development and Cooperation; The Pandemic Fund; The World Bank Pandemic Emergency Financing Facility; United States Department of State; Universal Health Coverage Partnership; World Health Organization</t>
  </si>
  <si>
    <t>Moldova Ministry of Health; Moldova National Agency for Public Health; Moldova State University of Medicine and Pharmacy; Moldova, Center for Centralized Public Procurement in Health; Moldova, Medicines and Medical Devices Agency; Moldova, National Health Insurance Company</t>
  </si>
  <si>
    <t>Convening/Partnerships/Knowledge Sharing; Policy Advice and Thought Leadership; Capacity Development/Technical Assistance; Normative Support; Data Collection and Analysis</t>
  </si>
  <si>
    <t>N/A</t>
  </si>
  <si>
    <t>Iuliana Garam</t>
  </si>
  <si>
    <t>Nursing and midwifery system improvement – strengthening professional association role. Revision of master’s degree curricula for nurses – by WHO European Region expertiseParticipation of Government of Moldova in Bucharest Declaration on human resources in health and care.Support provided in capacity raising for MoH and NAPH staff in Health Workforce Leadership and Management. National team attended the WHO Europe Executive Course on HR Management in February 2023 and during April-December 2023 is actively participating in the learning program to strengthen health workforce leadership capability and capacity for 2023/2024 health by Health Education England (HEE) and WHO.Support provided in capacity raising for MoH and NAPH staff in Health Workforce Leadership and Management. National team attended the WHO Europe Executive Course on HR Management in February 2023 and during April-December 2023 is actively participating in the learning program to strengthen health workforce leadership capability and capacity for 2023/2024 health by Health Education England (HEE) and WHO.On 1-5 October 2023, the representatives from MOH, NAPH and State University of Medicine and Pharmacy, jointly with the WHO CO were in a study visit to Lithuania, co-organized by the WHO CO Moldova and Lithuania, to learn about the documentation on the activity of relevant authorities in the field of medical activity accreditation and to take over the experience and good practices regarding the mechanism of licensing of medical workers, the functionality of the accreditation service of medical workers and the relationship between key actors.Development of Human Recourse for Health soft based on MoH request (first phase: HR registry, evidence of medical personnel, integration with State Registry and other national authorities' softs related to HR). Support in HIS Concept development, for further approval through Government decision, testing by pilot institution. Further launching in early 2024. Capacity raised for all national health main stakeholders, as well providers in ...</t>
  </si>
  <si>
    <t xml:space="preserve">Mission to support the government of the Republic of Moldova on reforming nursing education and practice. One workshop with stakeholders participation to update and improve education and practice standards for nurses and midwives. The main output: National Roadmap for the Reform of Nursing and Midwives Education and Practice. Activities to continue in 2025.A workshop for middle-level hospital management, covering topics such as leadership and management was conducted (35 participants)Training course to improve the digital skills of specialists by using the Python programming language in analyzing and interpreting data in public health, for modeling and forecasting epidemiological data, statistical analysis of data, research and development of digital solutions (26 participants).EIOS (Epidemic intelligence from open source) training organized for public health, animal health, border cross and other specialists (30 participants).Capacity raised for all national health main stakeholders (more than 2500 persons), as well providers in public health, service delivery, clinical management, IT, etc. Interventions were implemented to improve emergency, trauma, and clinical care conducting 49 simulation-based trainings and enhancing the capabilities of more than 900 healthcare workers across the country, with 500 internationally certified participants (5 ATLS (advanced trauma life support), 7 BEC (basic emergency care) Providers, 2 BEC ToT, 1 BEC Masterclass with HQ and EURO, 1 Subregional BEC Provider, 1 Subregional BEC ToT, 16 BLS (basic life support), 6 FAST (focused assessment with sonography in trauma), 2 AAM (advance airway management) and 1 AAM ToT, 2 CCU (critical care ultrasound), 3 ABG (acid base balance), 2 PEN), including Training of Trainers (ToT). </t>
  </si>
  <si>
    <t>3000 Kazakhstani seasonal migrant workers have access to reliable information and support on safe migration and support mechanisms available to them in countries of destination and transit.</t>
  </si>
  <si>
    <t>A pre-departure training course for potential seasonal migrants, including an English language module, has been developed and uploaded to the Skills Enbek website.</t>
  </si>
  <si>
    <t>West Kazakhstan; Zhetysu Region; Karagandy; Kyzylorda; Turkestan; North Kazakhstan; Pavlodar; Mangystau; Atyrau; Semei; Almaty (city); Ulytau; Abay; Shymkent (city); East Kazakhstan; Kazakhstan</t>
  </si>
  <si>
    <t>1.2.2 Output 1.2.2: Improved knowledge and life skills of People of Kazakhstan, especially vulnerable groups for sustainable development, well-being and resilience.</t>
  </si>
  <si>
    <t>Gender transformative social and technological innovations, including digitalization, are introduced to develop a green and creative economy</t>
  </si>
  <si>
    <t>2.4.1</t>
  </si>
  <si>
    <t>Support commercial deployment of 5G networks, IoT (Internet of Things) and other innovative technologies</t>
  </si>
  <si>
    <t>Kyrgyz Ministry of Digital Development</t>
  </si>
  <si>
    <t>Irina Divakova</t>
  </si>
  <si>
    <t>1) ITU is finalizing an assessment of digital resiliency of Kyrgyzstan. The study will provide an overview of the existing ICT data gaps, highlight bottlenecks related to critical ICT 1) ITU is finalizing an assessment of digital resiliency of Kyrgyzstan. The study will provide an overview of the existing ICT data gaps, highlight bottlenecks related to critical ICT infrastructure, ICT market and telecom operators’ resilience, analyze existing policy and regullatory measures to bridging digital divide and will suggest recommnedations on addressing identified weaknesses. The study is conducted under the framework of the global Connect2Recover initiate and aims at ensuring better preparedness for future crises. 2) In August 2023, about 40 professionals from Kyrgyzstan, including 15 women, representing telecom industry, Ministry for Digital Development, National Statistical Committee and academia took part in the regional Digital Transformation Forum held in Issyk-Kul, Kyrgyzstan. More than 150 participants from countries of the region discussed challenges and opportunities with regard to digital transformation. Participants also gained knowledge on ITU metrics and tools that allow self-assessment and identification of gaps and bottlenecks in ICT data and regulation of the ICT industry that impede transformation processes.3) 5 experts from Kyrgyzstan participated in the regional events related to smart cities development (held in Minsk, Belarus) and future networks development (held in Tashkent, Uzbekistan). Participants learned from the regional and international experience and gained knowledge on: the latest technological trends and key features of mobile networks 5G/IMT-2020 and the development of 6G/IMT-2030; autonomous networks; current developments in the field of artificial intelligence applications; intermediate technologies for the development of mobile and fixed communication networks (5.5G and Fixed 5.5G), as well as new IP transport technologies (IPv6, SRv6, APN6); the most promising solutions for smart cities development.</t>
  </si>
  <si>
    <t>The activities were made at the level of the CIS region, with limited participation of Kyrgyz delegates. So no national activities here held in 2024</t>
  </si>
  <si>
    <t>80 specialists from Labour Mobility Centres are trained to provide pre-departure orientation on labour migration to ensure protection of migrant workers from Kazakhstan</t>
  </si>
  <si>
    <t xml:space="preserve">
In November and December 2024, training for Labour Mobility Centres (LMCs) took place in four cities across Kazakhstan: Turkestan (Nov 4), Almaty (Nov 28-29), Atyrau (Dec 3-4), and Astana (Dec 5-6). The training, conducted in Russian and Kazakh, equipped 85 trainers with the knowledge and skills to lead pre-departure orientation (PDO) sessions for potential labour migrants.The PDO sessions covered key topics such as contract terms, workplace safety, emergency communication, and financial literacy. By ensuring migrants are well-prepared, the training helps reduce vulnerabilities and prevent exploitation, making migration safer and more dignified.</t>
  </si>
  <si>
    <t>2.4.2</t>
  </si>
  <si>
    <t>2022 Strengthen national financial planning framework for the PA and respective management capabilities of the NAPA and increase revenues from individual protected areas (Dajti, Divjake-Karavasta, Llogara, Karaburun-Sazani).</t>
  </si>
  <si>
    <t>Government of Albania; The Global Environment Facility</t>
  </si>
  <si>
    <t>Albania Ministry of Tourism and Environment</t>
  </si>
  <si>
    <t>The Judicial Cooperation Network for Central Asia and Southern Caucasus (CASC) Project</t>
  </si>
  <si>
    <t xml:space="preserve">The aim of the project is to provide a sustainable platform for Central Asian countries for the enhancement of international cooperation in criminal matters. UNODC holds the role of Secretariat for the network and has a twofold objective - to capacitate the Central Authorities for international cooperation in criminal matters and to facilitate the international cooperation processes through tools, connections, as well as through technical support on cases.  Case-based operational support is offered through case forums, support for joint investigation teams (JITs), facilitation of mutual legal assistance (MLA) requests, parallel investigations, special investigative techniques, as well as organization of thematic joint trainings on international cooperation with key partners. CASC Network is also closely cooperating with other regions for the exchanges of best practices, joint operations and facilitation of direct communication. </t>
  </si>
  <si>
    <t>Kazakhstan Prosecutor-General's Office</t>
  </si>
  <si>
    <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</si>
  <si>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Normative Support; Convening/Partnerships/Knowledge Sharing; Capacity Development/Technical Assistance; Data Collection and Analysis</t>
  </si>
  <si>
    <t>2.1.1 Output 2.1.1: Legislative framework has increased compliance with international standards for realization of human rights, gender equality and a life free from discrimination, violence and threats</t>
  </si>
  <si>
    <t>Adilet Mukushev</t>
  </si>
  <si>
    <t>Output 1.2.1: Increased capacities of education stakeholders to respond to evolving learning environment including through strengthening inclusive  blended and digital learning.</t>
  </si>
  <si>
    <t>Preparatory work to integrate MIL into national curriculum</t>
  </si>
  <si>
    <t>Together with the national partner, National Academy of Education named after I.Altynsarin of the Ministry of Education of the Republic of Kazakhstan conduct the preparatory work to integrated Media and Information Literacy (MIL) into the national curriculum.</t>
  </si>
  <si>
    <t>Kazakhstan National Academy of Education</t>
  </si>
  <si>
    <t>Meirgul Alpysbayeva; Majer Massanov</t>
  </si>
  <si>
    <t>2.4.3</t>
  </si>
  <si>
    <t>2022 Strengthen the legal and institutional framework and mandate for Climate Change Adaptation (CCA) work at the national government level. Stocktaking on climate vulnerabilities, CCA opportunities and development needs upgraded, and vulnerability analyses updated</t>
  </si>
  <si>
    <t>Support social networks and inclusive services for migrants</t>
  </si>
  <si>
    <t xml:space="preserve">Technical support for opening the PDO centers in the cities of Turkistan and Astana
</t>
  </si>
  <si>
    <t xml:space="preserve">Akimats (municipalities) of Kazakhstan; Kazakhstan civil society organizations </t>
  </si>
  <si>
    <t>Svetlana Zhassymbekova</t>
  </si>
  <si>
    <t>Outcome 2. By 2025, conditions for sustainable and inclusive economic diversification are strengthened with competitive private and financial sectors, enhanced trade and investment promotion, and the adoption of new and digital technologies</t>
  </si>
  <si>
    <t>Output 2.4. Policies and regulatory changes aimed at fostering favorable climate in order to attract private capital and foreign investments and to support trade are developed</t>
  </si>
  <si>
    <t>2.4.5</t>
  </si>
  <si>
    <t>Support the Government of Turkmenistan in acceding to Framework Agreement on Cross-border paperless trade in Asia and the Pacific</t>
  </si>
  <si>
    <t>Readiness assessment for cross-border paperless trade in Turkmenistan</t>
  </si>
  <si>
    <t>10.a Implement the principle of special and differential treatment for developing countries, in particular least developed countries, in accordance with World Trade Organization agreements.</t>
  </si>
  <si>
    <t>24 UNFPA</t>
  </si>
  <si>
    <t>Increased number of professionals, members of multidisciplinary teams (psychologists, social workers, etc.) with increased knowledge and skills to deliver preventive and rehabilitation programmes and services for perpetrators.</t>
  </si>
  <si>
    <t>Straseni; Moldova, Republic of</t>
  </si>
  <si>
    <t xml:space="preserve">In 2022, UNFPA Moldova has trained more than 300 members of the multidisciplinary teams from 6 rayons Ialoveni, Ștefan Vodă, Soroca, Florești, Fălești, Strășeni, in line with new intersectoral mechanism, approved in 2022. Thus social workers, health care providers, police forces, probation officers, were trained to work jointly to address GBV. As well, the participants in the training sessions have been trained to conduct evidence based violence prevention programmes targeting perpetrators. </t>
  </si>
  <si>
    <t>2024 Support MoHSP on Management Information Systems strengthening and development of legal frameworks on inspection and evidence-based monitoring of local social plans.  In response to CRC CO paragraph 8.c and 36</t>
  </si>
  <si>
    <t>Enhancing Local Social Care Services partnerships with citizens and toward EU Standards</t>
  </si>
  <si>
    <t>1.3 Implement nationally appropriate social protection systems and measures for all, including floors, and by 2030 achieve substantial coverage of the poor and the vulnerable.,10.2 By 2030, empower and promote the social, economic and political inclusion of all, irrespective of age, sex, disability, race, ethnicity, origin, religion or economic or other status.</t>
  </si>
  <si>
    <t xml:space="preserve">Technical workshop on aligning air pollutant and GHG emission inventories development </t>
  </si>
  <si>
    <t xml:space="preserve">To improve environmental governance and performance throughout the ECE region for safeguarding the environment and human health: To facilitate the establishment of inegrated air pollutant and GHG inventories and reporting under the Air Convention and UNFCCC.  The workshop will target national inventory experts and enhance their skills on reporting requirements under UNFCCC and the Air Convention, an overview of the methodologies used for inventory development, differences in source definition and methodologies, identification of key sources, projections
</t>
  </si>
  <si>
    <t>Activities postponed to 2025.To facilitate the establishment of integrated air pollutant and GHG inventories and reporting under the Air Convention and UNFCCC. The workshop will target national inventory experts and enhance their skills on reporting requirements under UNFCCC and the Air Convention, an overview of the methodologies used for inventory development, differences in source definition and methodologies, identification of key sources, projections. Activities financed against the XB project “National and subregional workshops on alogning air pollution and GHG emission inventories development” Partners: Government of the Grand-Duchy of Luxembourg represented by its Ministry of the Environment, Climate and Sustainable Development and UNDP</t>
  </si>
  <si>
    <t>Output 2.5. Institutional capacity of public institutions is strengthened in regard to collection, analysis, and availability of disaggregated quality data on economic development, trade, private sector development, and investments.</t>
  </si>
  <si>
    <t>2.5.3</t>
  </si>
  <si>
    <t>Conduct advocacy workshops on gender-disaggregated data collection in the area of trade</t>
  </si>
  <si>
    <t>ITC</t>
  </si>
  <si>
    <t>International Trade Centre</t>
  </si>
  <si>
    <t xml:space="preserve">A two-day training in collection of gender-disaggregated data for trade policy was conducted for 24 representatives from government organizations and private sector. The participants included representatives from Ministry of Finance and Economy, Ministry of Trade and Foreign Economic Relations, Ministry of Labor and Social Protection of Population, State Customs Service, State Statistics Committee, and the Union of Industrialists and Entrepreneurs. The main objectives of the training included the role and influence of women on international trade, understanding how trade tariffs affect the increase in imports, and the significance of statistics for determining strategic decisions regarding the improvement of the terms of trade, in particular for women. The training program was composed of four modules and enriched with group exercises, examples, and discussions.				</t>
  </si>
  <si>
    <t>2.5.4</t>
  </si>
  <si>
    <t>Strengthening the capacity of Turkmenistan to comply with the Enhanced Transparency Framework under the Paris Agreement and Improving the capacity of Turkmenistan to access climate finance through capacity building and strategic frameworks</t>
  </si>
  <si>
    <t xml:space="preserve">The main objective of the project "Strengthening the capacity of Turkmenistan to comply with the Enhanced Transparency Framework under the Paris Agreement" is to support building capacity to prepare reports to be submitted as part of the commitments by the respective countries as signatories to the UN Framework Convention on Climate Change (UNFCCC) and in accordance with the Paris Agreement. This will entail improving capacity on transparency components of the relevant reporting sectors, including lists of sources and sinks of emissions, and also the information needed to track progress towards the priority actions identified in the nationally determined contribution (NDC) covering these sectors.
The project "Improving the capacity of Turkmenistan to access climate finance through capacity building and strategic frameworks" has been developed in close collaboration with the Country’s National Designated Authority (NDA), Ministry of Agriculture and Ministry of Environmental Protection, based on an assessment of Turkmenistan's vulnerability to climate change impacts on the agricultural sector, and the proposed measures aim to strengthen the capacity of the government of Turkmenistan in facilitating access to climate finance, enhancing compliance with national targets under the Paris Agreements, promoting cross-sectoral collaboration, and fostering the engagement of diverse stakeholders in an integrated manner.
</t>
  </si>
  <si>
    <t>Green Climate Fund (Readiness and Preparatory Support); The Global Environment Facility</t>
  </si>
  <si>
    <t>Turkmenistan Ministry of Environment Protection</t>
  </si>
  <si>
    <t>13.2 Integrate climate change measures into national policies, strategies and planning.,13.3 Improve education, awareness-raising and human and institutional capacity on climate change mitigation, adaptation, impact reduction and early warning.</t>
  </si>
  <si>
    <t>Lebap Province; Daşoguz Province; Balkan Province; Ahal Province; Ashgabat; Turkmenistan; Mary Province</t>
  </si>
  <si>
    <t>Rovshen Saparmammedov</t>
  </si>
  <si>
    <t>Activities within under the projects for 2023 have not been carried out. Achievements will be reported in the coming years.</t>
  </si>
  <si>
    <t>Under the “Improving the Capacity of Turkmenistan to Access Climate Finance through Capacity Building and Strategic Frameworks” below activity is done.The inception workshop for the inauguration of the “Improving the Capacity of Turkmenistan to Access Climate Finance through Capacity Building and Strategic Frameworks” project was held on 29 November 2024, in Ashgabat, Turkmenistan. These workshops aimed to gather feedback to ensure the projects were accurate and effective, aligning with stakeholders' needs and expectations.Under the “Strengthening the capacity of Turkmenistan to comply with the Enhanced Transparency Framework (ETF) under the Paris Agreement” below activities are done.An inception workshop was held in a hybrid format on 06 February 2024. The primary objectives of the workshop were to establish a common understanding of the project delivery structure, roles and responsibilities, stakeholder cooperation readiness, and to identify potential synergies with other initiatives.The Validation Workshop for the “Strengthening the Capacity of Turkmenistan to Comply with the Enhanced Transparency Framework (ETF) under the Paris Agreement” (GCP/TUK/11070P/GFF) was held on May 13, 2024. Objectives of the Validation Workshop: The workshop aimed to validate the proposed CBIT project scope, activities, potential operational, and financing arrangements with relevant government institutions, national and international stakeholders, and the FAO team.</t>
  </si>
  <si>
    <t>2.5.5</t>
  </si>
  <si>
    <t xml:space="preserve">2022 Capacity Assessment of DRR institutions  &amp; Establishment of National Platform for DRR and support its operationalization and functionality as well as Sustaining and strengthening cooperation with EUCPM and regional networking </t>
  </si>
  <si>
    <t>1.5 By 2030, build the resilience of the poor and those in vulnerable situations and reduce their exposure and vulnerability to climate-related extreme events and other economic, social and environmental shocks and disasters.,11.b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t>
  </si>
  <si>
    <t>Output 2.1.5 Technical and institutional capacities of public institutions, CSOs, agricultural producers and the private sector for sustainable agricultural production, natural resource management and innovative solutions in rural economies are strengthened.</t>
  </si>
  <si>
    <t xml:space="preserve">2.1.5.26 A sustainable national framework for strategic policy and planning, legislative and regulatory management for the fishing tourism is developed  </t>
  </si>
  <si>
    <t xml:space="preserve"> there is a need to develop a better understanding of how the sector could be developed, who could best benefit from fishing tourism, and the potential scale of the sector in the country. From a developmental perspective, there is a need to develop a strategic plan, national policy and legislative framework to guide sector development. for this reason below outputs will be reached under the project; 1) A strategic plan for the development of fishing tourism in Türkiye drafted 2)Policy and legislative frameworks developed to support fishing tourism.</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</si>
  <si>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agreed,8.9 By 2030, devise and implement policies to promote sustainable tourism that creates jobs and promotes local culture and products.,14.7 By 2030, increase the economic benefits to Small Island developing States and least developed countries from the sustainable use of marine resources, including through sustainable management of fisheries, aquaculture and tourism.</t>
  </si>
  <si>
    <t>2 Zero Hunger; 8 Decent Jobs and Economic Growth; 14 Life Below Water</t>
  </si>
  <si>
    <t>The project aims to encourage women and youth involvement to the fishing tourism activities. The women is considered as priority groups during the determination of volunteers in pilot project region.</t>
  </si>
  <si>
    <t>2025-The education system has increased capacities to provide inclusive and quality education on relevant skills for work and life</t>
  </si>
  <si>
    <t xml:space="preserve">Increase capacities of schools and local authorities to actively cultivate and sustain a peaceful and inclusive environment for young people in the selected municipalities	
Establish and increase capacities of student councils at school and municipal level on policy making, monitoring and advocacy </t>
  </si>
  <si>
    <t>Peace Building Funds</t>
  </si>
  <si>
    <t xml:space="preserve">Elementary schools; Secondary schools </t>
  </si>
  <si>
    <t>2024 Provide ALB MoH and stakeholders with a solid foundation and method for the development and implementation of a national health information vision, action plan and monitoring framework. Policy dialogue and technical assistance to generate data for evidence-based policy advice, informing health care reform focused on service delivery at primary health care, reaching out to rural women and girls, Roma and Egyptian, older persons, adolescents and youth.</t>
  </si>
  <si>
    <t>Albania INSTAT; Albania Ministry of Health and Social Protection</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</si>
  <si>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</si>
  <si>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3 Good Health and Well-being; 17 Partnerships for the Goals</t>
  </si>
  <si>
    <t>Policy Advice and Thought Leadership; Data Collection and Analysis</t>
  </si>
  <si>
    <t>2025 4.1.4 State institutions improve the legal framework and policies on VAW and VAC so that they are comprehensive of prevention and protection measures for victims of all forms of violence and gender equality in line with international standards and commitments.  Aligned with CEDAW CO para-24. In Response to CRC CO paragraphs 25 and 27</t>
  </si>
  <si>
    <t>Swedish International Development Agency; United States Agency for International Development</t>
  </si>
  <si>
    <t>Albania Civil Society Organisations; Local Government Unit of Albania</t>
  </si>
  <si>
    <t>1.1.1.28 Set up  waste-management network in the earthquake-affected areas</t>
  </si>
  <si>
    <t>Central Emergency Response Fund; European Commission Directorate-General for European Civil Protection and Humanitarian Aid Operations; International Organization for Migration</t>
  </si>
  <si>
    <t>6.a By 2030, expand international cooperation and capacitybuilding support to developing countries in water- and sanitation-related activities and programmes, including water harvesting, desalination, water efficiency, wastewater treatment, recycling and reuse technologies.,6.3 By 2030, improve water quality by reducing pollution, eliminating dumping and minimizing release of hazardous chemicals and materials, halving the proportion of untreated wastewater and substantially increasing recycling and safe reuse globally.,11.6 By 2030, reduce the adverse per capita environmental impact of cities, including by paying special attention to air quality and municipal and other waste management.</t>
  </si>
  <si>
    <t>6 Clean Water and Sanitation; 11 Sustainable Cities and Communities</t>
  </si>
  <si>
    <t>4.2.1.28 Organization of workshops with PDMMs on the operation of ATDs for migration experts working at the Irregular Migrant Monitoring Bureaus</t>
  </si>
  <si>
    <t xml:space="preserve">Organization of workshops with the participation of 90 PMM and PDMM staff responsible from monitoring the implementation of ATD measures in the field. Representatives of other stakeholders such as other public institutions, TRC, NGOs etc. will be invited to participate in selected sessions on consultation with external stakeholders. The aim of the workshops is to establish a standardized and uniform implementation of ATD measures including approaches developed for gender-based sensitivities and persons with vulnerabilities. </t>
  </si>
  <si>
    <t>10.7 Facilitate orderly, safe, regular and responsible migration and mobility of people, including through the implementation of planned and well-managed migration policies.,17.17 Encourage and promote effective public, public-private and civil society partnerships, building on the experience and resourcing strategies of partnerships.</t>
  </si>
  <si>
    <t>National policies, regulatory frameworks, guidances and standards on women’s and girls’ empowerment, GBV and  child marriage are reviewed and strengthened.</t>
  </si>
  <si>
    <t xml:space="preserve">National policies, regulatory frameworks, guidances and standards on women’s and girls’ empowerment, GBV and child marriage are reviewed and strengthened.
Previous name: Legislative and policy frameworks, based on evidence and in line with international human rights standards, on all forms of violence against women and girls and harmful practices are in place and translated into plans,  protocols and guidance. Changed due to delinking Joint Programme/Spotlight </t>
  </si>
  <si>
    <t>Government of the United Kingdom; United Nations Population Fund</t>
  </si>
  <si>
    <t>Committee on Women and Family Affairs under the Government of Tajikistan; Tajikistan Civil Society Organization (CSOs); Tajikistan Ministry of Health and Social Protection of the Population (MoHSPP); Tajikistan Ministry of Interior (MoI)</t>
  </si>
  <si>
    <t>Tajikistan; Dushanbe; Sughd; Khatlon region; Districts of Republican Subordination (DRS); Gorno-Badakhshan Autonomous Region</t>
  </si>
  <si>
    <t>Capacity Development/Technical Assistance; Convening/Partnerships/Knowledge Sharing; Direct Support/ Service Delivery; Normative Support</t>
  </si>
  <si>
    <t>GEWE objectives are the primary intended results of the sub-output. Addressing the root causes of gender inequalities and strengthening women’s/girls’ empowerment are the main reasons for the initiative.</t>
  </si>
  <si>
    <t>Anvar Aminov; Shohzod Avazov</t>
  </si>
  <si>
    <t xml:space="preserve">Advocacy with institutions for systematic solutions, outreach, including provision of law and policy commentaries and ensure unregistered persons benefit from late birth registration	</t>
  </si>
  <si>
    <t>1.1.1.29 Build up and/or upscale water supply network in rural and urban areas of the earthquake-affected provinces</t>
  </si>
  <si>
    <t>German Federal Foreign Office</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</si>
  <si>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</si>
  <si>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6 Clean Water and Sanitation</t>
  </si>
  <si>
    <t>2 (ext. from 2021)</t>
  </si>
  <si>
    <t xml:space="preserve">Outreach mission and consultation with the government on the launch of the National Policy Dialogues for Industrial Safety and meeting of the Inter-institutional working group on tailings safety and water managemented, linked to the National Policy Dialogues				</t>
  </si>
  <si>
    <t>The main objectives of the subregional workshop are: to strengthen tailings risk governance; to present recent achievements by Central Asian countries in this area, notably since the last subregional workshop on this topic, held in Almaty, Kazakhstan, in 2019; and to exchange experiences, good practices and lessons learned on the prevention of accidental water pollution from tailings at the regional level.</t>
  </si>
  <si>
    <t>Kazakhstan Ministry of Emergency Situations; United Nations Economic Commission for Europe</t>
  </si>
  <si>
    <t>3.9 By 2030, substantially reduce the number of deaths and illnesses from hazardous chemicals and air, water and soil pollution and contamination.,6.3 By 2030, improve water quality by reducing pollution, eliminating dumping and minimizing release of hazardous chemicals and materials, halving the proportion of untreated wastewater and substantially increasing recycling and safe reuse globally.,9.4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environment.,13.1 Strengthen resilience and adaptive capacity to climate-related hazards and natural disasters in all countries.,16.6 Develop effective, accountable and transparent institutions at all levels.</t>
  </si>
  <si>
    <t>3 Good Health and Well-being; 6 Clean Water and Sanitation; 9 Industry, Innovation and Infrastructure; 11 Sustainable Cities and Communities; 12 Responsible Consumption and Production; 13 Climate Action; 16 Peace and Justice - Strong Institutions</t>
  </si>
  <si>
    <t xml:space="preserve">First meeting of the Inter-institutional working group on tailings safety and the prevention of water pollution was held on 11 Feb 2022; second meeting planned for Q4 2022.
Second Meeting of the Inter-institutional working group on tailings safety and water management, linked to the National Policy Dialogues is planned for the second half of 2022
</t>
  </si>
  <si>
    <t>Development of joint measures to prevent and respond to pollution of the Syr Darya river in emergencies (Phase i): It is currently being implemented (until February 2023) under the UNECE Water Convention with significant contributions from the Industrial Accidents Convention. The overall objective is to reduce and prevent pollution of the water resources of the transboundary Syr Darya river. Currently, the project is in Phase 1 of its implementation, which includes understanding disaster risks and identifying potential sources of accidental pollution (the inventory and hazard/risk map of tailings by the riparian countries is the part of this activity), managing disaster risks and strengthening preparedness for an effective response. Draft report in the process of being finalized.First Meeting of the Inter-institutional working group on tailings safety and the prevention of water pollution: on 11 February 2022.Review of the national legislation and policies in view of its alignment with the Industrial Accidents' Convention requirements</t>
  </si>
  <si>
    <t>The workshop took place on 25-26 May 2023, The Rumi Hotel, 10 Mirzo Tursunzoda St., Dushanbe, Tajikistan; online participants will connect through ZOOM , https://unece.org/sites/default/files/2023-04/agenda%20ENG_04.04.2023_2.pdfDevelopment of joint measures to prevent and respond to pollution of the Syr Darya river in emergencies (Phase i): Project completed in February 2023. Results: Inventory and map of 61 TMFs and 133 other hazardous facilities in the Syr Darya River Basin preparedIn-depth report addressing state of water resources, water quality issues and issues related to policies and institutions for water management, industrial safety and prevention of accidental water pollution. It contains concrete recommendations to be implemented by the riparian countriesInfographics and executive summary with key findings</t>
  </si>
  <si>
    <t>6(2022)</t>
  </si>
  <si>
    <t>(2022) 2.1 Public institutions, civil society and private businesses have improved capacities to design, develop and implement innovative, gender-sensitive policies and services towards inclusive and sustainable economic growth and productive employment</t>
  </si>
  <si>
    <t>2 ILO</t>
  </si>
  <si>
    <t>Awareness rising campaign against undeclared work</t>
  </si>
  <si>
    <t>Awareness raising campaign against undeclared work conducted in the construction sector</t>
  </si>
  <si>
    <t>The support was offered for the design and production of 20 brief innovative educational TV programmes to reach wider public audience with the aim to inform about the drawbacks of receiving 'envelope wages' and the benefits of declaring the full salaries. The activity was extended until June 2023.</t>
  </si>
  <si>
    <t xml:space="preserve">Technical support to tripartite working group for revisiting and adapting work arrangements regulations </t>
  </si>
  <si>
    <t>Provide technical advice and support to the Tripartite Standing Committee on labour legislation, employment and social protection, based on ILS and comparative law and best practices to revisit and adapt work arrangements regulations (short time work, flexible working time, teleworking, homework) and include in essential services to emergency and Covid-19 situations in a gender responsive manner</t>
  </si>
  <si>
    <t xml:space="preserve">With the ILO technical support, the tripartite working group including representatives of the Ministry of Labour, National Confederation of Trade Unions (CNSM) and the National Confederation of Employers (CNPM), were assisted to adapt the current working arrangements so as to  respond effectively to crisis situations. 
</t>
  </si>
  <si>
    <t>2 UNECE</t>
  </si>
  <si>
    <t>Enhancing national capacities to develop and implement energy efficiency standard (national study  with a detailed gap analysis between the performance objectives of the Framework Guidelines for Energy Efficiency Standards in Buildings and implementation of current building energy efficiency standards, training seminar on high-performance energy efficiency standards in buildings)</t>
  </si>
  <si>
    <t xml:space="preserve">Existing policies to enhance energy efficiency in residential and non-residential buildings analyzed; gaps between the performance objectives of the Framework Guidelines for Energy Efficiency Standards in Buildings and implementation of current building energy efficiency standards identified; recommendations to bridge the gap and enhance national capacity to develop and implement energy efficiency standards for buildings in Moldova developed
</t>
  </si>
  <si>
    <t>7.2 By 2030, increase substantially the share of renewable energy in the global energy mix.,7.3 By 2030, double the global rate of improvement in energy efficiency.</t>
  </si>
  <si>
    <t>Analysis of existing policies to enhance energy efficiency in residential and non-residential buildings; identification of gaps between the performance objectives of the Framework Guidelines for Energy Efficiency Standards in Buildings and implementation of current building energy efficiency standards; development of recommendations to bridge the gap and enhance national capacity to develop and implement energy efficiency standards for buildings in Moldova, completed</t>
  </si>
  <si>
    <t>2 UN Women</t>
  </si>
  <si>
    <t xml:space="preserve">Capacities development and support to civil society organizations and networks of women activists at national and local levels to advocate for WHR/GE and get involved in political life, including through the prims of COVID-19 (PEG, women's local political clubs, Roma women, women with disabilities etc.) </t>
  </si>
  <si>
    <t xml:space="preserve">UN Women partners -CSOs, CALM, LPAs, NGO Resonance AO Craion Contact Cahul&amp; IVC
Over 230 people joined a Feminist Festival on the 8th March under the slogan “Solidarity for Peace - let's unite all” [https://bit.ly/3ywyAYU] . The marchers demanded from national and international authorities additional commitments to promote peace, security, gender equality and to combat violence against women, including in armed conflicts. A Feminist Manifesto demanding mainly elimination of violence against women and girls, including in conflict and ensuring a political dialogue based on respect for human rights which was voted by the March attendees. 
33 women leaders at local level aspiring to enter politics (3 youth, 6 with disabilities) have strengthened their capacities about women’s participation in local public administration as well as increased their motivation to run for office as a result 4 mentoring sessions delivered by experienced women mayor engaged by CALM under UN Women partnership . 
55 women and 14 men from the youth wings of political parties, mass media and CSOs increased their knowledge and awareness to embed gender equality and inclusiveness in electoral processes as result of 4 offline capacity building courses held in Chisinau, Balti and Comrat.
103 persons (100 women and 3 men) representing women mayors, including those at first mandate, including women MPs from the Parliament of the Republic of Moldova, national gender experts and partners have strengthen knowledge, networking and opportunities for peer collaboration as result of  attendance at the National Conference dedicated to 11 years Anniversary of CALM Women's Network [https://bit.ly/3XnUQPB, https://bit.ly/3vQfkVi,]. Also, women mayors have been empowered by recognition of their work as gender promoters being awarded by the representatives of Congress of Local Authorities from Moldova. The objective of the event was to share the good practices, results and lessons learned of the women mayors, including in the field of gender equality. The event was organized under CALM – UN Women partnership with Sweden funds.  
The visibility of local women leaders and women’s political participation has been increased thanks to 50 press releases, interviews and 14 radio shows published during reporting period with women mayors on achievements and challenges linked to women’s leadership and women’s political participation at local level, including management of refugee crisis, developed by Congress of Local Authorities from Moldova under partnership with UN Women and Sweden support. The articles and interviews were placed on CALM’s website and newspaper “Voice of Local Authorities”, Facebook page, including comuncate.md web portal
158 members of the Network of Active Women have improved their knowledge in harnessing the local economic potential, female leadership, teamwork, and how to deal with emotional burning within 6 events organized in Cahul and Ungheni within a partnership of UN Women with Contact Cahul and IVC
4 CSOs presented and debated publicly for the first-time developed four watchdog reports with the local relevant actors and stakeholders. The CSOs with the support of Expert Group evaluated an education budget program, leisure opportunities, the level of engagement in the decision-making processes of women and girls, and accessibility of the infrastructure and services for women and girls with disabilities from the municipalities of Cahul and Ungheni. </t>
  </si>
  <si>
    <t>Centre "Contact- Cahul"; Congress of Local Authorities from Moldova; Institutum Virtutes Civilis; Moldova, Expert Grup</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</si>
  <si>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</si>
  <si>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Cahul; Ungheni; Moldova, Republic of</t>
  </si>
  <si>
    <t xml:space="preserve">Over 230 people joined a Feminist Festival on the 8th March under the slogan “Solidarity for Peace - let's unite all” [https://bit.ly/3ywyAYU] . The marchers demanded from national and international authorities additional commitments to promote peace, security, gender equality and to combat violence against women, including in armed conflicts. A Feminist Manifesto demanding mainly elimination of violence against women and girls, including in conflict and ensuring a political dialogue based on respect for human rights which was voted by the March attendees. 33 women leaders at local level aspiring to enter politics (3 youth, 6 with disabilities) have strengthened their capacities about women’s participation in local public administration as well as increased their motivation to run for office as a result 4 mentoring sessions delivered by experienced women mayor engaged by CALM under UN Women partnership . 55 women and 14 men from the youth wings of political parties, mass media and CSOs increased their knowledge and awareness to embed gender equality and inclusiveness in electoral processes as result of 4 offline capacity building courses held in Chisinau, Balti and Comrat.103 persons (100 women and 3 men) representing women mayors, including those at first mandate, including women MPs from the Parliament of the Republic of Moldova, national gender experts and partners have strengthen knowledge, networking and opportunities for peer collaboration as result of  attendance at the National Conference dedicated to 11 years Anniversary of CALM Women's Network [https://bit.ly/3XnUQPB, https://bit.ly/3vQfkVi,]. Also, women mayors have been empowered by recognition of their work as gender promoters being awarded by the representatives of Congress of Local Authorities from Moldova. The objective of the event was to share the good practices, results and lessons learned of the women mayors, including in the field of gender equality. The event was organized under CALM – UN Women partnership with Sweden funds.  	The visibility of local women leaders and women’s political participation has been increased thanks to 50 press releases, interviews and 14 radio shows published during reporting period with women mayors on achievements and challenges linked to women’s leadership and women’s political participation at local level, including management of refugee crisis, developed by Congress of Local Authorities from Moldova under partnership with UN Women and Sweden support. The articles and interviews were placed on CALM’s website and newspaper “Voice of Local Authorities”, Facebook page, including comuncate.md web portal158 members of the Network of Active Women have improved their knowledge in harnessing the local economic potential, female leadership, teamwork, and how to deal with emotional burning within 6 events organized in Cahul and Ungheni within a partnership of UN Women with Contact Cahul and IVC4 CSOs presented and debated publicly for the first-time developed four watchdog reports with the local relevant actors and stakeholders. The CSOs with the support of Expert Group evaluated an education budget program, leisure opportunities, the level of engagement in the decision-making processes of women and girls, and accessibility of the infrastructure and services for women and girls with disabilities from the municipalities of Cahul and Ungheni. </t>
  </si>
  <si>
    <t>1.2.2.3 Development of "Manual of the ILO Gender Equality Model at Enterprises"  and "Compendium of good practices on improving gender equality at workplace" based on pilot implementation of the Model.</t>
  </si>
  <si>
    <t>Preparation of the "ILO Gender Equality Model at Enterprises Manual" and "Compendium of Good Practices  on Improvement of Gender Equality at Work Places" based on the national and internationational legislation and standards and lessons learned from the pilot implementation of the Model.</t>
  </si>
  <si>
    <t>Private Sector</t>
  </si>
  <si>
    <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t>
  </si>
  <si>
    <t xml:space="preserve">The ILO Gender Equality Model is implemented and completed in KARSAN Company. 
The Zero Tolerance to Violance Trainings are digitalised and uploaded in ILO Academy. 
Approximately  1.000 people completed the trainings. 
I Support Equality trainings are being digitalised. 
Hybrid implementation of the trainings are being developed. 
In 2022 the focus will be the implementation of the Model through digital trainings. </t>
  </si>
  <si>
    <t>1.2.4.3  Strengthen capacity and raise awareness and support social dialogue policies/mechanisms on elimination of gender based violence based in the world of work.</t>
  </si>
  <si>
    <t>Rasing awareness and advocacy efforts will be conducted.</t>
  </si>
  <si>
    <t>Government; Social partners</t>
  </si>
  <si>
    <t>5.2 Eliminate all forms of violence against all women and girls in the public and private spheres, including trafficking and sexual and other types of exploitation.,8.5 By 2030, achieve full and productive employment and decent work for all women and men, including for young people and persons with disabilities, and equal pay for work of equal value.</t>
  </si>
  <si>
    <t xml:space="preserve">Informing sessions on ILO Violence and Harrasment Conventions (C190) with a special focus on its efficiency for elimination of gender based workplace violence and its references to measures on domestic violence were delivered to the social partners and professional organisations. One of these sessions was delivered to the representatives of women structures of KESK, DİSK, TTB and TMMOB. Related presentations and discussions were held in ÖZİPLİK-İŞ union's social dialogue platform on elimination of gender based workplace violence with participation of representatives of various workers and employers organisations, public institutions, CSO's, academy and international organisations. A training session on C190 was delivered to the women committee of DİSK Tekstil  Union.    Regular messages on C190 were shared via social media channels and informing notes on C190 were prepared and shared with the social partners.                                                                                                              KARSAN adopted the Zero Tolerance to Violence Policy and Regulation in line with C190. As a part of the policy, all KARSAN employees received the online training of the ILO on Zero Tolerance to Violence via ILO Academy. In order to support their employees in cases where GBV occur at home or at workplace KARSAN pursues to develop strategic partnerships with civil society organisations. In line with this strategy KARSAN signed a protocol with Mor Salkım Womens Solidarity Association. On the other hand as KARSAN signed WEPs and got integrated into the GC Bursa Network, they share their experiences with other companies on a monthly basis, which supports peer learning among companies. </t>
  </si>
  <si>
    <t>Legal framework, policies and capacities of institutions are enhanced to ensure public safety and security</t>
  </si>
  <si>
    <t xml:space="preserve">2022-2023 Strengthening legal framework on firearms </t>
  </si>
  <si>
    <t xml:space="preserve">1.3.1 Improved public safety and security (KSSP)
</t>
  </si>
  <si>
    <t>2023 Finalization of the Integrated National Financing Framework and adoption of the related Financing Strategy</t>
  </si>
  <si>
    <t>Support to SDG Financing</t>
  </si>
  <si>
    <t>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equality.,16.6 Develop effective, accountable and transparent institutions at all levels.</t>
  </si>
  <si>
    <t xml:space="preserve">2023 Support establishment of the farm accountancy data network (FADN) to provide validated data for policy-making and gradual EU integration </t>
  </si>
  <si>
    <t>FAO Technical Cooperation Programme (TCP): EU Integration and Policy Support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</si>
  <si>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</si>
  <si>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Data Collection and Analysis; Normative Support; Policy Advice and Thought Leadership; Capacity Development/Technical Assistance</t>
  </si>
  <si>
    <t>2023 Support the capacities of the professionals involved in legal processes affecting children, justice, law enforcement and free legal aid professionals to interpret and apply normative framework on child rights; on free legal aid guaranteed by the state with a focus on the vulnerable women and men; and against GBV-VAW</t>
  </si>
  <si>
    <t>Anti-trafficking</t>
  </si>
  <si>
    <t>Austrian Development Agency; Government of the United Kingdom; United Nations Development Programme</t>
  </si>
  <si>
    <t>Albania Civil Society Organisations; Albania Commissioner for Protection from Discrimination; Albania Ministry of Health and Social Protection; Albania Ministry of Interior; Albania Ministry of Justice; Albania National Human Rights Institution; Albania State Police; Albanian School of Public Administration; Local Government Unit of Albania</t>
  </si>
  <si>
    <t>2.1.2.3 Workers are supported through incentive schemes to facilitate transition to formality (KIGEP Programme).</t>
  </si>
  <si>
    <t>ILO KIGEP Programme including referral to Job Placement and Formality through consultancy service</t>
  </si>
  <si>
    <t>Kreditanstalt für Wiederaufbau - KfW Development Bank; The US Government Department of State's Bureau of Population, Refugees and Migration</t>
  </si>
  <si>
    <t>Private Sector; SSI Local Branches; Çalışma Genel Müdürlüğü - Çalışma ve Sosyal Güvenlik Bakanlığı (DGL)</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</si>
  <si>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t>
  </si>
  <si>
    <t>In order to address the low participation of SuTP and Turkish women into the labour force, additional quotas were allocated for those who are willing to employ women.</t>
  </si>
  <si>
    <t xml:space="preserve">2.1.3.3 Assessments are conducted to analyze the impact of COVID-19 on labour market, employment and working conditions </t>
  </si>
  <si>
    <t>Policy documents are produced on impact of COVID-19 on labour market and employment</t>
  </si>
  <si>
    <t>European Union; Kreditanstalt für Wiederaufbau - KfW Development Bank; Swedish International Development Agency; The US Government Department of State's Bureau of Population, Refugees and Migration</t>
  </si>
  <si>
    <t>Turkish Statistical Institute (TURKSTAT); Workers' and Employers' organisations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</si>
  <si>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</si>
  <si>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2.1.4.3 Provide training to agriculture intermediaries, orchard owners and employers about decent work and living conditions, contracted labour relations and legal responsibilities with a focus on the elimination of child labour in seasonal agriculture.</t>
  </si>
  <si>
    <t>Necessary trainings on negative aspects of child labor in seasonal agriculture and related legislation provided to agriculture intermediaries, orchard owners and employers</t>
  </si>
  <si>
    <t>Turkish Ministry of Family and Social Services; Turkish Ministry of National Education</t>
  </si>
  <si>
    <t>“Gender mainstreaming has been adopted in all training development processes so as to deconstruct stereotypes and address special problems faced by different groups. Violence against women was included in family training programme for seasonal agricultural workers. Parenthood training was delivered with a gender-sensitive content.</t>
  </si>
  <si>
    <t>2.2.3 By 2025, the education system has increased capacities to provide inclusive and quality education on relevant skills for work and life</t>
  </si>
  <si>
    <t xml:space="preserve"> Support the harmonization of skills-based programmes (UPSHIFT, Podium and Ponder) with upper-secondary curriculum
- Support capacity development of education officials at central and local level for the implementation of skills-based programmes and inclusive education
- Support the development of blended-learning model for education system
- Support capacity development of central and local educational authorities and teachers to implement the blended-learning model
- Conduct assessment, policy options and advocacy for inclusive education  
- Support to educators and students to provide comprehensive online teaching during COVID-19</t>
  </si>
  <si>
    <t>European Commission - Neighbourhood and Enlargement Negotiations; Government of Austria; ING Bank; United Nations Children's Fund</t>
  </si>
  <si>
    <t>IPKO Foundation; Kosovo Education Center ; Kosovo Ministry of Education, Science, Technology and Innovation (MESTI); Organization of Parents of Children with Disabilities in Kosovo (OPFAKOS); Peer Education Network ; Young Men's Christian Association</t>
  </si>
  <si>
    <t>During 2021, UNICEF provided technical expertise and financial support to both central and municipal capacity development in integrated programming with a focus on education response to COVID-19. Support aimed to bridge the gap between central level policy development and implementation in selected municipalities. UNICEF provided technical and financial support to facilitate the process of safe school reopening through the revision of the Guidelines and the provision of hygiene supplies. In addition, the development and integration of Learning Passport into the shkollat.org learning platform and access to learning content for children and adolescents was supported. UNICEF was a frontrunner office for the early Kosovo-wide launch of the Learning Passport/shkollat.org platform, partnering with UNICEF Regional Office for Europe and Central Asia and UNICEF Headquarters, Global CT (local private IT company), Microsoft local and regional Office to access technology expertise for the development of the learning platform and to leverage resources for its implementation. UNICEF also supported the Ministry of Education, Science, Technology and Innovation (MESTI) to develop schoolteachers’ IT skills and competencies to facilitate remote learning. Lastly, UNICEF also provided technical and financial support to MESTI to start integrating skills-building programmes for adolescents in upper-secondary schools as part of core subjects teaching methodology.</t>
  </si>
  <si>
    <t>3.10.3 Further promoting and strengthening breastfeeding (BF) practices through the national healthcare system by enhancing the national methodological base for healthcare professionals on the support of breastfeeding and feeding of young children in electronic form, updating regulatory framework, advanced training of healthcare professionals and awareness raising activities</t>
  </si>
  <si>
    <t>UNICEF Country Office in Belarus highly depends on donor funding to support its programming. The CO is constantly engaged in proactive fundraising through multiple sources. Activities planned under sub-output for 2022 were to be funded through fundraising. The CO, however, did not manage to attract the planned amount of funding. The activities were further prioritized and adjusted to available funding and continued in 2023-2025.</t>
  </si>
  <si>
    <t>Global Humanitarian Response Fund; Global Thematic - Nutrition; United Nations Children's Fund</t>
  </si>
  <si>
    <t>Children ; Other; Persons With Disabilities; Women &amp; Girls; Youth</t>
  </si>
  <si>
    <t>UNICEF partnered with the Republican Practical Research Centre “Mother and Child” (MC Center) to enhance breastfeeding practices and support baby-friendly hospital initiative (BFH). MC Center created an e-portal accumulating information of breastfeeding practices. MC Center’s Education and Simulation Center received equipment to demonstrate breastfeeding techniques in programmes for expecting mothers. MC Center developed a certified 40-hour internship programme on breastfeeding counseling provided to 176 specialists from 135 organizations. The framework to regulate self-assessment by healthcare organizations of their ‘baby-friendly’ status was updated to include most recent WHO recommendations. A national roundtable was held to discuss implementation of the BFH initiative. These efforts resulted in doubling the number of certified BFHs, reaching 68% of Belarus’ maternity hospitals (31 out of 45, with 15 certified in 2023).</t>
  </si>
  <si>
    <t>In baby-friendly hospitals (BFH), health professionals with UNICEF support further promoted universal breastfeeding practices. In 2024, 14 hospitals completed certification and were granted baby-friendly status, resulting in 45 BFH across the country. Another 13 hospitals received training on BFH standards with UNICEF support. UNICEF strengthened sick newborn care units through training of 130 specialists from intensive care units, information materials, and simulation models for demonstrating breastfeeding. To improve data quality, governmental reporting forms were updated, with UNICEF support, to include an indicator on the percentage of exclusively breastfed children. In 2024, the 62.7% rate of exclusive breastfeeding was reported by the MOH. UNICEF supported the Ministry of Health and the Ministry of Labor and Social Protection to improve nutrition and feeding practices for the most vulnerable children with disabilities. The Republican Clinical Center for Palliative Medical Care for Children developed Individual Nutrition and Feeding plans for 108 children with disabilities on palliative care in all nine residential institutions of the national social protection system, based on assessments of individual nutrition status and feeding needs. The professional competencies of 196 employees of the residential institutions were assessed to provide them with training and enhance the quality of services, and 130 specialists participated in the national conference on organizing feeding and nutrition processes for children with special needs. To ensure sustainability of good care practices, the manual "Improving nutrition and feeding practices of children with special needs" to be used in residential institutions was developed and published.</t>
  </si>
  <si>
    <t>4.2.6.3 Conducting trainings for SSI Auditors and Labour Inspectors  on ILS , international legal framework, access of migrants and refugees to labour market</t>
  </si>
  <si>
    <t xml:space="preserve">Four face to face capacity-strengthening training were delivered to totally 120 Social Security Auditors with the partnership of DGILF and DGMM. The first of these training was held on 16-17 August and the second on 19-20 August the third on 1-2 November and the last on 4-5 November in Bolu. The training includes national and international legal and application framework for refugees, barriers about access to decent work, work permit legislation, new trends and forms of work (the effects of Covid-19, gig economy, digital platform workers, e-trade and couriers, etc.) and the effects of these new trends on labour market, especially on refugees, group work and sharing experiences from the field, etc. All trainings was monitored and all outputs from participants, partners and trainers were reported
</t>
  </si>
  <si>
    <t xml:space="preserve">5.2.3 RWL SEE gender equality advocates, experts and their organizations and networks have enhanced capacities and influence peace-building and reconciliation processes; RWL SEE's  institutional </t>
  </si>
  <si>
    <t>-RWL SEE gender equality advocates, experts and their organizations and networks have enhanced capacities and influence peace-building and reconciliation processes; RWL SEE's  institutional structure and coverage is strengthened to guarantee the implementation o</t>
  </si>
  <si>
    <t>Regional Women`s Lobby for Peace, Security and Justice in Southeast Europe (RWLSEE)</t>
  </si>
  <si>
    <t>For the second year in a row, UN Women signed the Partner Agreement with Regional Women’s Lobby in SEE who continued to be a sound and credible regional promoter of WPS agenda in the Western Balkans; not only to further increase international profile of women issues in post conflict setting of Western Balkans and shared its experience internationally but also promoted the relevance of women’s empowerment as peace drivers and good governance drivers and worked with dedication for gender equality and peacebuilding hence gave voice, agency, and leadership to women at national and local level, in our common engagement for a better future.
Second stage of the Regional Academy aimed at empowering young women to lead changes carried out by RWLSEE through two days activities, with series of leadership trainings courses provided in areas of politics, peacebuilding, and democratic state building two Conferences, one International and one Regional, eight Steering Committee meetings and one Member meeting of RWLSEE showed how women can go beyond party lines to think and discuss more for future then for the past.
Results and recommendations evolved through these activities has been shared to social media for influencing more effective laws, policies and other peacebuilding and state building initiatives at the national and regional levels.
UN Women contribution and support to RWLSEE was tremendous throughout the reporting period into all these activities, not only to providing logistical and operational support but also professional expertise, advice and facilitating participation of high-level prominent figures from seven countries of Western Balkans.</t>
  </si>
  <si>
    <t>Building resilient, climate adaptive and economically viable transport infrastructure networks</t>
  </si>
  <si>
    <t xml:space="preserve">The objective of the project is to support the ECE Working Party on Transport Trends and Economics (WP.5) in fulfilling its mandate to assume the unique role of a transport “think tank” in the framework of ITC. The objective of the working party is to enhance the understanding of the main inland transport trends and developments and strengthen international cooperation to develop sustainable Euro-Asian transport links. The objective will be achieved by implementing the following activities: 
A1.1. Conduct vulnerability assessments of a specific transport asset to climate change and extreme weather events in selected countries of Eastern Europe, South Caucasus, and Central Asia and integrate the collected data into the ITIO.
A.2.1. Develop and pilot a concept for international contingency management aimed at building resilience of transport systems in case of emergencies, including for rail, road, and inland waterway sectors.
A.3.1 – Support countries on Euro-Asian inland transport corridors in setting up coordination and performance review mechanisms inter alia through developing a concept for transport data inter-operability and dematerialization of transport documents and organizing ECE region wide workshops to discuss these proposals and initiate pilot studies.  
</t>
  </si>
  <si>
    <t>United Nations Economic Commission for Europe; Uzbekistan Ministry of Transport</t>
  </si>
  <si>
    <t>3.6 By 2020, halve the number of global deaths and injuries from road traffic accidents.,7.b By 2030, expand infrastructure and upgrade technology for supplying modern and sustainable energy services for all in developing countries, in particular least developed countries and small island developing States.,9.1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</si>
  <si>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3 Good Health and Well-being; 7 Affordable and Clean Energy; 9 Industry, Innovation and Infrastructure; 11 Sustainable Cities and Communities</t>
  </si>
  <si>
    <t>In progress</t>
  </si>
  <si>
    <t xml:space="preserve">Capacities of specialists of health, social protection and police sectors are strengthened to provide protection services for GBV survivors  within the framework of Multi-sectoral response to GBV with a focus on people with disabilities </t>
  </si>
  <si>
    <t>A pool of national interpreters on translation of information materials into the “easy-to-read” format for people with intellectual disabilities established. Information materials on SRHR and GBV in an “easy-to-read” format translated into Kazakh language for Kazakh speaking persons with mental/intellectual disorders 
Number of social support service providers for people with disabilities are trained to provide Multi-sectoral response to GBV services to People with disabilities subjected to GBV, based on the adapted regional training package. Capacities of a # of local specialists in Turkestan region are strengthened on working with perpetrators within the MSR to GBV framework. Review of the human rights, victim centered model to work for perpetrators of GBV developed under the UNFPA/UN Women initiative EU4GE, with a 3 days workshop/training to adapt the model to perpetrators in CA countries. Information materials on GE and GBV are available in a “easy-to-read” format for Kazakh and Russian speaking persons with mental/intellectual disorders. The local government authorities of seven selected regions of Kazakhstan are equipped with practical mechanisms of establishing the MSR to GBV system for further informed decision making. Capacities of a # of social support service providers for people with disabilities strengthened on provision of the MSR to GBV services to PwD subjected to GBV.
MSR to GBV SOPs implementation  by 16 Family Support Centers and crisis centers in the Turkestan regionto is monitored; The technical support provided to the government on strengthening capacities of Family support Centers to respond to GBV. Number ofnational stakeholders learned the experience on positive gender social norms (religious leaders, disability) and the link between tolerance to GBV, resistance to gender equality and women’s rights and radicalization and conflict.                                   
Type of funding: Voluntary non-core (earmarked) contributions
Source of funding: Bilateral donors</t>
  </si>
  <si>
    <t>Kazakhstan Association of women with disability “Shyrak”</t>
  </si>
  <si>
    <t>Raimbek Sissemaliyev; Gaziza Moldakulova</t>
  </si>
  <si>
    <t>10 NGO specialists, medical and social institutions, special schools and colleges for students with intellectual disabilities from Almaty, Nur-Sultan, Petropavlovsk and Taraz improved their knowledge on translation into the Easy-to-read language through the second TOT out of 3 needed for creation of a pool of national experts who will have the skills to translate information for persons with mental disorders</t>
  </si>
  <si>
    <t xml:space="preserve">People with Intellectual Disabilities in Kazakhstan for the first time have access to informational materials on maternal and reproductive health and reproductive rights, family planning, prevention of unintended pregnancies and STIs, including HIV. A publication entitled “A matter of importance: your reproductive health and reproductive rights” was translated into an “Easy-to-Read” format.The “Easy-to-Read” format is understandable for People with Intellectual Disabilities and requires specific translation skills, therefore, UNFPA supported the Association of Women with Disabilities “Shyrak” in establishing a pool of national experts who are capable to translate information into the “Easy-to-Read” format through training of 10 specialists representing NGOs, medical and social institutions, special schools and colleges for students with intellectual disabilities.For the first time in Kazakhstan, there is a pool of specialists capable to translate materials into the “easy-to-read” Language for persons with intellectual disabilities to improve their access to reproductive health information and ensure their reproductive rights.25 social service providers supporting people with disabilities learnt about MSR to GBV system and services and were sensitized on how to provide social services to PWDs subjected to GBV. This was done through adapting the EECARO training package on providing Multi-sectoral response to gender-based violence (MSR to GBV) services for Persons with Disabilities and related building capacities of service providers – social workers supporting PwD.  </t>
  </si>
  <si>
    <t xml:space="preserve">70 representatives of the city/district departments of internal policy, public health, social protection, police, education, psychologists of the schools of newly created regions of the country, i.e. Abay and Kyzylorda regions learnt about the principles of functioning of the MSR to GBV system and got acknowledged of the experience of the Turkestan region and familiarized with the Standard Operating Procedures for health, social support and police sectors’ specialists on the provision of services to GBV survivors with a special focus on PwDs and algorithms for working with abusers.A pilot training on working with abusers was conducted in the Turkestan region this year, which equipped 50 specialists with effective strategies to address domestic violence perpetrators. In continuation of these activities, a regional workshop held in November 2023 focused on the review and adaptation of perpetrator programmes in Central Asia. It gathered 40 participants from both state agencies and civil society organizations who shared experience and understanding of challenges, and legal and practical gaps enhanced. Bearing in mind the leaving no one behind principle, UNFPA has worked towards a better inclusion of People with Disabilities (PwD). 65 social support service providers for PwD from 14 districts of Turkestan region and Shymkent city were trained to provide the MSR services to PwD subjected to GBV - based on the adapted regional training package. To make SRHR knowledge accessible to PwD, Information materials on SRHR issues in an “easy-to-read” format were translated into the Kazakh language for persons with mental/intellectual disorders.  UNFPA has worked on strengthening the capacities of Turkestan journalists on GBV media coverage. As a result, 38 journalists and specialists of the regional media have improved their knowledge of gender-sensitive journalism and media ethics, legislation of the Republic of Kazakhstan, and international obligations adopted by the country. UNFPA helped strengthen the capacities of professionals in measuring data on violence against women (VAW) through the kNOwVAWdata online training course. As a result, for the second cohort, 35 participants graduated from the course, and 7 received the certificates of experts.Within the Spotlight Initiative program, UNFPA organized a training of trainers so that they can deliver interactive training on the effective intervention of health, psycho-social and police sectors in the provision of services to the survivors of SGBV. As a result, 40 training facilitators from the 5 Central Asian countries representing the 3 key sectors were trained to deliver evidence-based multi-sectoral programs that prevent and respond to VAWG and harmful practices. Also, a network among the trainers was built. UNFPA has supported the implementation of a regional model SOPs for Central Asian countries for 3 key sectors (health, psychosocial and police). A regional model monitoring and evaluation tool and a roadmap for its implementation have been developed. </t>
  </si>
  <si>
    <t>UNFPA supported the Government in establishing national mechanisms for a multi-sectoral response (MSR) to gender-based violence (GBV), a key objective of the Family and Gender Policy Concept 2030.Building on the successful pilot program in the Turkestan region, UNFPA facilitated a study tour and training for 56 local government authorities from seven regions. This initiative showcased practical mechanisms for establishing MSR to GBV systems, including referral mechanisms and specialized support centers.UNFPA conducted seminars, training sessions, and roundtables in seven regions, reaching 263 local government specialists and service providers. Participants gained knowledge on the MSR to GBV system, service standards for GBV survivors, with a focus on those with disabilities, and principles for working with perpetrators.The Ministry of Culture and Information requested UNFPA support in developing standards for Family Support Centers. A working group was established, and draft rules for operation were approved. UNFPA is providing further technical assistance to ensure these rules adequately reflect GBV response and referral functions.UNFPA promoted the inclusion of people with disabilities (PwD) in its gender-based violence (GBV) programming. A training program in the Turkestan region built the capacity of 42 specialists, including social support service providers, medical and crisis center staff, and local government officials. The training focused on providing multi-sectoral response (MSR) services to PwD subjected to GBV.Key areas covered:Principles of the MSR to GBV systemService standards for PwD, considering their specific needsImplementation of primary, secondary, and tertiary GBV prevention measuresThis training enhanced awareness and skills among frontline workers to ensure inclusive and responsive GBV services for people with disabilities.﻿Making Information Accessible: Reaching People with Intellectual DisabilitiesTo ensure that people with intellectual disabilities (PwID) have access to critical information on gender issues and human rights, UNFPA supported the translation of key resources into an "Easy-to-Read" format, understandable to people with mental/intellectual disabilities, in Kazakh and Russian. This initiative, a first in Kazakhstan, aims to raise awareness about:Human rightsGender equalityGender-based violence, including recognizing different types of violenceAvailable support mechanisms and protective servicesDeveloped by national experts trained by UNFPA, these accessible materials will be disseminated by the Association of Women with Disabilities "Shyrak" through various channels, including:Social networksNGOs and specialized organizations for PwIDSupport organizations for people with disabilitiesSocial workersSummer schools for young people with disabilitiesVolunteer networksThis initiative prioritizes reaching PwID, who are particularly vulnerable to experiencing gender-based violence, especially sexual violence.</t>
  </si>
  <si>
    <t xml:space="preserve">Child protection institutions have capacity to support the expansion of access to and use of gender-responsive social services for vulnerable children, adolescents and families with a focus on prevention through professionalized social workforce and integrated case management information systems.			</t>
  </si>
  <si>
    <t>Government of Switzerland; Swiss Agency for Development and Cooperation; United Nations Children's Fund; United States Department of State</t>
  </si>
  <si>
    <t>Tajikistan Academy of Science; Tajikistan Child Rights Unit (CRU); Tajikistan Ministry of Education and Science (MoES); Tajikistan Ministry of Justice (MOJ); Tajikistan Ministry of labor, migration and employment of the population (MOLMEP); The National Commission on Child Rights under the Government of the Republic of Tajikistan (NCCR)</t>
  </si>
  <si>
    <t>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t>
  </si>
  <si>
    <t>Tajikistan; Districts of Republican Subordination (DRS); Gorno-Badakhshan Autonomous Region; Dushanbe; Ayni; Khatlon region; Sughd</t>
  </si>
  <si>
    <t>Output aims to empower these groups by providing them with access to essential social services, such as counseling, healthcare, education, and legal support. This empowerment includes promoting gender equality and addressing barriers that may disproportionately affect girls and women.</t>
  </si>
  <si>
    <t>Youth; Children ; Human rights defenders (incl. NGOs, journalists, union leaders, whistleblowers…) ; Women &amp; Girls</t>
  </si>
  <si>
    <t>Parviz Yakubov; Mubin Rustamov</t>
  </si>
  <si>
    <t>SP4_Green development, sustainable communities and disaster and climate resilience</t>
  </si>
  <si>
    <t>OC4_By 2027, institutions and all people of Moldova benefit from and contribute to green and resilient development, sustainable use of natural resources and effective gender-responsive climate change action and disaster risk management</t>
  </si>
  <si>
    <t>OU 4.1_Public authorities have enhanced environmental governance capacity to implement gender-responsive policy frameworks that promote climate resilient and green development and disaster risk reduction</t>
  </si>
  <si>
    <t>Climate change adaptation strategic measures for the agriculture sector are integrated in the relevant policy framework</t>
  </si>
  <si>
    <t>Support in integrating climate change approach in the Implementation Programme of National Strategy for Agriculture and Rural Development (2023-2030) and National Adaptation Programme will be provided.</t>
  </si>
  <si>
    <t>Green Climate Fund (Readiness and Preparatory Support)</t>
  </si>
  <si>
    <t>Moldova Ministry of Agriculture and Food Industry</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</si>
  <si>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quality.,13.2 Integrate climate change measures into national policies, strategies and planning.</t>
  </si>
  <si>
    <t>2 Zero Hunger; 13 Climate Action</t>
  </si>
  <si>
    <t>Tatiana Timofti</t>
  </si>
  <si>
    <t>Climate change adaptation mainstreamed into the strategic vision of the National Agriculture and Rural Development Strategy (2023-2027) of Agriculture sector. Sector specific adaptation measures for agriculture sector are formulated as Action 5.1. Adaptation of the AGRICULTURE sector to Climate Change through applying complex agriculture practices, of the modern adaptation technologies and soil conservation  of the  National Climate Change Adaptation Programme until 2030 Gender considerations were mainstreamed in the log frame of both policy documents , along with that of community level Action Plans. Policy documents have undertaken stakeholder consultation process and inter-ministerial consultation during the approval process, including the Ministry of Agriculture and Food Industry, Ministry of Environment, other line ministries  and relevant stakeholders.</t>
  </si>
  <si>
    <t>Improved management in judiciary through the use of reliable and comprehensive statistics on the work of the judiciary</t>
  </si>
  <si>
    <t>Management in judiciary improved through the use of reliable and comprehensive statistics on the work of the judiciary. Concept of paperless court developed.</t>
  </si>
  <si>
    <t>Government of Montenegro; Government of Norway</t>
  </si>
  <si>
    <t>Ministry of Justice Montenegro</t>
  </si>
  <si>
    <t>Activities concerning data bases and exchange of data with Judiciary will contribute to gender equality. Development of the functional statistical and data system depends on the introduction of the following variables into judicial statistics: sex, age, education, ethnic origin, national minority, marital and family status, income group, disability and place (municipality, urban/rural), type of violence and type of relationship of the perpetrator with the victim.</t>
  </si>
  <si>
    <t>Data Warehouse and Business Intelligence software for Judiciary in the process of development. Plan for implementing automatized data classification and data loss prevention mechanisms in the information system of the Ministry of Justice and Supreme State Prosecutor's Office finalised as well as  Data classification analyses.</t>
  </si>
  <si>
    <t>Data Warehouse and Business Intelligence software for Judiciary in the process of finalisation. Go live planned for end of year. Development of software for the Supreme State Prosecutor's Office planned to be developed with their own experts with support by the project.</t>
  </si>
  <si>
    <t>Municipalities and local community networks are empowered to develop and operationalize inclusion action plans</t>
  </si>
  <si>
    <t>- UNHCR's localization strategy will be implemented through the framework of the Cities of Solidarity (CoS) and will be supported with a consultancy and dedicated trainings to local, regional authorities/governmental staff.
2023 name &amp; description: Municipalities and local institution/community networks are empowered to develop and operationalize inclusion action plans /  Activities to empowerment - Municipalities and local institution/community networks to develop and operationalize inclusion action plans</t>
  </si>
  <si>
    <t>UNHCR Multidonor</t>
  </si>
  <si>
    <t>Government of the Republic of Moldova; Moldova local public administration</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</si>
  <si>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t>
  </si>
  <si>
    <t>1 No Poverty; 4 Quality Education; 8 Decent Jobs and Economic Growth; 10 Reduced Inequalities</t>
  </si>
  <si>
    <t>Activities need to be organized and detailed, as we are in the design phase, however, it is expected that the impact on the socioeconomic security of women and girls will be significant. When an M&amp;E is established will update the scoring.</t>
  </si>
  <si>
    <t>The suboutput is focused on involving local authorities in promoting social cohesion, necessary to improve and reduce possible drivers of conflict, through different action plans for refugee inclusion.</t>
  </si>
  <si>
    <t>Based on UNHCR's MY strategy, situation analysis included therein and 2023 risk register the activities have been designed to promote social cohesion. These activities are intended to mitigate possible conflict drivers, such as perceived inequity in humanitarian aid and services, community isolation, and tensions based on nationality and/or ethnicity. Hence, code 1.</t>
  </si>
  <si>
    <t>Cecilia Chirila</t>
  </si>
  <si>
    <t>-	Renovation and provision of office equipment to the office of the National Employment Agency (NEA) in Chisinau by UNHCR.-	Two info sessions and one job fair organized by NCUM (as of November 2023), funded by UNHCR.</t>
  </si>
  <si>
    <t xml:space="preserve">UNHCR signed four Memoranda of Cooperation with local authorities under the Cities of Solidarity initiative to enhance refugee socioeconomic inclusion and leverage local capacities. UNHCR held two workshops with local authorities, organizations, refugees, host communities, and stakeholders to draft local action plans for the MoC activities. </t>
  </si>
  <si>
    <t>Provide support to the Government in Global Action Coalitions Work in the area of GBV and Economic Justice and Rights and work of the Regional Virtual Community of Practice in GEWE</t>
  </si>
  <si>
    <t xml:space="preserve">As of October 10, UN Women supported the national partners in participation in Global Generation Equality Forum in Mexico and Paris. The Head of the State in his video address at the Forum announced 5 initial commitments of Kazakhstan to address GBV and empower women economically. UN Women developed an extended package of Kazakhstan's commitments that have been submitted to the Government review and approval.
UN Women provided support to the government of Kazakhstan to organise the side event during the CSW67 on Kazakhstan’s experience in implementation of the Generation equality forum Action coalitions. 
The local Action coalitions working group convened on 21 July 2023 with UN Women support monitored the implementation of the commitments to Action Coalitions on GBV and EJR undertaken during 2021-2022 and recommended to join the Action coalition on Technology and innovation for gender equality. 
</t>
  </si>
  <si>
    <t>Government of Kazakhstan</t>
  </si>
  <si>
    <t>With the assistance of the Ministry of Foreign Affairs of the Republic of Kazakhstan and the National Commission on Women's Affairs and Family and Demographic Policy under the President of the Republic of Kazakhstan, a working group was formed to provide technical support for the implementation of obligations within the framework of the Action Coalition from among representatives of more than 17 government, state institutions, civil society organizations and quasi-public sector to strengthen interagency coordination of monitoring and implementation of Kazakhstan's obligations within the framework of the Coalition of Actions.Fulfillment of commitments made within the CoalitionsIn 2021, the following range of international obligations of Kazakhstan was identified for further implementation within the framework of Kazakhstan's obligations under the Action Coalition to Combat Gender Violence and the Economic Justice and Rights Action Coalition:I. Conducting a nationwide survey on the prevalence of violence against women and girls in KazakhstanStatus: In 2021, the survey methodology was updated and brought into line with international standards. In 2022, field studies were carried out and data were collected, quality control of the collected data was carried out, and field trips were made to the regions and surveyed households. The results of the nationwide survey are expected to be published in2November 2023 and will serve as the basis for strengthening legislation, developing policies and programs to eliminate violence against women and girls in Kazakhstan.II. Creation in Central Asia of a regional knowledge platform for the exchange of best practices in the field of gender equality and violence preventionIn 2021, a virtual community for the exchange of experience in Central Asia "Act for Equal Central Asia" was created with the aim of promoting gender equality and women's empowerment in the region. The platform is designed to share experience, build professional networks, empower, support community and solidarity, develop and share innovation, and increase efficiency and effectiveness in knowledge management on gender equality and women's empowerment in Central Asia. The platform includes a virtual repository that allows all partners to access information products, materials in English, Russian and/or local languages.III. Investments in the regional initiative of the EU and UN "Spotlight" for Central Asia and AfghanistanKazakhstan became the first country in the region to invest $70,000 in 2021 and 2022. to the regional program of the Ray of Light Initiative in Central Asia and Afghanistan, aimed at eradicating sexual and gender-based violence in Central Asia. As a result of the support, over 200 representatives of government, civil society and the private sector participated in online trainings and strengthened their capacity to promote gender equality, eliminate violence against women and girls and empower women throughout Central Asia. Also, within the framework of the Regional Program, a Kazakh docudrama series “Zhalgyz Yemessin” was also created, consisting of nine episodes and representing real stories of people who survived violence and overcame difficult life situations. The series aims to raise awareness on how to stand up to gender-based violence and challenge gender stereotypes, norms and beliefs. Support was also provided to crisis centers for women survivors of gender-based violence in raising awareness on access to social services, employment and medical care.IV. Creation of resource centers to support women entrepreneurs in all regions of the countryThe Government of Kazakhstan and UN Women, in partnership with the National Chamber of Entrepreneurs and other international organizations, have launched Centers for the Development of Women's Entrepreneurship (hereinafter referred to as the "Centers") in Kazakhstan. To date, 17 Centers advise women on opening and expanding their businesses in all regions of Kazakhstan. In 2022, 8,705 women (mostly from rural areas) benefited from the services provided by the Centers in their regions and received 26,386 units of targeted support and services, including training to improve managerial and entrepreneurial skills, expand market opportunities, and improve access to finance. In addition, 1,208 women expanded their businesses and 723 (9.5%) opened new businesses as a result of contacting the Centres. 183 additional jobs have been created for women in difficult life situations. Successful business initiatives of 4 women entrepreneurs who received support through the Centers were awarded the Aru Ana Business Recognition Award in 2022. Kazakhstan's experience was also recognized by the Global Secretariat - Supporting women's entrepreneurship in Kazakhstan | Generation Equality Forum3V. Revise the list of bans</t>
  </si>
  <si>
    <t>In 2022, work on inter-agency coordination continued to advance the implementation of commitments by national partners made under the two Action Coalitions. A joint program of country commitments has been developed, including 7 specific actions to combat gender-based violence and ensure the full realization of the economic rights of women and girls by 2026. Over the next five years, efforts will focus on advancing legislative and social reforms through the adoption of national policies to prevent and respond to gender-based violence, promote initiatives to protect women's economic rights and gender equality, and allocate resources and join international conventions.Moreover, Kazakhstan joined the Women, Peace and Security and Humanitarian Action Treaty within the framework of the Generation Equality Forum with the aim of contributing to the work on building peace and effectively implementing the National Action Plan for the implementation of UN Security Council Resolution 1325 “Women, Peace and safety".2022 Commitments under the Gender-Based Violence CoalitionI. Increased penalties for domestic violenceIn his message dated September 1, 2022, the President of the Republic of Kazakhstan, Kassym-Jomart Kemelevich Tokayev, stated the need to tighten responsibility for domestic violence. In pursuance of the instructions, the Ministry of Internal Affairs of the Republic of Kazakhstan has developed legislative amendments that provide for the transition from the declarative to the revealing nature of the registration of domestic offenses, which will allow initiating cases of administrative offenses without a complaint from the victims, i.e. upon the fact of domestic violence. Among other things, the possibility of reconciliation of the parties is excluded, and administrative and criminal liability for domestic violence has been strengthened. Changes to the Criminal Code came into force on May 19, and from July 1, 2023 to the Code of Administrative Offenses.II. Creation of the Regional Alliance to End Sexual and Gender-Based ViolenceOn June 27, in Almaty, within the framework of the Regional Program of the Ray of Light Initiative for Central Asia and Afghanistan, with the support of the European Union and the Government of the Republic of Kazakhstan, the Central Asian Alliance to Eliminate Gender Violence was officially launched. The Central Asian Alliance to End Gender Violence is an open platform for regional cooperation created for interaction and exchange of experience between the civil society, government agencies and other stakeholders in Central Asia.42022 Commitments under the Economic Justice and Rights CoalitionIII. Providing the majority of preschool children with places in preschool educational institutionsKazakhstan is committed to providing the majority of preschool children with places in preschool educational institutions. In accordance with the statement of the Prime Minister of the Republic of Kazakhstan dated June 1, 2022, by the end of the year, the coverage of kindergartens for children aged 3-6 years will be increased to 99%.IV. Increase in the period of payments for child care to one and a half years from January 1, 2023In order to implement the instructions of the Head of State, voiced in the Address to the people of Kazakhstan dated September 1, 2022, the period for paying child care allowances and social payments from January 1, 2023 was extended from one year to one and a half years. The current republican budget provides 67.2 billion tenge for 185.1 thousand recipients. It provides 290.7 billion tenge for 639.5 thousand recipients.V. Adoption of the Social Code in Kazakhstan until 2024On April 20, 2023, the Head of State Kassym-Jomart Tokayev signed the Social Code of the Republic of Kazakhstan, the purpose of which is to improve and develop the current legislation in the field of social protection, develop support for the family, motherhood and childhood, and promote employment.VI. Ratification of ILO Convention No. 190In accordance with the Government Decree on the approval of the Plan for further measures in the field of human rights and the rule of law, the Ministry of Labor of the Republic of Kazakhstan is working on submitting proposals for accession to the International Labor Organization Convention No. 190 on the elimination of violence and harassment in the world of work.VII. Increasing the representation of womenKazakhstan undertakes to expand the representation of women in public and business councils, as well as consultative and advisory structures under state bodies and the quasi-public sector by at least 30%, in accordance with the Decree of the Government of the Republic of Kazakhstan dated April 28, 2022.</t>
  </si>
  <si>
    <t>Achievements at the global level:● The country's progress during the first year of the Generation Equality initiative was reflected in a global case study that will present Kazakhstan's experience in combating gender-based violence and advancing economic justice for women nationally and globally.● Kazakhstan's experience and progress towards the elimination of gender-based violence was presented in the Dialogue of Member States and Civil Society, timed to coincide with 16 days of activism against gender-based violence, organized by the Global Secretariat of the Action Coalition to End Gender-Based Violence on December 6, 2022.● Within the framework of the 67th session of the UN Commission on the Status of Women, the Government of Kazakhstan, in cooperation with the UN Women Country Office, held a side event during which the countries of Central Asia, in particular Kazakhstan, demonstrated5Progress in Implementing Commitments Under the Coalitions of Action on Gender Violence and Economic Justice and Women's Rights – Kazakhstan at CSW 67● In November 2023, a High Level Sub-Regional Intermediate Generation Equality Event is planned to be held in Almaty on the theme: Accelerating Digitalization in Europe and Central Asia - Innovation and Technology Partnership to Empower Women and Girls. The choice of Kazakhstan as the host country for this event is determined by the state's policy in the field of gender, as well as the level of application of technology and innovation to improve the status of women.Action Coalition "Technology and Innovation for Gender Equality"During the meeting of the working group in July 2023, the achievements of Kazakhstan in digitalization were noted, in particular, the UN rating on the e-government development index was presented, in which Kazakhstan ranks 8th in Asia and 39th worldwide. In 2022, Kazakhstan also ranked 28th among 193 UN member countries in the online service indicator.Taking into account the above, the participants of the session emphasized that gender equality in the digital sphere is of increasing importance, and increasing access to digital technologies for women and girls will increase their economic opportunities and improve their position in the labor market. Based on this, the meeting participants noted the potential readiness of Kazakhstan to join the Technology and Innovation for Gender Action Coalition in order to provide women and girls with equal opportunities to safely and meaningfully access, use, lead and develop technologies and innovations.The Ministry of Digital Development, Innovation and Aerospace Industry of the Republic of Kazakhstan, which implements the state policy in the field of digital development of the country, also expressed its readiness to support work in this direction.Suggestions and recommendations on potential commitments of Kazakhstan within the framework of the Action Coalition “Technologies and Innovations for Gender Equality”:1. Create conditions for the development of e-commerce (for artisans and micro-businesses), women's IT entrepreneurship and women's involvement in the digital economy;2. Develop digital services of the state and business aimed at improving the socio-economic status of women;3. Increase funding to increase the digital competencies of women, promote their involvement and advancement in technology industries;4. Increase the number of grants for education and create conditions for the involvement of girls in STEM (science, technology, engineering and mathematics) disciplines;5. Use technology and innovation to prevent violence against women and girls.</t>
  </si>
  <si>
    <t>Output 3.3.5 - Youth and women are empowered to engage in decision-making and addressing the socioeconomic impact of COVID-19</t>
  </si>
  <si>
    <t>Strengthen youth networks (Ypeer, UNESCO clubs, CAYSPACE, Ysafe)  to be actively involved in disseminating information on covid19 and provision of support to youth via social media, platforms, etc.</t>
  </si>
  <si>
    <t xml:space="preserve">Strengthen youth networks (Ypeer, UNESCO clubs, CAYSPACE, Ysafe)  to be actively involved in disseminating information on covid19 and provision of support to youth via social media, platforms, etc. </t>
  </si>
  <si>
    <t>UNESCO; UNFPA</t>
  </si>
  <si>
    <t>United Nations Educational, Scientific and Cultural Organisation; United Nations Population Fund</t>
  </si>
  <si>
    <t>UNESCO regular funds; United Nations Population Fund</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</si>
  <si>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development.,5.b Enhance the use of enabling technology, in particular information and communications technology, to promote the empowerment of women.,10.2 By 2030, empower and promote the social, economic and political inclusion of all, irrespective of age, sex, disability, race, ethnicity, origin, religion or economic or other status.,16.7 Ensure responsive, inclusive, participatory and representative decision-making at all levels.,16.10 Ensure public access to information and protect fundamental freedoms, in accordance with national legislation and international agreements.</t>
  </si>
  <si>
    <t>4 Quality Education; 5 Gender Equality; 10 Reduced Inequalities; 16 Peace and Justice - Strong Institutions</t>
  </si>
  <si>
    <t>Capacity Development/Technical Assistance; Convening/Partnerships/Knowledge Sharing; Direct Support/ Service Delivery; Policy Advice and Thought Leadership</t>
  </si>
  <si>
    <t>3.2.3</t>
  </si>
  <si>
    <t xml:space="preserve">Output 3.2.3: Strengthened technical and institutional capacity of the Government to develop and implement policies and practices on sustainable urban and rural development  </t>
  </si>
  <si>
    <t>Support for the promotion of Sustainable Soil Management in the framework of the Global Soil Partnership</t>
  </si>
  <si>
    <t>Project is implementing on the Global level (with focus on Eurasia), GCP /GLO/772/RUS. The overall objective of the project is to promote the adoption of sustainable soil management by testing different management practices adapted to different agro-ecological and climatic conditions in order to identify the best practices to be scaled up in each region. 
The duration of the project: 24-Dec-2021 - 30-Jun-2024</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</si>
  <si>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world.,15.4 By 2030, ensure the conservation of mountain ecosystems, including their biodiversity, in order to enhance their capacity to provide benefits that are essential for sustainable development.</t>
  </si>
  <si>
    <t>2 Zero Hunger; 15 Life on Land</t>
  </si>
  <si>
    <t xml:space="preserve">A support mission by the FAO technical team to the country has been held from November 7 to November 12, 2022, where technical experts met with key partners in the Government of Kazakhstan and discussed planned activities related to land tenure, rural development, and family farming. Also, they visited pilot areas in West Kazakhstan and Almaty Oblasts, met with local representatives and communities to introduce project activities, and organized a workshop on rural development and family farming. Besides, a meeting with civil society organizations to discuss and follow up on issues related to rural development and family farming has been taking place during the support mission. </t>
  </si>
  <si>
    <t xml:space="preserve">No major events were organised in 2023. All field activities and events are planned for 2024, as the project became operational in the mid of 2023. </t>
  </si>
  <si>
    <t>FAO closely collaborated with the Kazakh Research Institute of Soil Science and Agrochemistry, as well as the Kazakhstan Growers Union to implement he RECSOIL - Green Path pilot project in Kazakhstan to improve soil health and enhance soil organic carbon sequestration. The project aimed to promote sustainable soil management, soil recabonization, and crop productivity through the development of the following activities in the project's pilot territories: 1) development of the work plan based on local conditions and priorities in defined intervention areas for pilot in Bulandy district of Akmola region and in the village of Saimasai, Enbekshikazakh district, Almaty region; 2) strengthening the technical capacity of smallholder farmers to adopt and adapt sustainable soil management practices that reduce greenhouse gas emissions and recarbonize soils; 3) promotion of sustainable management to halt soil pollution, enhance soil recarbonization, and increase productivity in cereal and livestock production; 4) organizing field visit to communicate the objectives and steps of RECSOIL to farmers in pilot territories in Akmola and Almaty regions and facilitate the community-based engagement in the project.</t>
  </si>
  <si>
    <t>Output 3.3.4 - State partners have strengthened evidence-based knowledge to design/update legislations, policy frameworks, NAPs on Domestic Violence, GBV, SRH, violence and non-discrimination in line with international HR standards.</t>
  </si>
  <si>
    <t xml:space="preserve">Support government to use evidence and international human rights standards to draft new or strengthen existing legislation and policy frameworks to protect vulnerable and marginalized groups from all forms of violence and harmful practices. </t>
  </si>
  <si>
    <t>UN Women; UNDP; UNHCR; UNICEF; WHO</t>
  </si>
  <si>
    <t>UN Women; United Nations Children's Fund; United Nations Development Programme; United Nations High Commissioner for Refugees; World Health Organization</t>
  </si>
  <si>
    <t>European Union; Fonds UBRAF; Migration Multi-Partner Trust Fund; The Joint SDG Fund; UN Agencies; United Nations High Commissioner for Refugees</t>
  </si>
  <si>
    <t>1.3 Implement nationally appropriate social protection systems and measures for all, including floors, and by 2030 achieve substantial coverage of the poor and the vulnerable.,3.d Strengthen the capacity of all countries, in particular developing countries, for early warning, risk reduction and management of national and global health risks.,5.c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equality.,16.a Strengthen relevant national institutions, including through international cooperation, for building capacity at all levels, in particular in developing countries, to prevent violence and combat terrorism and crime.</t>
  </si>
  <si>
    <t>1 No Poverty; 3 Good Health and Well-being; 5 Gender Equality; 8 Decent Jobs and Economic Growth; 10 Reduced Inequalities; 16 Peace and Justice - Strong Institutions</t>
  </si>
  <si>
    <t>Convening/Partnerships/Knowledge Sharing; Policy Advice and Thought Leadership</t>
  </si>
  <si>
    <t>By 2027, all people, especially the vulnerable, benefit from strengthened human capital including early childhood development, and more resilient, gender-responsive, and quality healthcare and education</t>
  </si>
  <si>
    <t>3.3 Early childhood development</t>
  </si>
  <si>
    <t>Support MoE to expand preschool capacity and enhance the quality of care and educational services for all children through workforce development</t>
  </si>
  <si>
    <t>preschool capacity and quality of care and educational services</t>
  </si>
  <si>
    <t>European Union; Global Thematic - WASH; Government of the Republic of Korea; United Nations Children's Fund</t>
  </si>
  <si>
    <t>Ministry of Education Montenegro</t>
  </si>
  <si>
    <t>Enables women's participation in labour force</t>
  </si>
  <si>
    <t>Ida Ferdinandi; Maja Kovacevic</t>
  </si>
  <si>
    <t>Preschool enrolment rates have improved reaching 78% (virtually equal between boys and girls) according to National Statistical Office estimates. The number of Roma children attending preschool education increased by 11%, although still not at satisfactory level. The percentage of children with disabilities attending preschool education increased by only 0.6%. In cooperation with Ministry of Education, Science and Innovation, the learning platform ‘Digital school’ continued to expand. Currently over 119 courses with 635 lessons were available to children, parents and professionals by the end of 2023. Topics include interactive activities for children; support to children with disabilities, adaption to preschool environment, mental health, child development and other. During 2023, the "Digital school" was used by 20% of all preschool teachers. Support was also provided to Ukrainian children, who are attending preschool education. Focus of the support was on the adaptation to kindergarten, acceptance of daily routines as well as socialization with peers.</t>
  </si>
  <si>
    <t xml:space="preserve">Through the programme supported by EU,  60 preschool staff in 12 municipalities with the largest Roma population were trained to provide quality support to Roma children. Children with disabilities in preschool education and first cycle of education were supported through multiple initiatives: the Special Olympics programme "Young Athletes" was expanded to 17 (out of 21) preschool institutions in Montenegro; all preschools in Montenegro were equipped with tablets, with over 230 children with disabilities benefitting from the use of the C-board application.   Following long and intensive advocacy, regulations were changed to increase the number of Roma mediators in schools and preschools and the issue of school transportation for Roma children was resolved. </t>
  </si>
  <si>
    <t>3.2. Quality education</t>
  </si>
  <si>
    <t xml:space="preserve">Support to Ministry of Education, Science, and Innovation, other central institutions and schools, to implement strategic interventions at improving access, quality and inclusiveness of education, including by integration of skills development programmes, in line with the Education Reform Strategy (2025 – 2035) and other relevant policy frameworks </t>
  </si>
  <si>
    <t xml:space="preserve">Support to design, implementation, and monitoring of programmatic interventions aimed at improving the quality and inclusiveness of education, with particular focus on children from most vulnerable groups in ECE and the fist cycle of elementary school; also, support to implementation of skills development program, with focus on social and emotional development of children and adolescents to improve their resilience </t>
  </si>
  <si>
    <t>European Union; Global Thematic - WASH; Government of the Republic of Korea; UNICEF Education Thematic Fund; United Nations Children's Fund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</si>
  <si>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t>
  </si>
  <si>
    <t>In line with the UNICEF Gender Action Plan 2022-2025, the strategy will contribute to develop a gender-responsive education system, especially when it comes to equitable access to schooling, STEM and digital skills for adolescent girls.</t>
  </si>
  <si>
    <t>The suboutput addresses  the recommendations of the Committee on the Rights of the Child such as : Improve the quality of education at all levels by providing quality  training for teachers and ensuring that school curriculums and pedagogical methods  are relevant to children’s contexts and future needs, promote the enjoyment of their  human rights, and enable them to express their views freely and have them taken into  account; (c) Allocate sufficient human, technical and financial resources for the  development and expansion of preschool education for all children, including those in  rural areas.</t>
  </si>
  <si>
    <t>Maja Kovacevic</t>
  </si>
  <si>
    <t xml:space="preserve">With support of UNICEF, the Ministry of Education is implementing several major initiatives as a follow up to the recommendations of the Education Sector Analysis.First and foremost, the Ministry of Education has allocated funds and embarked on the process of conducting a comprehensive school infrastructure assessment, for the purpose on creating evidence on the needs and ensuring quality and timely investment in school infrastructure.As importantly, and based on the Education Sector Analysis recommendations, the Ministry of Education has requested - and been approved through the Mid-Term Expenditure Framework - increased financing for three priority areas: teacher training, digitalization, and school construction.Finally, in cooperation with the Bureau for Education, a skills building initiative is being implemented, aiming at increasing the number of schools and teachers implementing the Program for Developing the Social and Emotional Skills of Students, as a powerful mechanism for prevention of violence and building social cohesion. As part of the project, a training of trainers workshop was organized to consolidate the implementation of the program and ensure its more effective expansion. The social and emotional learning programme was consolidated, by expanding the pool of trainers and by focusing on the schools at highest risk of peer violence. By the end of 2023, over 34,000 children in 110 primary and secondary schools have benefitted from the programme. UNICEF supported the Institute for Public Health to finalize and present a comprehensive situation analysis of water, sanitation and hygiene (WASH) in schools, covering most schools in the country, followed by the implementation of a concrete action plan and guidance for improvements in the area of WASH planning and budgeting, as well as capacity building of school staff and children, with a specific focus on menstrual hygiene management and WASH accessibility for children with disabilities. With this support, more than 60 schools were reached with hygiene supplies and information materials. A new challenge that schools have been faced with mostly due to the Ukraine refugee crisis is how to accommodate and provide quality support to the increasing number of children from other countries. In several municipalities the number of children, non-speakers of Montenegrin, is reaching almost 30 per cent of the whole primary school population. In relation to the humanitarian response to the refugee influx from Ukraine, 625 Ukrainian children in preschools and schools were provided with support for learning through formal and non-formal education.  </t>
  </si>
  <si>
    <t>A set of comprehensive programmatic interventions have been initiated to improve access, quality, and equity of education. Following long and intensive advocacy, regulations were changed to increase the number of Roma mediators in schools and preschools and the issue of school transportation for Roma children was resolved. In addition, 60 preschool staff in 12 municipalities with the largest Roma population were trained to provide quality support to Roma children. Children with disabilities in preschool education and first cycle of education were supported through multiple initiatives: the Special Olympics programme "Young Athletes" was expanded to 17 (out of 21) preschool institutions in Montenegro; all preschools in Montenegro were equipped with tablets, with over 230 children with disabilities benefitting from the use of the C-board application. The national Digital School Platform has 27.918 active users, with 53 new courses developed in 2024. Furthermore, UNICEF supported establishment of the EdTech hubs and related programme across twelve schools in the north of the country, reaching 6,000 students. Furthermore, the social and emotional learning program was further expanded to 114 schools, reaching almost 46,000 children.To improve the quality of education and care for Roma children in preschools, outreach visits to Roma settlements were organized and a set of trainings launched for preschool and primary school teachers in cooperation with the Ministry of Education, Science, and Innovation. By the end of the first quarter 2025, at least 90 preschool staff will have improved their capacity to support Roma children, and at least 700 teachers will be trained to use the MEIS based application for Early Identification of Children at Risk of Dropping-Out, as well as for the use of digital technologies in quality and inclusive manner.Also, in cooperation with the Bureau for Education, comprehensive activities are currently being implemented to improve the quality of educational services for children with disabilities in preschools and the first three grades of primary education. By June 2025, at least 300 teachers and 300 novice teachers will receive training on the use of inclusive teaching methods in everyday practice, at least 160 school support staff will have the capacity to develop quality didactive materials, and at least 125 form teachers will be trained to use the enhanced methodology for developing basic literacy skills to children aged 6-9.Finally, in regard of the support to students to develop social and emotional skills, by June 2025 additional 150 teachers will have been trained to implement the SE Skills Program in seven selected municipalites.Compliant with the assumed obligations from the National Gender Equality Strategy 2021–2025, UNICEF joined the OSCE to support the Ministry of Education, Science and Innovation in carrying out an analysis of subject curricula and textbooks in primary education to assess the extent to which they perpetuate gender stereotypes, and to formulate recommendations towards mainstreaming gender equality in the curricula and textbooks which are included in the draft Education Reform Strategy 2025–2035.</t>
  </si>
  <si>
    <t>OU 2.1_Regulatory framework and capacities of government and non-government institutions are enhanced to promote human rights, gender equality, non-discrimination and accountability</t>
  </si>
  <si>
    <t>(UNFPA) Strengthened capacity of the LPAs and National Youth Centers Network to developed evidence-based and budgeted youth action plans, and deliver quality programs and services for young people.</t>
  </si>
  <si>
    <t xml:space="preserve">During the last years, UNFPA supported the Ministry of Education and Research in designing and implementing national and local youth policies, expanding and building the capacity of the National Network of Youth Centers and of local public authorities to address youth work, youth budgeting and empower young people for active civic engagement and participation. UNFPA continues its support jointly with the Swiss Development Cooperation Office in Moldova. During 2023 - 2026, UNFPA is focusing on supporting Local Public Authorities to develop results-based youth action plans, strategies, or other sectoral planning documents applying a participatory approach; conduct analysis of the annual rayonal youth budgets and empower LPAs and other stakeholders to use available data; draft curriculum for the continuous training program for the youth workers based on the national standards and European competency framework developed; support the Network of Youth Centers in delivering their programmes and run mobile youth work to reach out to young people from rural and vulnerable communities with programs on youth participation, personal development, information, and reference to services. UNFPA is also supporting the work and capacity building of the National Youth Agency that was recently created by the Ministry of Education and Research.
</t>
  </si>
  <si>
    <t>Swiss Agency for Development and Cooperation; UNFPA Core funds</t>
  </si>
  <si>
    <t>Moldova Ministry of Education and Research; Moldova National Youth Council; Moldova Probono; Moldova local public administration; Moldova youth centers; Moldova, Centrul media pentru tineri; National Youth Development Agency; Terre des Hommes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</si>
  <si>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t>
  </si>
  <si>
    <t>Normative Support; Policy Advice and Thought Leadership; Convening/Partnerships/Knowledge Sharing; Data Collection and Analysis; Capacity Development/Technical Assistance</t>
  </si>
  <si>
    <t>The Project aims to empower all adolescents and youth, regardless of gender. While we do not specifically target any gender, we are committed to ensuring that girls have equal opportunities to participate and engage in civic life.</t>
  </si>
  <si>
    <t>The program promotes youth rights to active citizenship, empowering young people to engage in and participate in the country's democratic processes. It also supports the government in developing national and local policies and programs that benefit young people.</t>
  </si>
  <si>
    <t xml:space="preserve">The programme has no direct interventions to sustain the peace, besides the work with young people with different backgrounds, regions, etc. that contributes to social cohesion. </t>
  </si>
  <si>
    <t>LUDMILA Sirbu</t>
  </si>
  <si>
    <t>In collaboration with the Ministry of Education and Research, the National Youth Agency, with funds from Swiss Development Cooperation and other key partners, the following key results were achieved during 2023 to advance youth civic engagement and participation:Five rayonal public authorities (LPAs) were supported and empowered in developing action plans and local youth budgets through the involvement of young people and based on the identified local needs. Since the support programme was launched in 2019, 19 LPAs out of 35 received comprehensive support from UNFPA, which is 54,28%. The programme will continue in 2024 and further reach out to at least 65% of LPAs. To support evidence-based planning in the youth sector, UNFPA conducted an annual analysis of rayon youth sector budgets showing the trend per each rayon (district compared to previous years and other districts). The network of Youth Centers was further supported in strengthening professional skills, programs and mobilizing young people at the local level. https://moldova.unfpa.org/en/news/nicoleta-reaboi-today-girls-our-country-have-opportunity-learn-express-their-opinions-and-lead In 2023, the Youth Centers Network expanded and counted 60 centers throughout the country. Only in the first semester of 2023, the Youth Centers reached over 28,000 young people (for the second-semester data is not yet available), including young refugees, young people from rural areas, young people with disabilities, etc. To align the youth work in Moldova to European standards UNFPA supports the National Youth Agency in developing a continuous training programme for youth workers, the activity will be completed in 2024. The annual Youth Workers Forum was co-supported by UNFPA. More than 200 young people and representatives of youth organizations advocated for youth role as agents of change during International Youth Day with UNFPA support https://moldova.unfpa.org/en/news/%E2%80%9Etrain-youth%E2%80%9D-gathered-young-people-all-over-country-ungheni-celebrate-international-youth-day 17 civic initiatives of young people from the country were supported methodologically and financially in 2023. More than 380 young people teamed up together with Youth Centers, teachers, and civil servants to transform for the better the localities in which they live. Gender stereotypes and discrimination, environmental crisis, lack of recreational spaces for youth, vocational orientation - these are just a few of the issues identified by young people across the country in the 'YouCreate' program. https://moldova.unfpa.org/en/news/young-people-solve-problems-local-level-17-initiatives-implemented-youth-their-communities</t>
  </si>
  <si>
    <t xml:space="preserve">UNFPA in collaboration with the Ministry of Education and Research, the National Youth Agency, with funds from Swiss Development Cooperation and other key partners, achieved the following key results during 2024 to advance youth civic engagement and participation:In 2024, 8 districts from the country benefited from coaching and mentorship in development of result-oriented local youth action plans, local youth strategies, local youth programs. The support program for LPAs provided a detailed analysis of the situation of young people in the targeted districts and training for authorities, local youth organizations and young people active in the community in strategic planning of youth activities and participatory budgeting. It also provided individualized assistance for the development of a results-oriented action plan, adapted to local needs and tailored to the available resources for the next calendar year.  Since the Support Programe for LPAs was launched in 2019, 22 LPAs out of 35 received comprehensive support from UNFPA, which is more than 63% of LPAs.  To support evidence-based planning in the youth sector, UNFPA conducted an annual analysis of rayon youth sector budgets showing the trend per each rayon (district compared to previous years and other districts). The Report for 2024 is available here. UNFPA supported the Youth Centers Network in strengthening youth workers professional skills, programs and mobilizing young people at the local level. Thus, in 2024, the Youth Centers Network expanded and counted 67 centers throughout the country. Only in the first semester of 2024, the Youth Centers reached over 43754 young people (for the second-semester data is not yet available), including young refugees, young people from rural areas, young people with disabilities, etc.In order to align the youth work system from Moldova to European standards, UNFPA Moldova continuously supports the National Youth Agency in implementing the road map on youth work curriculum development. Thus, during 2024 were developed and approved the National Qualifications Framework for youth workers and the National Occupational Framework. The ongoing support for road map implementation is planned also for 2025.The annual Youth Workers Forum (2024 edition) was co-supported by UNFPA. More than 2600 young people with fewer opportunities, from rural remote areas, attended non formal educational and recreational activities, including outdoor activities within the Mobile Youth Center Program, supported by UNFPA.  UNFPA supports youth participation and civic engagement, with voting being one of the most impactful ways for young people to make their voices heard and contribute to the country's development. In 2024, UNFPA supported implementation of the youth mobilization campaign "Drop Everything and Go Vote!”, organized by the Youth Centers Network with the National Youth Agency's guidance. This campaign was carried out with support from the United Nations Population Fund, Soros Foundation Moldova, and the Government of Switzerland. Thus, in recent national elections in the Republic of Moldova, youth voter turnout has increased. During the second round of the presidential elections on November 3, 2024, more than half of young people aged 18–25 (51.78%) and 26–35 (52.04%) cast their votes, maintaining the record turnout from the 2020 elections. The growing number of young voters results from sustained mobilization efforts and support through various opportunities and programs that encourage civic activism among youth. Young people are becoming more aware of their vote's power and ability to influence decision-making processes and actively participate in them.The potential to participate in change, think critically and use technology in a safe mode to the personal advantage were the key highlights of the series of public events organized in the frame of the International Youth Day, conducted with UNFPA support. The events were attended of more than 500 young people, representatives of youth organizations, LPAs and local youth led organizations. https://moldova.unfpa.org/ro/events/zit-2024-tinerii-pentru-spa%C8%9Bii-digitale-sigure-%C8%99i-incluzive </t>
  </si>
  <si>
    <t>2024 Finalization of the OSH Strategy 2024-2030, design / amend the OSH related legal framework in line with the EU acquis and the ILO C, provide capacity building to OSH relevant public institutions and social partners to implement and monitor the observance of OSH standards in workplaces, and OSH public awareness activities organized by relevant labor/health institutions and social partners</t>
  </si>
  <si>
    <t>3.9 By 2030, substantially reduce the number of deaths and illnesses from hazardous chemicals and air, water and soil pollution and contamination.,3.c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</si>
  <si>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Normative Support; Capacity Development/Technical Assistance; Other (including coordination)</t>
  </si>
  <si>
    <t>OU 4.2_Public and private institutions have increased capacities to ensure effective sustainable management, protection and use of natural resources, improved energy resources efficiency and climate, emergency and disaster resilience that benefit most vulnerable and poor</t>
  </si>
  <si>
    <t>Capacity-building workshop on Workshop: UNECE/UNDP study presentation – Guide for the implementation of energy efficiency measures and valorization of renewable energy sources for public sector and residential buildings</t>
  </si>
  <si>
    <t xml:space="preserve">Supporting the country in achieving carbon neutral and resilient energy system
UNECE will provide assistance in conducting a comprehensive comparative study on the geothermal potential of the Republic of Moldova. This study would assess country's geothermal resources, compare best practices from similar regions, and provide insights into the technical, economic, and environmental feasibility of developing geothermal energy (study and workshop). In cooperation with the Ministry of Energy, National centre on Sustainable Energy, UNDP.
</t>
  </si>
  <si>
    <t>Moldova Ministry of Energy</t>
  </si>
  <si>
    <t>Workshop was held in Chisinau on 4 October 2024 in the framework of the Innovative solutions for scaling up Energy Efficiency in Buildings - International Investor Connect Forum (Chisinau, 3-4 October 2024)</t>
  </si>
  <si>
    <t>2025 4.1.8 Enhance the mainstreaming and monitoring of the implementation of the ILO C 190 “Elimination of Violence and Harassment in the World of Work” in workplaces. 1.4.8.1 Drafting of C 190 policy document for the pilot municipalities identified by the TU (BSPSH) : Elbasan, Lushjne, Divjaka, Gramsh and Tepelena</t>
  </si>
  <si>
    <t>Albania Civil Society Organisations; Albania Minister of State for Local Issues; Albania Ministry of Economy, Culture and Innovation; Social Partners (employers and employees)</t>
  </si>
  <si>
    <t xml:space="preserve">Capacity building for MHPSS workers across Ukraine to enhance their skills work supporting veterans and their families </t>
  </si>
  <si>
    <t>Ukraine Cabinet of Ministers; Ukraine Ministry of Health</t>
  </si>
  <si>
    <t>Women &amp; Girls; Persons With Disabilities; Internally Displaced Persons; Victims or relatives of victims of enforced disappearances; Victims of grave human rights violations of (slavery, torture, trafficking, sexual exploitation and abuse...)</t>
  </si>
  <si>
    <t>Ten training sessions took place between in August, October and December 2023, and were delivered to a total of 213 Ukrainian MHPSS professionals.1.	Trauma-informed care for veterans2.	Anger and stress management for veterans3.	Communication between the veterans and their family about the combat experience4.	Understanding and addressing domestic violence in veteran families5.	Emotional impact of military service on individuals and families6.	Psychosocial consequences of military deployment on non-career military service persons7.	Dealing with grief, mourning, and loss for veterans’ families8.	Support veterans to cope with disability sustained during deployment</t>
  </si>
  <si>
    <t>Women's unpaid care and domestic work burden is reduced due to women socio-economic empowerment activities</t>
  </si>
  <si>
    <t>Programme: Future today: Empowering Women Youth and Children for Deepening Democracy in Armenia - creating online platform for social entrepreneurship</t>
  </si>
  <si>
    <t>Civil Society Organizations (CSOs); Government</t>
  </si>
  <si>
    <t>Country mapping in regards to social norms and stereotypes and response activities by different stakeholders has been conducted in partnership with Promundo US. As a result a training package has been developed aiming at enhancing capacities of state institutions, CSO’s and private organizations in regards to gender sensitive programming.</t>
  </si>
  <si>
    <t>Increased knowledge of ILO Tripartite Constituents on care economy and care workers to address investment requirements for a package of care leave policies and services and the related benefits in terms of job generation, reduction in gender employment and wage gaps and return on investment.</t>
  </si>
  <si>
    <t xml:space="preserve">Interventions include assessments on investment on care economy through ILO Care Policy Investment Simulator and promoting decent work for care workers through evidence based assessments and studies as well as awareness raising on rights of care workers and ratification &amp; implementation of ILO Conventions.   </t>
  </si>
  <si>
    <t>Capacity Development/Technical Assistance; Data Collection and Analysis; Policy Advice and Thought Leadership; Other (including coordination)</t>
  </si>
  <si>
    <t>Increased technical capacity of the constituents through evidence based reporting on the role of investing in care economy on job creation, mapping care services and protecting right of care workers.</t>
  </si>
  <si>
    <t>2022 Technical assistance to further complete the normative framework on children’s equitable access to justice and on best interest of the child determination</t>
  </si>
  <si>
    <t>Strategic Priority 3 - Strategic Priority Area 3: Improving environment management and resilience to hazards and disasters</t>
  </si>
  <si>
    <t>Outcome 3.1 - By 2020, sustainable development policies and legislation are in place, better implemented and coordinated in compliance with multilateral environmental agreements, recognize social and health linkages, and address issues of environment and natural resource management, energy efficiency and renewable energy, climate change and resilience to hazards and disasters</t>
  </si>
  <si>
    <t>Output 3.1.10 - Country capacities for Nationally Determined Contributions (NDC) implementation in the Agriculture and Land use, land-use change, and forestry (LULUCF) Sectors strengthened</t>
  </si>
  <si>
    <t>3.1.10.1</t>
  </si>
  <si>
    <t>3.1.10.1 - Carry out analysis of policy framework and initiatives related to Agriculture and LULUCF and identify appropriate climate technology solutions and prioritize in accordance with national strategies and plans for climate adaptation and mitigation</t>
  </si>
  <si>
    <t>Review report on  policy framework and initiatives related to Agriculture and LULUCF developed</t>
  </si>
  <si>
    <t>Food and Agriculture Organization of the United Nations; The Green Climate Fund</t>
  </si>
  <si>
    <t>13.2 Integrate climate change measures into national policies, strategies and planning.,15.2 By 2020, promote the implementation of sustainable management of all types of forests, halt deforestation, restore degraded forests and substantially increase afforestation and reforestation globally.</t>
  </si>
  <si>
    <t>3.1.11</t>
  </si>
  <si>
    <t>2022 Fair, fast and inclusive access to justice in labour disputes for all, including vulnerable categories of workers</t>
  </si>
  <si>
    <t>Albania Ministry of Finance; International Labour Organisation</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</si>
  <si>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</si>
  <si>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 xml:space="preserve">Employability, entrepreneurship skills and financial literacy programmes are introduced into formal and non-formal education in Uzbekistan to facilitate school-to-work transition among youth	</t>
  </si>
  <si>
    <t>Aflayouth programme on social, financial, employability and entrepreneurship skills is piloted in Uzbekistan</t>
  </si>
  <si>
    <t>Uzbekistan Ministry of Preschool and School Education</t>
  </si>
  <si>
    <t>Uzbekistan Ministry of Employment and Poverty Reduction</t>
  </si>
  <si>
    <t>The international curriculum on employability, entrepreneurship skills and financial literacy was contextualized for Uzbekistan. Piloting of the programme is planned in monocenters under the MoELR.</t>
  </si>
  <si>
    <t>Curriculum of the Employability, Entrepreneurship Skills and Financial Literacy programme has been customized and translated. 40 trainers of the training and re-training centers under MoELR were trained.</t>
  </si>
  <si>
    <t>Economic Growth, Labour and Agriculture</t>
  </si>
  <si>
    <t>Outcome 3.1 - Economic Growth, Labour and Agriculture</t>
  </si>
  <si>
    <t>Output 3.1.1 - Economic Development</t>
  </si>
  <si>
    <t>3.1.1.1</t>
  </si>
  <si>
    <t>3.1.1.1 - 3.1.1 Conducting a national training workshop on “Evidence-based policies to achieve Sustainable Development Goals: sustainable housing and urban development in Albania”, March or June 2020, Tirane, Albania. (2020)</t>
  </si>
  <si>
    <t>MoIE</t>
  </si>
  <si>
    <t>1.1 By 2030, eradicate extreme poverty for all people everywhere, currently measured as people living on less than $1.25 a day.,11.3 By 2030, enhance inclusive and sustainable urbanization and capacity for participatory, integrated and sustainable human settlement planning and management in all countries.,11.4 Strengthen efforts to protect and safeguard the world's cultural and natural heritage.,11.6 By 2030, reduce the adverse per capita environmental impact of cities, including by paying special attention to air quality and municipal and other waste management.,11.b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levels.,11.c Support least developed countries, including through financial and technical assistance, in building sustainable and resilient buildings utilizing local materials.</t>
  </si>
  <si>
    <t>Tirane; Albania</t>
  </si>
  <si>
    <t>Strategic Priority 3 - Pillar 3: Democratic governance, rule of law and civic participation</t>
  </si>
  <si>
    <t>Outcome 3.1 - By 2022, women and men, girls and boys participate in decision-making and enjoy human rights, gender equality, effective, transparent and non-discriminatory public services</t>
  </si>
  <si>
    <t>Output 3.1.1 - Legal and regulatory frameworks ensure human rights and gender equality and public services are transparent and non-discriminatory.</t>
  </si>
  <si>
    <t>3.1.1.1 - Enhancing the labour administration capacity to improve working conditions and tackle undeclared work</t>
  </si>
  <si>
    <t>Support to implement the ILO and EU standards on occupational safety and health, labour inspection and enhancing capacities of labour inspection to tackle undeclared work and enforce the OSH legislation</t>
  </si>
  <si>
    <t>Ministry of Social Policy of Ukraine; State Labour Service of Ukraine</t>
  </si>
  <si>
    <t>Outcome 3.1 - Environmental Sustainability</t>
  </si>
  <si>
    <t>Output 3.1.1 - Climate change and environment targets integrated into national policies, strategies and planning.</t>
  </si>
  <si>
    <t>3.1.1.1 - Towards Carbon Neutral Tourism in Montenegro: Regulatory Framework</t>
  </si>
  <si>
    <t>The project aims to contribute to the reduction of greenhouse gas (primarily CO2) emissions in the tourism sector and significantly reduce the negative impact on the environment._x000D_
Activities during 2020 (project ends on May 4, 2020): Relevant studies completed in accordance with Government's priorities with focus on sustainable transport;  Eco Fund legally established and initial technical support provided; GHG inventory for tourism sector for 2018 completed; 30 tourism accommodation facilities comply with requirements of eco-certificates.</t>
  </si>
  <si>
    <t xml:space="preserve">Climate action, natural resources and disaster risk management </t>
  </si>
  <si>
    <t>Outcome 3: Healthy Environment</t>
  </si>
  <si>
    <t>Output 3.1 Low-emissions development and climate change resilience</t>
  </si>
  <si>
    <t>Fourth National Communication to the UNFCCC developed and submitted (Description: development of relevant vulnerability studies using nexus approach, development of M&amp;E framework for mitigation actions, public awareness activities)</t>
  </si>
  <si>
    <t>Development of relevant studies for the most vulnerable sectors to climate change, upgrade of the GHG Inventory, revision of the adaptation and mitigation action plans</t>
  </si>
  <si>
    <t>North Macedonia Ministry of Environment and Physical Planning</t>
  </si>
  <si>
    <t>Anita Kodzoman</t>
  </si>
  <si>
    <t xml:space="preserve">The 3rd Biennial Update Report supported by UNDP, was adopted by the Government, and submitted to UNFCCC in June 2021. The most ambitious so far mitigation target of the 3rdBUR of - 82% reduction of net emissions in 2030 compared to the 1990 levels has been translated in the most ambitious NDC in the region. 
The development of the 4th National Communication on Climate Change is progressing well with slight delays of some of the analytical reports. The quality of the GHG inventory has been significantly improved in the areas of agriculture, livestock, forestry, and land use, by using innovative tools such as GIS remote sense-making and surveys. The analyses of historic extreme climate events for the country were prepared, and results from the meso-meteorological measurements in the Skopje valley for the period 2011-2020 were analyzed. Climate change livelihood vulnerability index has been created which helps to identify the most vulnerable municipalities to climate change in the country.
An assessment of the potential and benefits of climate-resilient infrastructure in the country has been initiated, including identification of specific policy and regulatory measures to increase the resilience of the infrastructure, in order to support the adaptation of the infrastructure to climate change. The scope of infrastructure to be considered includes transportation infrastructure (roads, rails, and ports), energy infrastructure (generation, transmission, and distribution), water infrastructure (water supply, wastewater transportation and treatment, and dam safety), and the built environment (building regulations, housing, land use planning and zoning, and public buildings including schools and healthcare facilities).
The partnership established with the Crisis Management Centre in the area of climate change resulted in incorporation of new modules in their existing E-platforms for multi-risk and multi-hazard assessment countrywide. The new modules will support gathering and analyzes of data relevant for reporting towards the UNFCCC, the Sendai Framework for Disaster Risk Reduction and the SDGs. The new modules will be piloted in the first half of 2022 in municipalities where UNDP is implementing projects aimed at climate change adaptation and resilience building of local communities.
The primary information portal for climate change, that is the national climate change website (www.klimatskipromeni.mk) has been regularly updated. More than 170 news/blogs/policy briefs/reports/climate actions were published on the web site, and 14 newsletters, 14 newsletters have been shared with the growing network of followers. 
</t>
  </si>
  <si>
    <t>The 4th National Communication has been compiled.  The National GHG Inventory for the period 2015 – 2019 has been developed, complementing the existing time series for 1990 – 2014. Several innovative tools such as foresight and remote sensing were used which resulted in mainstreaming of climate change considerations into spatial/urban planning, improved quality of the GHG inventory in the AFOLU sector, enhanced estimation of potential sinks and introduction of new level of vulnerability on a municipal level by introducing a livelihood vulnerability index. Sustainability of future updates of the GHG inventory is ensured through systematic transfer of knowledge in relevant institutions, capacity building activities and close cooperation with main data providers such as the State Statistical Office.Country’s mitigation potential by 2040 was revised and validated to ensure alignment with relevant national priorities. The 4thNC together with the 3rd BUR present clear vision for ambitious climate mitigation targets, based on sound scientific research and the existing robust and comprehensive GHG inventory. They fed the new Energy Strategy, the National Energy and Climate Action Plan (NECAP), the enhanced NDC and the Long-term Strategy on Climate Action.As part of the 4th NC, information on country’s vulnerability to the adverse effects of climate change was updated, and adaptation measures needed to meet the specific needs and concerns arising from these adverse effects were proposed. Scenarios for the future extreme weather events are developed and possibilities to use the Global Framework for Climate Services have been explored for increasing climate change resilience.</t>
  </si>
  <si>
    <t>Output 3.1.1 - Institutions and mechanisms are strengthened for better monitoring, analysis and reporting on GHGs emissions, carbon flows and carbon storage potential, including reporting under major multilateral environmental agreements</t>
  </si>
  <si>
    <t>3.1.1.10</t>
  </si>
  <si>
    <t>3.1.1.10 - Technical workshop to enhance implementation of the UNECE Convention on the Transboundary Effects of Industrial Accidents in Azerbaijan</t>
  </si>
  <si>
    <t>Non-core funds; United Nations Economic Commission for Europe</t>
  </si>
  <si>
    <t>3.1.</t>
  </si>
  <si>
    <t>Outcome 3.1: By 2025, all people in Kazakhstan, especially the most vulnerable, benefit from inclusive, resilient, and sustainable economic development with improved productive capacities, skills and equal opportunities for sustainable and decent jobs, livelihoods, and businesses.</t>
  </si>
  <si>
    <t>Output 3.1.1: Strengthened capacities of national policy makers to develop and implement policies on economic diversification and transition to inclusive, resilient and sustainable economy</t>
  </si>
  <si>
    <t>3.1.1.10 (closed, 2021)</t>
  </si>
  <si>
    <t xml:space="preserve">Provide of Technical Assistance to the Working Group on chaired by Deputy Prime Minister on the Design of the new Low-carbon Development Strategy </t>
  </si>
  <si>
    <t>Partnership for Action on Green Economy</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</si>
  <si>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environment.,12.5 By 2030, substantially reduce waste generation through prevention, reduction, recycling and reuse.</t>
  </si>
  <si>
    <t xml:space="preserve">Quarter 1-2:
Waste section development scenarios modelling till 2050 of LEDS completed, scenario till 2060 is under revision. Logistic support to the working group meetings is provided.
Quarter 3:
Waste sector development scenarios were modelled and section on the waste management of Low-carbon Development Doctrine elaborated. 
UNDP technically supported three working meetings (Stakeholders' consultations on the Concept on Low Carbon Development of Kazakhstan until 2060 chaired by the Deputy Prime-Minister) held in July, August and September 2021. 
Quarter 4:
Draft of waste management section of Low-Carbone Development Doctrine is completed. Pending Government approval. </t>
  </si>
  <si>
    <t>Strategic Priority 3 - Protecting the environment &amp; addressing climate change</t>
  </si>
  <si>
    <t>Outcome 3.1 - People including those left behind benefit from climate strategies and environment protection policies that ensure natural resources are sustainably managed, livelihoods are protected, and resilience strengthened</t>
  </si>
  <si>
    <t>Output 3.1.1 - Institutional capacities to plan, track and report on climate change, and to access climate finance and technologies, are strengthened</t>
  </si>
  <si>
    <t>3.1.1.11</t>
  </si>
  <si>
    <t>3.1.1.11 - UNECE Technical cooperation under UNECE hosted MEAs/ training workshop on SEA, Technical mission to support implementation of the UNECE Convention on Transboundary Effects of Industrial Accidents, Air Convention</t>
  </si>
  <si>
    <t>Workshop on development of air national pollutant emission inventories in accordance with the requirements of the Convention on Long-range Transboundary Air Pollution (dates tbd), Pilot SEA project (for a draft master plan of Ganja City), Awareness-raising event on SEA and EIA.</t>
  </si>
  <si>
    <t>United Nations Development Programme; United Nations Economic Commission for Europe</t>
  </si>
  <si>
    <t>3.9 By 2030, substantially reduce the number of deaths and illnesses from hazardous chemicals and air, water and soil pollution and contamination.,6.b Support and strengthen the participation of local communities in improving water and sanitation management.,6.5 By 2030, implement integrated water resources management at all levels, including through transboundary cooperation as appropriate.,11.6 By 2030, reduce the adverse per capita environmental impact of cities, including by paying special attention to air quality and municipal and other waste management.,11.a Support positive economic, social and environmental links between urban, peri-urban and rural areas by strengthening national and regional development planning.</t>
  </si>
  <si>
    <t>3 Good Health and Well-being; 6 Clean Water and Sanitation; 11 Sustainable Cities and Communities</t>
  </si>
  <si>
    <t>Strengthen the implementation of the Industrial Accidents Convention in Azerbaijan, support the implementation of the Strategic Approach under the Assistance and Cooperation Programme, enhance cooperation between respective authorities, prepare an updated national self-assessment and national action plan agreed by all relevant stakeholders, p rovide an opportunity for exchange of experience between international and local experts
authorities on the application of SEA. Over 80 representatives of different authorities training in SEA for regional and spatial planning; To train environmental, health and sectoralauthorities on the application of SEA. Over 80 representatives of different authorities training in SEA for regional and spatial planning</t>
  </si>
  <si>
    <t>Workshop on development of air national pollutant emission inventories in accordance with the requirements of the Convention on Long-range Transboundary Air Pollution (dates tbd): The activity was planned within the framework of a project funded by the Russian Federation and has been postponed to 2023.Producing awareness-raising materials on SEA and EIA, including translating the video on the Espoo Convention into Azerbaijani; developments of leaflet and brochure: The video completed in 2022; the other two awareness raising materials to be produced in 2023</t>
  </si>
  <si>
    <t>Workshop on development of air pollutant emission inventories in accordance with the requirements of the Convention on Long-range Transboundary Air PollutionIn progress, scheduled an introductory webinar on 20 October and a workshop on 14-16 November in Baku, https://unece.org/info/events/event/380053Pilot SEA project nearly completed in 2023 with a final SEA report being finalized and edited in early 2024Awareness-raising event on SEA and EIA organized in Ganja, Azerbaijan on 28 September 2023. Awareness-Raising Event on the SEA and EIA Component of the EU4Environment Programme in Azerbaijan | UNECE</t>
  </si>
  <si>
    <t>3.1.1.13</t>
  </si>
  <si>
    <t>3.1.1.13 - Training workshop on SEA (Baku, 2020 Q4tbc)</t>
  </si>
  <si>
    <t>3.1.1.14</t>
  </si>
  <si>
    <t>3.1.1.14 - Subregional workshop for South-Eastern Europe on industrial accidents prevention</t>
  </si>
  <si>
    <t>To increase the capacity of the countries towards full implementation of the UNECE Convention on the Transboundary Effects of Industrial Accidents in order to enhance industrial safety, safeguard human health and the environment and enhance subregional  cooperation_x000D_
More narrowly, to increase capacity of national competent authorities in the area of identification and notification of hazardous activities, in line with Annex I of the Convention, aligned with the UN Globally Harmonized System for the Classification and Labelling of Chemicals (GHS)</t>
  </si>
  <si>
    <t>Non-core funds</t>
  </si>
  <si>
    <t>3.9 By 2030, substantially reduce the number of deaths and illnesses from hazardous chemicals and air, water and soil pollution and contamination.</t>
  </si>
  <si>
    <t>3.1.1.14 - Supported changes in parliamentary procedures and processes, setting a framework for improving and monitoring the quality of legislation in substance and in form, including in the context of the AA implementation</t>
  </si>
  <si>
    <t>Streamlined regulatory framework on legislative process and parliamentary business processes, including development of a dedicated statute on legislative process, management of the legislative agenda and parliamentary calendar, improved roles of Parliament Committees, improved coordination with the Executive in an ‘end-to-end’ legislative process as well as rationalised and more effective parliamentary oversight processes (Law on "Rules for Procedures of VRU", Law on "Committees of VRU", etc); Strengthened monitoring capacities for legislative quality and implementation of the VRU Legislative Plan and recommendations of the NAM report and Roadmap;</t>
  </si>
  <si>
    <t>National Agency for Prevention of Corruption; National Anti-corruption Bureau of Ukraine</t>
  </si>
  <si>
    <t>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</si>
  <si>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 Ukraine</t>
  </si>
  <si>
    <t>3.1.1.18</t>
  </si>
  <si>
    <t>3.1.1.18 - Enhancing Transparency Framework - CBIT</t>
  </si>
  <si>
    <t>Capacity Building Initiative for Transparency (CBIT) will support Montenegro in building national system for Monitoring, Reporting and Verification (MRV), which will define roles, responsibilities, procedures, guidelines for  reporting in the area of climate change.</t>
  </si>
  <si>
    <t xml:space="preserve">Ministry of Ecology, Spatial Planning and Urbanism Montenegro </t>
  </si>
  <si>
    <t>Snezana Dragojevic</t>
  </si>
  <si>
    <t>During the reporting period Project Implementation Unit was established within the Ministry of Ecology, Spatial Planning and Urbanism (MESPU), National Project Director was appointed, as well as Project Management Board, representing main national partners and beneficiaries: Environment Protection Agency, State Statistical Office, Institute for Hydro-meteorology and Seismology, Ministry of capital Investments and National Council for Sustainable Development. Four meetings of the PMB were held and annual work plans developed and approved. Three ToRs for key experts were announced (adaptation, climate finance and gender) and selection procedure is on-going. Instable political situation and constant staff turn-over within the MESPU, cyber-attack on government servers, combined with the fact that this is the first project implemented by MESPU as Implementing Partner, significantly slowed down project implementation. However, many administrative issues have been resolved, and more intense project implementation is expected in 2023.Tokom perioda izvještavanja formirana je jedinica za implementaciju projekta u okviru Ministarstva ekologije, prostornog planiranja i urbanizma (MEPPU), imenovan je Nacionalni direktor projekta, kao i Upravni odbor (UO) projekta, sastavljen od predstavnika nacionalnih partnera i korisnika rezultata projekta: Agencija za zaštitu životne sredine, Državni zavod za statistiku, Zavod za hidrometeorologiju i seizmologiju, Ministarstvo za kapitalne investicije i Nacionalni savet za održivi razvoj. Održana su četiri sastanka UO i izrađeni su i odobreni godišnji planovi rada. Objavljena su tri zadatka za ključne stručnjake (adaptacija, klimatsko finansiranje i rod i klimatske promjene) i postupak izbora eksperata je u toku. Nestabilna politička situacija i česte izmjene osoblja unutar MEPPU-a, sajber napad na vladine servere, u kombinaciji sa činjenicom da je ovo prvi projekat koji sprovodi MEPPU kao Implementacioni partner, značajno su usporili implementaciju. Ipak, mnoga administrativna pitanja su riješena tokom 2022, pa se intenzivnija realizacija projekta očekuje tokom 2023.</t>
  </si>
  <si>
    <t>3.1.1.18 - Supported changes in parliamentary procedures and processes, setting a framework for improving and monitoring the quality of legislation in substance and in form, including in the context of the AA implementation</t>
  </si>
  <si>
    <t>Improvement of the legislative process (introduction of the end-to-end legislative approach through pre- and post-legislative scrutiny, upgrading legislative drafting requirements guidelines, guidelines and analytical tools, strategic planning and prioritization of legislative process with a specific focus on AA-related legislation). In particular, the project will aim at supporting a unified legislative framework covering all actors of legislative initiative</t>
  </si>
  <si>
    <t>Verkhovna Rada</t>
  </si>
  <si>
    <t xml:space="preserve">The VRU now has better understanding of the conceptual framework of the ‘end-to-end’ legislative process following the expert review of the parliamentary Rules of Procedure (RoP) and related legislative documents whose development was supported by UNDP.  The draft law On Legislative Activity #5707 prepared with extensive UNDP support (the explanatory note includes direct reference to UNDP contribution) was registered on 25 June 2021 with 195 MPs as initiators, including the VRU leadership – Chairperson, First Deputy Chairperson, Deputy Chairperson. It is the biggest number of MPs during the 9th Convocation of the VRU initiating a draft law, indicating a good result of the advocacy support provided. The draft law introduces key elements of the end-to-end legislative process and evidence-based policy instruments, including ex-ante and ex-post assessment, background provisions for public consultations, legislative planning improvement, unified requirements to the legal drafting of all legal normative acts. Moreover, with UNDP support, the Ukrainian Parliament received a number of analytical documents and recommendations to improve its work, including on the legislative process, assessing the effectiveness of legislation, planning and monitoring legislative activity. Also, the capacity of 115 VRU staff was strengthened through a newly developed online training course on legislative drafting. The course has been uploaded to the online Training Platform. </t>
  </si>
  <si>
    <t>Environmental protection, to ensure sustainable development</t>
  </si>
  <si>
    <t>Outcome 3.1 - Outcome 6: By 2020, rural population benefit from sustainable management of natural resources and resilience to disasters and climate change</t>
  </si>
  <si>
    <t>Output 3.1.1 - By 2020, capacity of farmers, dekhans, households and rural communities in 5 pilot districts in Karakalpakstan strengthened to become resilient to droughts/water stress</t>
  </si>
  <si>
    <t>3.1.1.2</t>
  </si>
  <si>
    <t>3.1.1.2 - Conduct at least 5 hands-on field workshops on advantages of greenhouse use under drought risks for 250 representatives of the project's targeted groups by the established Extension Service Centers</t>
  </si>
  <si>
    <t>Uzhydromet; Uzhydromet branch in KK</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</si>
  <si>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</si>
  <si>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Uzbekistan; Kegeyli; Kanlikul; Chimbay; Takhtakupir; Muynak</t>
  </si>
  <si>
    <t>3.1.1.21</t>
  </si>
  <si>
    <t>3.1.1.21 - Towards safe, healthy and declared work in Ukraine (supporting Ukraine in improving occupational safety and health at work and reduction of undeclared work)</t>
  </si>
  <si>
    <t>The long-term objective of the project funded by the European Union is that men and women workers in Ukraine enjoy safe, healthy and declared work. The expected short-term impact is an improved compliance of Ukraine with key international and European standards on occupational safety and health (OSH) and labour relations. The two outcomes to be achieved are (1) legal framework on OSH is brought closer to international labour standards and (2) systems and procedures for a roll out of labour inspection services are in place.</t>
  </si>
  <si>
    <t>State Labour Service of Ukraine; Ukraine Ministry of Economic Development and Trade</t>
  </si>
  <si>
    <t>Building trust and mutual accountability through the Rule of Law, Rights and Duties agenda</t>
  </si>
  <si>
    <t>3.1.  All people, especially the more vulnerable, benefit from the realization of human rights, gender equality and enhanced rule of law in line with international commitments</t>
  </si>
  <si>
    <t xml:space="preserve">National and local authorities, including the judicial system, are supported in policymaking and implementation that guarantees rights for all </t>
  </si>
  <si>
    <t>3.1.1.23</t>
  </si>
  <si>
    <t>3.1.1.23 IOM - Advancing strategic framework for improved access to rights and services for the displaced</t>
  </si>
  <si>
    <t>Support evidence-based policy making and implementation for migration governance and migrant protection in line with adopted standards and cooperation frameworks</t>
  </si>
  <si>
    <t>Republic of Serbia Commissariat for Refugees and Migration; Republic of Serbia Ministry of Labour, Employment, Veterans and Social Affairs</t>
  </si>
  <si>
    <t>To develop responsive and relevant gender inclusive evidence-based migration policies, decision makers will collect reliable, comparable, disaggregated by age and gender, and timely data. This activity is supporting migration policy makers’ capacities for collection, analysis and use of migration data.  The project considers the gender sensitive approach in implementation of the activities and incorporates topics and issues which are of significance for gender equality and vulnerable categories.</t>
  </si>
  <si>
    <t>3.1.13</t>
  </si>
  <si>
    <t>Strengthened the governance, management and quality assurance structure for agricultural and irrigation skill development through the establishment and administration of a sector skill council and the creation of a qualifications network</t>
  </si>
  <si>
    <t xml:space="preserve">The project has supported the Government to develop the new TVET strategy with particular focus and action plan for Agriculture and Irrigation sectors, as well as to develop the first draft of the Quality Assurance Framework for TVET. After the consultation with the relevant stakeholders and collecting the feedback, second draft was presented for discussion in November 2022. After further discussions, the strategy is being reviewed according to the comments from the ministries to fit the format of national regulation. The third draft of the TVET strategy will be submitted to the government, for endorsement, in the first half of 2023. Based on gathered information, the regional action plan, as well as series of documents on quality assurance, namely Quality processes for occupational standards, guideline defining the role and functions of SSC, manual guideline for training providers on “Quality Management System” were developed. 
Furthermore, the offices of Sectors Skills Councils (SSCs) in Agriculture and Irrigation were equipped to support the SSCs for full operationalization. An opening ceremony of SSC in Irrigation was organized by the Ministry of Water Resources in November 2022. The opening ceremony for SSC in Agriculture is postponed to the first half of 2023 due to the renovation of their premises. 
</t>
  </si>
  <si>
    <t>Uzbekistan Ministry of Agriculture; Uzbekistan Ministry of Employment and Poverty Reduction; Uzbekistan Ministry of Higher Education, Science and Innovation ; Uzbekistan Ministry of Water Resources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</si>
  <si>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</si>
  <si>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Uzbekistan; Khorezm; Republic of Karakalpakstan; Bukhara; Surkhandarya</t>
  </si>
  <si>
    <t xml:space="preserve">Sectors Skills Councils in agriculture and irrigation sectors were operationalized and Governance for TVET strengthened. </t>
  </si>
  <si>
    <t>The Quality Assurance Framework for TVET was developed alongside the Professional Education Strategy 2030, based on the analyses of current global trends and the European Quality Assurance reference framework of Vocational Education and Training (EQAVET), incorporating all agreed tools and methodologies of the EQAVET. It is intended to serve as a common quality assurance approach for all ministries and private TVET institutions and to provide the quality structure within which all bodies operate as a fundamental requirement for delivering TVET services in Uzbekistan. The Framework consists of 5 manuals which comprise the following components: 1. National Quality Assurance Framework overview manual2. Accreditation of Training Institutions manual3. Accreditation of Assessment Centers manual4. Quality assurance of Sector Sectors Councils manual5. Quality assurance for Awarding Bodies manual</t>
  </si>
  <si>
    <t>3.1.1.3</t>
  </si>
  <si>
    <t>3.1.1.3 - Policy advice and technical support to the national mechanism on gender equality to strengthen the coordination and accountability frameworks for implementation of commitments on gender equality and women’s rights, and effectively lead and coordinate GM into national response to COVID-19</t>
  </si>
  <si>
    <t>Contribute to the establishment of sustainable coordination mechanisms under the Office of the Deputy-Prime Minister on European and Euro Atlantic Integration and the Office of the Government Commissioner on Gender Equality Policy for coherent government-wide mainstreaming of gender equality in policies, plans and budgets, including the national response to COVID-2019; building synergies with the Parliament, including through technical support to the "Equal Opportunities' Caucus; info-sharing and fundraising with the development partners for the national gender equality and women's rights priorities._x000D_
Mapping of existing policy and legal frameworks on gender equality and women's rights, status of implementation through reforms, sectorial policies, plans by conducting an analysis of governance model of public administration, justice sector and security and defense sector reforms and the extent to which they integrate existing gender equality policy and legal frameworks; development of the sector/reform-specific gender equality priorities._x000D_
Functional analysis of state, regional and local institutions' responsibilities for implementation of gender equality; analysis of the scope and distribution of responsible between state institutions and national, regional and local levels; analysis of the gender focal points/gender working groups in the state institutions, their job descriptions; alignment of the job descriptions and reporting lines._x000D_
Support to coordination, implementation and monitoring of the State Programme on Equal Rights and Opportunities of Women and Men with all relevant actors; technical support to the Ministry of Social Policy and advocacy with the line ministries, Parliament_x000D_
Facilitation of establishment of the effective government accountability, coordination, monitoring and evaluation mechanisms for implementation of the NAP on Implementation of the UN CS Resolution 1325 on Women, Peace and Security through national reforms at national and local levels._x000D_
Development of the accountability framework especially focusing on the M&amp;amp;E Framework for selected government institutions of the government towards mainstreaming/implementation of GE commitments with clear baselines, target,  indicators and timelines for monitoring and reporting and responsible agencies; piloting institutional gender audits and/or gender impact assessments._x000D_
Provide technical support to the national mechanism on gender equality on integrated implementation of the national gender equality policy at oblast and community levels; setting the systems for the strengthened national mechanism at the oblast and ATC levels_x000D_
Effectively lead and coordinate GM into national response to COVID-19</t>
  </si>
  <si>
    <t>Government of Canada; Government of Sweden</t>
  </si>
  <si>
    <t>Agency for Legislative Initiatives; Inter-Fraction Union “Equal Opportunities” of the Parliament of Ukraine; Ministry of Social Policy of Ukraine; Office of the Deputy Prime Minister on European and Euro-Atlantic Integration; Sub-committee of the Parliament on Gender Equality and Non-Discrimination</t>
  </si>
  <si>
    <t>5.1 End all forms of discrimination against all women and girls everywhere.,5.c Adopt and strengthen sound policies and enforceable legislation for the promotion of gender equality and the empowerment of all women and girls at all levels.,16.6 Develop effective, accountable and transparent institutions at all levels.</t>
  </si>
  <si>
    <t>Policy Advice and Thought Leadership; Normative Support; Capacity Development/Technical Assistance</t>
  </si>
  <si>
    <t xml:space="preserve">ILO provided support under this output within technical assistance on draft legislation (pertaining to strengthening of maternity protection in the world of work) and national strategy on reducing gender pay gap in Ukraine. 
Office of the Deputy Prime Minister on European and Euro Atlantic Integration (DPM), as a head of the National Women’s Machinery (NWM) benefited from continuous policy advice, and technical support from UN Women to ensure government-wide coordination, monitoring and implementation of gender equality (GE) and Women, Peace and Security (WPS) commitments at the national and regional levels. Regular meetings of the Government Commission on Coordination of the State Policy on Equal Rights and Opportunities of Women and Men, led by the DPM, and supported by UN Women, ensured coordination and accountability mechanism for gender monitoring such GE commitments as National Action Plan on UN SCR 1325 on WPS (NAP 1325), Biarritz Partnership for GE and State Programme on Prevention and Combating GBV. Furthermore, the Government contributed to the NAP 1325 monitoring through organizing participatory national Forum initiated by the women’s CSOs with technical support from UN Women.
Sectoral Working Group on GE within the new International Technical Assistance Coordination Architecture, co-led by the DPM Office, Government Commissioner on GE Policy and donors, enhanced synergies with development partners through its regular coordination meetings, also supported by UN Women.
The Ministry of Social Policy developed and submitted to the CMU the first-ever Strategy on Equal Rights and Opportunities for Women and Men by 2030 and the State Social Programme on its Implementation in 2022–2024 with expert and facilitation support of UN Women and in consultations with civil society. 
The Parliament Equal Opportunities Caucus benefited from expert support on gender analysis of legislation and development of the new initiatives. As a result, the Parliament adopted the Law On Ensuring Equal Opportunities for Mothers and Fathers in Child Care. Draft Law No. 2689 “On Amendments to Legislative Acts of Ukraine on Implementation of Provisions of International Criminal Law and Humanitarian Law”, adopted by the Parliament is pending signature by the President. UN Women partnered with OHCHR to support the Parliamentary Committee on Human Rights with expert advice on the Draft Law. The documentary on the role of Parliament in advancing GE policy in Ukraine for 30 years of independence was contributed by UN Women in partnership with UNDP. 
</t>
  </si>
  <si>
    <t>Strengthening country capacities for climate change adaptation and mitigation and finalization of a Green Climate Fund country work programme for the Republic of North Macedonia</t>
  </si>
  <si>
    <t>Through this project, the Government is being supported to finalize the development of a Country Work Programme for the GCF with concrete priorities and a detailed pipeline of project/programme ideas in the priority sectors identified - energy, transport, water resources, agriculture, waste, biodiversity, health, forestry, and cultural heritage - that will be implemented as part of Whole country’s efforts to tackle climate change. In addition, system for tracking, monitoring and streamlining of climate finance in the country is aimed to be finalized through this action. Moreover, the action focuses on strengthening the capacities of different national stakeholders on issues related to the GCF, with a particular attention on increasing the private sector engagement in innovation and investments for climate action in the country’s priority sectors. Through the project FAO will support transferring knowledge and experience at institutional level regarding the GCF accreditation process to enable the country to directly access the GCF. This includes supporting the National Designated Authority for the GCF in identifying potential institutions at national level to initiate the accreditation process to become GCF Direct Access Entities.</t>
  </si>
  <si>
    <t>North Macedonia Cabinet of the Deputy Prime Minister in charge of Economic Affairs</t>
  </si>
  <si>
    <t>Radmila Slavkova</t>
  </si>
  <si>
    <t xml:space="preserve">FAO: In 2021, FAO supported the Cabinet of the Deputy President of the Government in charge of Economic Affairs, as National Designated Authority (NDA) for the Green Climate Fund (GCF) to develop and submitted to the GCF the first GCF Country Work Programme, containing short- and long-term priorities for engagement with the GCF, aligned with the broader national development  and climate change adaptation and mitigation in the priority sectors - energy, transport, water resources, agriculture, waste, biodiversity, health, forestry, and cultural heritage. 
As part of the GCF Country Work Programme development, a Readiness and Capacity Development Needs Assessment was conducted, indicating the identified needs and the potential interventions for strengthening the capacities in the national key institutions relevant for the implementation of the country's NDC commitments to the UNFCCCC, which could be covered as part of the engagement with the GCF through the Readiness Programme. Based on the Capacity Needs Assessment, FAO developed a detailed training curriculum for trainings in the field of Climate Change and engagement with the Green Climate Fund in the Republic of North Macedonia, particularly in the specific areas of: 1)Private Sector Engagement in GCF financing; 2) Climate change impacts, measures and the role of the GCF in supporting climate action; 3) Gender and Climate Change; 4) Climate Finance; 5) Climate Technologies; 6) GCF/National Accreditation Process; 7) National Coordination Mechanism and ‘’No-objection’’ procedure for GCF financing in North Macedonia and 8) GCF Project Formulation Process. The trainings are intended to become an open tool to be available to all interested GCF stakeholders in the country, on the NDA webpage www.greendevelopment.mk in early 2022.
A draft catalogue on climate technologies was developed in 2021, including climate technologies for all nine priority sectors for climate action in the country. The catalogue will be finalized and published as online tool on the NDA web portal www.greendevelopment.mk in early 2022.
Rapid Assessment process of potential National Direct Access Entities to the GCF was conducted proposing three different scenarios for national GCF accreditation to the NDA. 
FAO worked with the Government to map the private sector actors in North Macedonia and help them fully tap into GCF opportunities for transformative investments in resilient and low-carbon economic development. Close cooperation was established with the national Fund for Innovation and Technology Development to enhance private sector engagement related to the GCF. Private sector engagement methodology was finalised and validated by the NDA and several sector-specific focus groups  were organized in 2021, along with an online survey, to identify and communicate private sector engagement opportunities in climate action. Based on the survey, an electronic toolkit on private sector engagement with the GCF was developed to serve as an online interactive educational E-toolkit on the NDA web portal, to be launched in early 2021. In addition a Private Sector engagement handbook has been drafted and submitted to the NDA for validation, mapping the private sector actors and the enabling environment for private sector engagement in climate action in the Republic of North Macedonia.
Gender aspects and equal participation of men and women across all project interventions were properly addressed. 
</t>
  </si>
  <si>
    <t>FAO (GCP/MCD/006/GCR): In 2022, FAO supported the Government to successfully conclude North Macedonia’s second Green Climate Fund (GCF) readiness project, laying the foundation for country-driven climate action in the future. A major step to enhance the private sector engagement in climate action and investments has been the Government’s decision in April 2022, for nominating the Fund of Innovation and Technology Development (FITD) of North Macedonia to be the first national entity to initiate the GCF accreditation process. As a National Direct Access Entity, FITD will be side by side with International Access Entities to the GCF, such as United Nations agencies, multilateral development banks, international financial institutions. Through the FITD, the country could access the GCF directly, exercising full country ownership of climate change funding and better integrating it with its national climate action plans. In this context, the Deputy President of the Government, in charge of economic affairs, as National Designated Authority (NDA) for the GCF and the Director of the Fund for Innovation and Technological Development, signed a Memorandum of Cooperation in June 2022, to anchor the future partnership on climate action with the private sector. As a first step, they concluded their first joint Public Call entitled "Climate Change Challenge 2022’’, awarding five private companies to implement their project ideas that propose development or use of innovative climate-friendly, clean technologies that can contribute to climate change mitigation or adaptation in the country priority sectors. (Contribution to Output Indicator 3_1_30: Number of national institutions nominated and capable to initiate the Accreditation process to become Direct Access Entities for the GCF)FAO, in collaboration with the Deputy Prime Minister's Cabinet for Economic Affairs (NDA for GCF) and the Ministry of Finance, completed the Procedure for monitoring, tracking and streamlining of climate finance for the short and medium term. A web system was developed and piloted, accessible via www.greendevelopment.mk to aid in climate finance data collection and reporting. The first pilot report on the climate finance of the Agency for Financial Support of Agriculture and Rural Development was produced and validated. This supports the government's goal to establish a national System to track, monitor and streamline climate finance. The system could also monitor climate change finance from public, private, and alternative sources and gauge the country's progress in fulfilling its UNFCCC commitment to mobilize climate finance for climate adaptation and mitigation. (Contribution to Output Indicator 3_1_70: System for Tracking, Monitoring and Streamlining for public climate finance in the Republic of North Macedonia developed)To support the Government in engaging the private sector in low-emission and climate-resilient development, FAO developed the first online toolkit for private sector engagement in climate action. The online toolkit serves as navigation across crucial terminology, concepts, experiences, and opportunities that should help private sector actors engage with climate action and climate investment. It contains information on climate change, threats, and opportunities for the private sector triggered by climate change, climate finance, climate technologies, and the roles of private sector actors in mitigating and adapting to climate change. The toolkit also guides private sector actors across the institutional and policy context related to climate action in North Macedonia. (Contribution to Output Indicator: 3_1_30: Number of models, tools, processes and mechanisms introduced for low-emission development and multi-sector resilience to climate change) In 2022, FAO supported the NDA for the GCF in delivering eight thematic trainings on climate topics identified during a 2021 Capacity Needs Assessment for the GCF. The trainings enhanced the skills of 140 government employees from relevant institutions to govern and coordinate climate action and finance. Topics included: 1) Private Sector Engagement in GCF financing; 2) Climate Change impacts, measures, and GCF role; 3) Gender and Climate Change; 4) Climate Finance; 5) Climate Technologies; 6) GCF/National Accreditation Process; 7) National Coordination Mechanism and "No-objection" procedure for GCF financing in North Macedonia; 8) GCF Project Formulation Process.(Contribution to Output Indicator 3_1_30: Number of beneficiaries whose capacities have been enhanced for low-emission development and multi-sector resilience to climate change - Number of civil servants (ministries and other central institutions) with enhanced capacities for low-emission development and multi-sector resilience to climate change)</t>
  </si>
  <si>
    <t>Support national efforts to promote inclusive and gender transformative approaches to climate action, disaster risk management and environmental protection to conserve natural resources and leverage ecosystem benefits for sustainable human development (CLIMATE, ENERGY, DRM AND BIODIVERSITY)</t>
  </si>
  <si>
    <t>By 2027, the Kyrgyz Republic has started the transition to low-carbon development and risk-informed climate resilience, contributing to people’s fair and equitable access to ecosystem benefits and to empowerment of vulnerable communities in the governance of natural resources and disaster prevention</t>
  </si>
  <si>
    <t>Climate policy, financing, and awareness mechanisms are designed and implemented that support climate actions, with the full participation of women and men at all decision-making levels</t>
  </si>
  <si>
    <t>3.1.14</t>
  </si>
  <si>
    <t xml:space="preserve">The Government of Kyrgyzstan developed and approved climate-resilient construction plans/designs and works with migrant women and vulnerable population groups to adopt green renovation practices. </t>
  </si>
  <si>
    <t>5.a Undertake reforms to give women equal rights to economic resources, as well as access to ownership and control over land and other forms of property, financial services, inheritance and natural resources, in accordance with national laws.,9.1 Develop quality, reliable, sustainable and resilient infrastructure, including regional and transborder infrastructure, to support economic development and human well-being, with a focus on affordable and equitable access for all.,13.1 Strengthen resilience and adaptive capacity to climate-related hazards and natural disasters in all countries.</t>
  </si>
  <si>
    <t>5 Gender Equality; 9 Industry, Innovation and Infrastructure; 13 Climate Action</t>
  </si>
  <si>
    <t>Bishkek (city); Osh; Kyrgyzstan</t>
  </si>
  <si>
    <t>Capacity Development/Technical Assistance; Policy Advice and Thought Leadership; Direct Support/ Service Delivery</t>
  </si>
  <si>
    <t>The project is dedicated to gender mainstreaming and the inclusion of vulnerable groups in beneficiary targeting. Green renovations and educational training efforts have prioritized women-led households, ensuring that those most in need receive essential support to enhance their living conditions and reduce heating and electricity costs.</t>
  </si>
  <si>
    <t>Migrants; Women &amp; Girls</t>
  </si>
  <si>
    <t xml:space="preserve"> In 2023, IOM launched the project " Promoting the inclusion of internal migrants in green renovation in Kyrgyzstan" which aims to ensure that internal migrants are recognized by the Government as key actors and included in green renovation programs aiming to combat, mitigate, and adapt to climate change in the country.  Within the project, women, as disproportionately impacted by climate change and key in making household-level decisions are specifically targeted.  To support the Government with the systems and tools to plan for and implement climate change adaptive actions with a focus on priority sectors was established a Working Group to provide technical support to the project implementation, and to develop the first draft of climate-resilient construction plans/green renovation designs for residential units. The following entities joined the Working Group: Technical staff from the Construction State Agency, the Union of Architects, the Ministry of Economy, the Ministry of Labour, Social Provision, and Migration. </t>
  </si>
  <si>
    <t xml:space="preserve">IOM engaged internal migrants in the National Programme for the Development of a Green Economy 2024-2028 and to include these migrants in relevant national action plans, recognizing their role in the energy-efficiency sector. Pilot households of women were selected in partnership with the Ministry of Labor, Social Security, and Migration based on agreed criteria. IOM and IP Unison provided in-person technical support to 12 pilot households on energy-efficiency. Trainings were conducted on energy-efficient components and integration into these households, serving as models for further implementation.Additionally, three video instructions were published on YouTube, alongside articles promoting energy efficiency. </t>
  </si>
  <si>
    <t>3.1.1.4</t>
  </si>
  <si>
    <t>3.1.1.4 - 3.1.4  Government of Albania and relevant institutions improve enforcement of the policy framework in the area of enterprise development and competition in compliance with the European Union standards for inclusive growth and increased competitiveness. (2020-2021)</t>
  </si>
  <si>
    <t>MoFE</t>
  </si>
  <si>
    <t>Outcome 3: By 2025, all people without discrimination benefit from a sustainable, inclusive and resilient economy in Georgia</t>
  </si>
  <si>
    <t>3.1.Improved competitiveness and social responsibility of private sector</t>
  </si>
  <si>
    <t>3.1.14 / UN Women</t>
  </si>
  <si>
    <t>To support government bodies working in tourism, ICT and Entrepreneurship sectors</t>
  </si>
  <si>
    <t xml:space="preserve">To advise on Women’s Economic Empowerment (WEE) and coordinate the work within the Ministry of Economy and Sustainable Development and its subsidiary entities – Enterprise Georgia, GITA, GNTA. 
</t>
  </si>
  <si>
    <t>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value.,10.3 Ensure equal opportunity and reduce inequalities of outcome, including by eliminating discriminatory laws, policies and practices and promoting appropriate legislation, policies and action in this regard.</t>
  </si>
  <si>
    <t>3.1 3.1.Improved competitiveness and social responsibility of private sector</t>
  </si>
  <si>
    <t>Nino Gachechiladze; Elene Gabelaia</t>
  </si>
  <si>
    <t>In 2022, with the support of the project, the Georgian National Tourism Administration (GNTA), the National Agency of Public Registry (NAPR) and the Ministry of Education and Science (MoES) examined its activities from a gender perspective and identified strengths and weaknesses in promoting gender equality by conducting Participatory Gender Audit (PGA). Technical assistance allows organizations to enhance the collective capacity of the organization (at the individual, work unit and organisational levels) to effectively mainstream gender. Three national consultants were selected from the roster of ITC-ILO certified group of facilitators of PGA to perform PGA of GNTA, NAPR and MoES. In addition to PGA, within the MoU, NAPR has been supported to proactively formulate and incorporate gender aspects into the draft legislative amendment to the law of the Public Registry, currently in the development phase, through the Gender Impact Assessment (GIA) of the above-mentioned amendment. Outputs from GIA assess and analyzes the consequences of the envisioned legislative changes for the state of equality between women and men and provides policy recommendations for achieving a gender-equitable legislative framework. Moreover, advocacy and gender-targeted awareness actions are important components of the NAPR – UN Women partnership, ensuring that women are fully informed about co‐ownership benefits, and are empowered to register land without discrimination, particularly about transfers relating to joint ownership and inheritance of land. To this, UN Women prepared the informative video[1] for NAPR for further dissemination in the targeted community. One of the project's key state partners, LEPL Enterprise Georgia is mainstreaming gender into policy documents, manuals, procedures, and guidelines of the agency through the implementation of the Action Plan, previously developed based on the Participatory Gender Audit (PGA) exercise. In support of the action plan implementation, in 2022, UN Women hired the Gender Adviser who has been missioned to the agency and acts as the focal point. Gender Adviser ensures that gender equality strategy and an action plan are greatly informed by the findings and recommendations of the PGA as well as the Parliamentary Thematic Inquiry and other relevant international and national commitments of the Government of Georgia. And facilitates the establishment of an effective institutional mechanism within Enterprise Georgia for mainstreaming gender into its programmes, policies, practices, and communications. [1] Animated video has been developed to promote women’s ownership rights. Video is available on the following link: https://drive.google.com/drive/folders/1C_7iIGB8stljV3UfgcmOcAmawbbv5kLI?usp=sharing; Also in UN Women stories: https://georgia.unwomen.org/en/stories/news/2022/03/un-women-working-to-promote-womens-property-rights and NAPR social media: https://www.facebook.com/NAPR.gov.ge/videos/655927142313158</t>
  </si>
  <si>
    <t>The Ministry of Education and Science (MoES) examined its activities from a gender perspective and identified strengths and weaknesses in promoting gender equality by conducting Participatory Gender Audit (PGA). Technical assistance is aimed at allowing the organization to enhance the collective capacity of the organization (at the individual, work unit and organisational levels) to effectively mainstream gender.In addition to that, within the Ministry of Justice (MoJ), National Agency of Public Registry (NAPR) has been supported to proactively formulate and incorporate gender aspects into the draft legislative amendment to the law of the Public Registry, currently in the development phase, through the Gender Impact Assessment (GIA) of the above-mentioned amendment. Further, the design and translation work of GIA was completed.The Parliamentary Gender Equality Council was provided with technical assistance in support of the implementation of the commitments undertaken by the Government of Georgia to mainstream gender in innovations and technologies. As a result of this, a detailed Plan of Action has been developed, that elaborated reflecting interventions planned by the stakeholders and commitment makers that strive to advance women’s participation in Technology and Innovation in Georgia. To engage and mobilize public and private stakeholders and develop a consolidated Plan of Action on the implementation of TIGE commitments, a workshop that brought together public, private, and civil society organizations working in the field of ICT in Georgia has been delivered. Participants discussed the possibility of multi-stakeholder cooperation for women’s empowerment in technology and innovationsFollowing this, a two-day intensive workshop was conducted with Georgia’s Innovations and Technology Agency (GITA) team to conceptualize how to engage more women in innovation and technology in Georgia, within the mandate and work of GITA. As a result of strategic partnership work with GITA, they committed the following: 1. Women will have an increased quota at GITA ICT Training for Georgian Citizens, 2. Women startuppers/aspiring startuppers will get additional 2 points in the state grants programme for innovation. Moreover, during the workshop, the GITA Gender Equality action plan, developed during the first phase of the project has been updated and these commitments are part of this update as well.The government of Georgia has been supported in delivering the sixty-seventh session of the Commission on the Status of Women (CSW) on "Joint Effort for Empowering Women in Technology". The meeting aimed at inspiring multi-stakeholder mobilisation to advance women’s participation in technology by sharing practices and perspectives. The policymakers and practitioners were invited to an online session to share the policy and programme-level interventions and good practices in advancing women’s participation in Technology and Innovation. And discuss the major challenges and the value of multi-stakeholder cooperation for women’s empowerment in technology. The online side event was delivered in a joint partnership with the Government of Georgia, the Government of Armenia, the Government of Norway and UN Women.In addition a consultant contributing to gender mainstreaming within the subsidiaries of the Ministry of Economics and Sustainable Development – Enterprise Georgia, Georgian Innovations and Technology Agency and Georgian National Tourism Administration – is on board.</t>
  </si>
  <si>
    <t>3.1.1.5</t>
  </si>
  <si>
    <t>3.1.1.5 - 3.1.5 Government of Albania and relevant institutions strengthen the overall ent, investment promotion and trade facilitattrade policy framework to adapt to the European Union standards with targeted support services delivered in key areas such as debt-management, investment promotion and trade facilitation(2020-2021)</t>
  </si>
  <si>
    <t>Output 3.1.1 - Elements of national DRM/CC/IHR/Environmental policies, strategies and legal frameworks are strengthened to be risk-informed and gender responsive for building resilience</t>
  </si>
  <si>
    <t>3.1.1.5 - Draft and approve policies and regulatory framework on climate resilience and low carbon - green economy  documents</t>
  </si>
  <si>
    <t>The expected results are - Demonstration of approaches of low carbon (emission) development in Kyrgyzstan; - National strategy, mechanisms and experts on climate change adaptation; - A number of policies that manage natural resources in a sustainable manner; local development plans with consideration of sustainability issues.</t>
  </si>
  <si>
    <t>European Union; Multi-Partner Trust Fund</t>
  </si>
  <si>
    <t>11.6 By 2030, reduce the adverse per capita environmental impact of cities, including by paying special attention to air quality and municipal and other waste management.,13.1 Strengthen resilience and adaptive capacity to climate-related hazards and natural disasters in all countries.,13.2 Integrate climate change measures into national policies, strategies and planning.</t>
  </si>
  <si>
    <t>3.1.1.6</t>
  </si>
  <si>
    <t>3.1.1.6 - Sustainable, Integrated and Gender Inclusive Finance Framework for Azerbaijan, Beyond Oil.</t>
  </si>
  <si>
    <t xml:space="preserve"> Gender equality has been significantly  ‘mainstreamed’ across all the results areas and the project makes a substantial contribution to gender equality/women’s empowerment and SDG 5.</t>
  </si>
  <si>
    <t>UNDP; UNFPA</t>
  </si>
  <si>
    <t>United Nations Development Programme; United Nations Population Fund</t>
  </si>
  <si>
    <t>Non-core funds; The Joint SDG Fund</t>
  </si>
  <si>
    <t>Ministry of Economy/Azerbaijan; Ministry of Labor and Social Protection of Population (MLSPP)/Azerbaijan</t>
  </si>
  <si>
    <t>Data Collection and Analysis; Convening/Partnerships/Knowledge Sharing; Capacity Development/Technical Assistance</t>
  </si>
  <si>
    <t>3.1.17</t>
  </si>
  <si>
    <t>System of qualification passports (professional profile of a worker) is adapted by developing recognition of prior learning and skills and skills mobility through bilateral and multilateral agreements</t>
  </si>
  <si>
    <t>Confederation of Employers of Uzbekistan; Federation of Trade Unions of Uzbekistan; Ministry of Employment and Labor Relations of the Republic of Uzbekistan</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</si>
  <si>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t>
  </si>
  <si>
    <t>3.1.1.7</t>
  </si>
  <si>
    <t>3.1.1.7 - Workshop on further improvement of the national air pollutant emission inventories, in accordance with the requirements of the Convention on Long-range Transboundary Air Pollution (Baku, 23-27 September)</t>
  </si>
  <si>
    <t xml:space="preserve">Strengthened capacities and developed strategic frameworks for building low-carbon and climate-resilient society </t>
  </si>
  <si>
    <t>This is the country’s fourth project under the GCF Readiness and Preparatory Support Programme titled "Strengthening Capacities and Developing Strategic Frameworks for a Low-Carbon and Climate-Resilient Society in North Macedonia"  Building upon the results of the first and second GCF readiness projects, FAO will further support the National Designated Authority for the Green Climate Fund and the GCF Strategic Advisory Committee to improve the country’s access to GCF funds by: 1) assisting a national entity in becoming a Direct Access Entity, 2) updating the GCF Country Work Programme, 3) strengthening capacity to monitor and report climate finance data, and 4) supporting the development of GCF-aligned projects for climate adaptation and mitigation. 
A key element of this project is FAO's support in preparing the prioritized GCF Concept Note for the five-year, Irrigation Development and Climate Adaptation initiative in two regions in North Macedonia. To support the development of the CN, in 2024, FAO initiated a pre-feasibility study for agricultural land consolidation and irrigation upgrades in Prilepsko Pole, covering 2,722 hectares and 3,335 landowners. The study will recommend the most suitable consolidation approach (voluntary or majority-based) and potential infrastructure investments. In addition, preparatory activities for building capacities of institutions involved in the national GCF coordination mechanism and other national stakeholders which are potential beneficiaries of GCF funds were ongoing during 2024. The project’s end date is 14 June 2026.  Total expected funding for the full duration, including years beyond 2025 is USD 497,000.</t>
  </si>
  <si>
    <t>North Macedonia Cabinet of the Deputy Prime Minister in charge of Economic Affairs; North Macedonia Ministry of Agriculture, Forestry and Water Economy; North Macedonia Ministry of Environment and Physical Planning; North Macedonia Municipality of Prilep; North Macedonia Municipality of Radovish</t>
  </si>
  <si>
    <t>Skopje; North Macedonia, Republic of</t>
  </si>
  <si>
    <t>FAO: (GCP/MCD/010/GCR): In 2023, FAO supported the Government of North Macedonia to secure climate finance from the Green Climate Fund (GCF). This project, the country’s fourth GCF Readiness and Preparatory Support Project (with FAO implementing the third), was approved in October 2023. The main objective is to enhance national capacities and strategic frameworks, fostering a low-carbon and climate-resilient society. Working hand-in-hand with the Cabinet of the Deputy President of the Government in charge of Economic Affairs, Coordination of the economic sectors and Investments, as National Designated Authority (NDA) for the GCF, FAO will facilitate North Macedonia's direct access to GCF funds through the Fund for Innovation and Technology Development (FITD) as a Direct Access Applicant. Additionally, FAO will support the country to update the GCF Country Work Programme, as well as to effectively collect, monitor, and report climate finance data. The initiative also includes enhancing the capacities of national institutions to develop country-led GCF projects targeting North Macedonia's key climate change adaptation and mitigation priorities across various sectors, including agriculture, forestry, waste, transport, biodiversity, water, cultural heritage, and energy. The project lasts until 2 March 2026 and the total budget is USD 666 221.</t>
  </si>
  <si>
    <t xml:space="preserve">FAO: In 2024, FAO initiated the preparation of a pre-feasibility technical study to support the further development of the prioritized GCF Concept Note (initially drafted under the second Readiness project) titled “Irrigation Development and Climate Adaptation of Agriculture in Two Regions of North Macedonia.” The estimated value of the intervention is approximately USD 56 million.A pre-feasibility study is currently underway for agricultural land consolidation and the improvement of irrigation infrastructure in the Prilepsko Pole area, encompassing 3 910 hectares of agricultural land and involving 2,609 landowners. Based on the study’s findings, recommendations will be provided for the most suitable land consolidation approach (either voluntary or majority-based), as well as potential investments in agricultural infrastructure, including the expansion or reconstruction of the irrigation system. Around 1,000 local farmers from ten villages and the city of Prilep have been interviewed to assess local community interest and support for this initiative. In addition, capacity building activities for entities involved in the national GCF coordination mechanism (CM), as well as other national stakeholders, which are potential beneficiaries of GCF funds, were initiated during 2024, including: assessment of the existing and needed capacities as part of the development and implementation of the Capacity Development Plan for the NDA and GCF CM; conceptualizing national awareness raising campaign on climate change; preparations for delivery of training program for wide stakeholder group for development of quality concept notes and funding proposals and the implementation of climate resilient and low-emission measures in priority sectors for climate action; initiation of discussion with private sector for their involvement in the climate action.  </t>
  </si>
  <si>
    <t>3.1.18</t>
  </si>
  <si>
    <t>Collaboration between the TVET institutions, employment services, enterprises development programs, public works and social services facilitated to reduce the mismatch between skills and modern labour market requirements</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</si>
  <si>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</si>
  <si>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3.1.1.8</t>
  </si>
  <si>
    <t>3.1.1.8 - A high-level awareness-raising meeting on the Air Convention and roundtable discussion on gap-analysis of national air quality regulatory framework and National Action Plan for ratification of the latest three protocols to the Convention on Long-range Transboundary Air Pollution (Baku, 8 October)</t>
  </si>
  <si>
    <t>3.1.1.8 - Support MoES to integrate Sendai framework for DRR into national strategy on protection of population and territories of the Kyrgyz Republic from the natural disasters and emergencies 2020-22.</t>
  </si>
  <si>
    <t>Three mutually supportive governmental and international processes converged in 2018-2019: integration of Sendai Framework for Disaster Risk Reduction (DRR), SDGs and dialogue for developing national long-term strategy and action plans in DRR sector.</t>
  </si>
  <si>
    <t>UNDP; UNICEF; WFP</t>
  </si>
  <si>
    <t>United Nations Children's Fund; United Nations Development Programme; United Nations World Food Programme</t>
  </si>
  <si>
    <t>3.1.1.9</t>
  </si>
  <si>
    <t>3.1.1.9 - Document and disseminate of lessons learned and best practices on climate change adaptation and DRM  to support future learning and to inform policies, strategies and programmes through regional workshops and national conference.</t>
  </si>
  <si>
    <t>Creation of regional scientific technical council for emergency situation and regional forum to share the best practices and lessons in the regional level about DRM.</t>
  </si>
  <si>
    <t>FAO; UNDP; WFP</t>
  </si>
  <si>
    <t>Food and Agriculture Organization of the United Nations; United Nations Development Programme; United Nations World Food Programme</t>
  </si>
  <si>
    <t>Cabo Verde Centro de Investigação Género e Família; FAO Regular Programme Funds; Government of Japan; The Global Environment Facility; The Green Climate Fund</t>
  </si>
  <si>
    <t>Kyrgyzhydromet; Kyrgyzstan Ministry of Emergency Situations; Ministry of Agriculture; State Agency of Environmental Protection and Forestry under the Government of the Kyrgyz Republic</t>
  </si>
  <si>
    <t xml:space="preserve">Chui; Kyrgyzstan; Osh; Batken; ; Talas; Naryn; </t>
  </si>
  <si>
    <t>National long-term strategy for carbon neutrality and medium-term people-centered mitigation policies, in accordance with the Nationally Determined Contributions, including e-mobility, waste management and energy, with gender-sensitive action framework are developed</t>
  </si>
  <si>
    <t>Core Funding; German Federal Ministry for Economic Cooperation and Development</t>
  </si>
  <si>
    <t>Kyrgyz Civil Society Organizations; Kyrgyz Ministry of Agriculture; Kyrgyz Ministry of Culture, Information, Sports and Youth Policy; Kyrgyz Ministry of Economy and Commerce; Kyrgyz Ministry of Education and Science; Kyrgyz Ministry of Emergency Situations; Kyrgyz Ministry of Energy; Kyrgyz Ministry of Finance; Kyrgyz Ministry of Foreign Affairs; Kyrgyz Ministry of Health; Kyrgyz Ministry of Labour, Social Security and Migration; Kyrgyz Ministry of Natural Resources, Ecology and Technical Supervision; Kyrgyz National Statistical Committee; Kyrgyz Parliament; Kyrgyz President Administration; Kyrgyz Private Sector</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</si>
  <si>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levels.,7.1 By 2030, ensure universal access to affordable, reliable and modern energy services.,7.2 By 2030, increase substantially the share of renewable energy in the global energy mix.,7.a By 2030, enhance international cooperation to facilitate access to clean energy research and technology, including renewable energy, energy efficiency and advanced and cleaner fossil-fuel technology, and promote investment in energy infrastructure and clean energy technology.,8.4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lead.,11.6 By 2030, reduce the adverse per capita environmental impact of cities, including by paying special attention to air quality and municipal and other waste management.,12.2 By 2030, achieve the sustainable management and efficient use of natural resources.,13.2 Integrate climate change measures into national policies, strategies and planning.,17.14 Enhance policy coherence for sustainable development.</t>
  </si>
  <si>
    <t>5 Gender Equality; 7 Affordable and Clean Energy; 8 Decent Jobs and Economic Growth; 11 Sustainable Cities and Communities; 12 Responsible Consumption and Production; 13 Climate Action; 17 Partnerships for the Goals</t>
  </si>
  <si>
    <t>Normative Support; Data Collection and Analysis; Capacity Development/Technical Assistance</t>
  </si>
  <si>
    <t xml:space="preserve">Migrants; Youth; Women &amp; Girls; Persons With Disabilities; Children </t>
  </si>
  <si>
    <t>Lira Zholdubaeva; AIDAI ASHIRALIEVA</t>
  </si>
  <si>
    <t>The UNDP's Global Climate Promise has driven transformative change in the country's climate approach, it fortified NDCs, and strategically charted pathways for carbon neutrality by 2050 Long-term Strategy, aligning with adaptation plans. The NDC implementation plan prioritized gender-sensitive measures in adaptation and mitigation. The UNDP notably boosted the Energy Efficiency Program, enhancing energy conservation. Together with MNRETS the national strategy for hydrofluorocarbon (HFC) phase-out, targeting emission reductions in the cooling sector was developed to implement the Kigali amendment of MOntreal protocol.The UNDP's flagship study, the National Human Development Report, focused on energy poverty, addressing energy accessibility in line with Kyrgyzstan's priorities and international commitments for a just energy transition.</t>
  </si>
  <si>
    <t>In 2024, Kyrgyzstan made significant progress in implementing its Nationally Determined Contributions (NDC) commitments and strengthening its climate governance framework. Guided by the overarching goals of achieving carbon neutrality by 2050 and advancing gender-responsive and inclusive climate policies, the year was marked by key milestones across legislative, financial, institutional, and technical areas. A gender-responsive NDC Implementation Plan was finalized, providing a comprehensive framework to ensure inclusivity in climate action. This plan incorporates gender-specific measures and focuses on equitable climate policies, ensuring the active participation of women and marginalized groups in sustainable development. it can be served as a basis for the next cycle of NDC 3.0 generation. Efforts to strengthen the legislative and regulatory environment included:Drafting updated legislations and regulations to establish an enabling framework for the Concept of achieving carbon neutrality by 2050 and NDC implementation. The new draft of Law on Climate action was prepared by active MPs and MNRETS with support of UNDP by the end of 2024Finalizing the Concept for achieving carbon neutrality by 2050 (LTC) and submitting it to the President's Administration. This submission reflects Kyrgyzstan’s long-term commitment to sustainable, low-carbon, and climate-resilient development.Climate Change coordination mechanisms were supported to facilitate inter-ministerial and multilevel collaboration, promoting a whole-of-government and gender-responsive approach to NDC implementation, green recovery, and long-term climate strategies. To support effective climate action, substantial progress was made in developing financial and economic frameworks:A gender-responsive financial framework for NDC implementation was finalized, incorporating diverse financing sources from international, domestic, and private sectors to support green recovery efforts.A cost-benefit analysis of the gender-responsive NDC Implementation Plan highlighted the economic advantages of sustainable investments.A financing strategy was developed to ensure efficient delivery on National Development Strategy and SDG objectives.An evidence-based assessment demonstrated how low-carbon measures contribute to Kyrgyzstan’s long-term economic development.In addition to achieving these milestones, preliminary work on NDC 3.0 commenced in 2024. This included:Mapping contributions from various UN agencies to align efforts with the Government’s climate priorities.Securing an agreement with the Government on NDC 3.0’s framework, ensuring alignment with national strategies and international climate commitments.</t>
  </si>
  <si>
    <t>3.1.20</t>
  </si>
  <si>
    <t>Created new education and training curricula in the service sector  to enhance  employability of graduates in Uzbekistan and abroad, through the equipping  and upgrading of the respective work classes in Namangan  and the establishment of the professional counselling services at the College</t>
  </si>
  <si>
    <t>The overall object of the project of Establishing a Pilot Skills Development Centre for Potential Labour Migrants in Uzbekistan is to support the Government of Uzbekistan to facilitate job teaching centres  and enhance the process of pre-departure orientation of potential migrants. In 2021, in the framework of the current project, IOM conducted a number of ToTs and capacity building activities in “Ishga Marhamat” Monocentre in Namangan city in coordination with the Agency for External Labour Migration as well as providing technical support to them.</t>
  </si>
  <si>
    <t>Ministry of Employment and Labor Relations of the Republic of Uzbekistan; Uzbekistan Agency for External Labor Migration</t>
  </si>
  <si>
    <t>Ongoing. The project of Establishing a Pilot Skills Development Centre for Potential Labour Migrants in Uzbekistan is aimed to support the Government of Uzbekistan to facilitate job teaching centres  and enhance the process of pre-departure orientation of potential migrants. In 2021, in the framework of the current project, IOM conducted a number of ToTs and capacity building activities in “Ishga Marhamat” Monocentre based in Namangan city in coordination with the Agency for External Labour Migration as well as providing technical support to them. The project is planned to close in March 2022.</t>
  </si>
  <si>
    <t>Output 3.1.2 - Labour</t>
  </si>
  <si>
    <t>3.1.2.1</t>
  </si>
  <si>
    <t>3.1.2.1 - 3.2.1 Supporting National policies and regulatory frameworks on employment, VET and labor market governance policies in a tripartite manner with special attention on quality assurance, private sector engagement and market needs. (2020-2021)</t>
  </si>
  <si>
    <t>Government of Austria; International Labour Organisation</t>
  </si>
  <si>
    <t>Albania National Agency of Vocational Education Training and Qualifications; MoESY; MoFE; MoHSP; National Agency for Employment and Skills of Albania</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</si>
  <si>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</si>
  <si>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3.1.2.11</t>
  </si>
  <si>
    <t>3.1.2.11 - 3.2.11 The regulatory framework, including secondary legislation in the employment and VET is completed (financial autonomy of VET providers, EQF referencing of the NQF)</t>
  </si>
  <si>
    <t>Output 3.1.2 - National, regional, local government and non-government partners are equipped with knowledge, skills and other resources to ensure that public authority is exercised in an accountable, transparent and inclusive manner.</t>
  </si>
  <si>
    <t>3.1.2.13</t>
  </si>
  <si>
    <t>3.1.2.13 - Training of Youth Workers on volunteer management</t>
  </si>
  <si>
    <t>The activity consists of A) development of training curricula for nationwide  "Youth Workers" programme of the Ukrainian Ministry of Youth and Sports; and  B) delivery of training of trainers to the pilot group of "Youth Workers".</t>
  </si>
  <si>
    <t>UNV</t>
  </si>
  <si>
    <t>United Nations Volunteers</t>
  </si>
  <si>
    <t>Ministry of Youth and Sports of Ukraine</t>
  </si>
  <si>
    <t>4.4 By 2030, substantially increase the number of youth and adults who have relevant skills, including technical and vocational skills, for employment, decent jobs and entrepreneurship.,16.7 Ensure responsive, inclusive, participatory and representative decision-making at all levels.</t>
  </si>
  <si>
    <t>; ; Ukraine</t>
  </si>
  <si>
    <t>3.1.2.29</t>
  </si>
  <si>
    <t>3.1.2.29 - Contribution made to duty-bearers’ capacity development to operationalize adopted frameworks for conflict of interest management, assets declarations verification and corruption risk assessment in everyday operations at national and sub-national level</t>
  </si>
  <si>
    <t>Learning / training materials and self-guided tools are developed; Pool of certified trainers for conflict of interest management, assets declarations and corruption risk assessment graduates through the TOT modality; Cascade trainings for regional civil servants regarding the issues of asset declarations, conflict of interest, corruption risk assessment are conducted;</t>
  </si>
  <si>
    <t>16.5 Substantially reduce corruption and bribery in all their forms.,16.6 Develop effective, accountable and transparent institutions at all levels.</t>
  </si>
  <si>
    <t>3.1.2.3</t>
  </si>
  <si>
    <t>3.1.2.3 - 3.2.3 Enhanced capacity of workers and employers and their organizations to settle peacefully their disputes (2020-2021)</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</si>
  <si>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</si>
  <si>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3.1.2.38</t>
  </si>
  <si>
    <t>3.1.2.38 - Working in close coordination with Special Procedures in the preparation of communications.</t>
  </si>
  <si>
    <t>This is done to enhance capacity of state institutions to adopt national policies, mechanisms, legal acts, and judicial decisions that comply with international human rights and humanitarian law norms and standards necessary to ensure accountability and redress for victims.</t>
  </si>
  <si>
    <t>Central Emergency Response Fund; European Commission; Government of Canada; Government of Germany; Government of Norway; Government of Sweden; Government of the United States of America; Swiss Agency for Development and Cooperation; United Kingdom Department for International Development</t>
  </si>
  <si>
    <t>Ministry for Temporary Occupied Territories and Internally Displaced Persons of Ukraine; Ministry of Internal Affairs of Ukraine; Ministry of Justice of Ukraine; Office the Ukrainian Parliament Commissioner for Human Rights; Ombudsperson Office; Prosecutor General Office; Supreme Court of Ukraine; Ukraine Ministry of Defense; Ukraine Ministry of Foreign Affairs</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</si>
  <si>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</si>
  <si>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In 2021, OHCHR in Ukraine supported 2 communications and one confidential letter of Special Procedures:
A communique by the Special Rapporteur on torture and other cruel, inhuman or degrading treatment to the Government of Ukraine on concerns over paid higher-quality cells in pre-trial detention facilities and equal access of detainees to adequate accommodation.
A communication by the Special Rapporteur on the promotion and protection of the rights to freedom of expression and opinion regarding the decision of Government of Ukraine to close down three TV channels.
A confidential letter about rights of persons with disabilities in Ukraine, shared with the Permanent representative of Ukraine in the United Nations by 11 mandates of the Special Procedures.</t>
  </si>
  <si>
    <t>Strategic Priority 3 - Environmental Protection and Sustainable Environmental Management Based on the Principles of Green Economy</t>
  </si>
  <si>
    <t>Outcome 3.1 - By 2020, policies will have been improved and measures will have been effectively implemented to mcrease energy efficiency and the production o f renewable energy , to protect landscape and biological diversity, and to reduce the anthropogenic burden on the environment</t>
  </si>
  <si>
    <t>Output 3.1.2 - Legal and regulatory frameworks, policies and institutions able to ensure the conservation and sustainable use of natural resources, biodiversity and ecosystems, in line with international conventions and national legislation</t>
  </si>
  <si>
    <t>3.1.2.4</t>
  </si>
  <si>
    <t>3.1.2.4 - Nagoya protocol. Strengthening human resources, legal frameworks and institutional capacities to implement the Nagoya Protocol</t>
  </si>
  <si>
    <t>Ministry of Environment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</si>
  <si>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services.,15.6 Ensure fair and equitable sharing of the benefits arising from the utilization of genetic resources and promote appropriate access to such resources.,15.7 Take urgent action to end poaching and trafficking of protected species of flora and fauna and address both demand and supply of illegal wildlife products.</t>
  </si>
  <si>
    <t>8 Decent Jobs and Economic Growth; 15 Life on Land</t>
  </si>
  <si>
    <t>3.1.2.43</t>
  </si>
  <si>
    <t>3.1.2.43 - Providing advice, expertise and support to the Government-led NHRAP Working Group in updating NHRAP and developing suitable monitoring and evaluation mechanisms.</t>
  </si>
  <si>
    <t>To strengthen State capacity to effectively implement human rights mechanisms’ outcomes and recommendations based on the creation of a dedicated state-level monitoring and evaluation mechanism</t>
  </si>
  <si>
    <t>Central Emergency Response Fund; European Commission; Government of Canada; Government of Germany; Government of Norway; Government of Sweden; Government of the United Kingdom; Government of the United States of America; Swiss Agency for Development and Cooperation</t>
  </si>
  <si>
    <t>Ministry of Internal Affairs of Ukraine; Ministry of Justice of Ukraine; Office the Ukrainian Parliament Commissioner for Human Rights; Ombudsperson Office; Prosecutor General Office; Supreme Court of Ukraine; Ukraine Ministry of Defense; Ukraine Ministry of Foreign Affairs</t>
  </si>
  <si>
    <t>UN Country Team provided joint inputs and technical support for the drafting of the National Human Rights Strategy and National Human Rights Action Plan 2021-2023, which were adopted in March and June 2021, respectively. This work allowed for a better incorporation of critical issues, such as remedy and reparations for civilian victims of the conflict, enhancing gender mainstreaming at the State and local levels, ensuring non-discrimination (LGBTI, Roma, persons with disabilities), promotion of social cohesion, right to a free trial and accountability, freedom of media, freedom of peaceful assembly, and the rights of detainees, IDPs, and residents of armed group-controlled territory. Overall, most of the recommendations made by UNCT are reflected in the final text of the strategy, including on transparent and inclusive procedures for monitoring, assessment and reporting on the strategy’s implementation. These inputs are expected to increase the protection of the most vulnerable groups and ensure gender mainstreaming in all spheres of life of the new strategy. Per OHCHR recommendation, the Ministry of Justice further established an interagency working group to develop a methodology to monitor and evaluate the implementation of the strategy and action plan. Through this working group OHCHR and UNDP are contributing to the design of the monitoring methodology and assessing the strategy’s implementation.</t>
  </si>
  <si>
    <t>3.1.2.46</t>
  </si>
  <si>
    <t>3.1.2.46 - Capacity of the OO’s network of CSO/civic human rights monitors strengthened so they are more accessible to women, men and vulnerable groups at the local level, especially in rural areas</t>
  </si>
  <si>
    <t>Strengthening of the OO regional network cooperation with civil society to cover remote and rural areas and establish good working cooperation with local communities</t>
  </si>
  <si>
    <t>Ombudsperson Office</t>
  </si>
  <si>
    <t>16.6 Develop effective, accountable and transparent institutions at all levels.,16.10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</si>
  <si>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 xml:space="preserve">In 2021, over 3,232 persons (49% women and 51% men) were able to address human rights violations through the network of 24 regional Ombudsperson Office (OO) representatives supported by UNDP. The regional network and human rights monitors performed 345 field visits and 588 online consultations reaching 4,014 people (1,978 women and 2,036 men), two times more compared to 2020 result. Over 429 places of detention and 50 court trials were monitored by the OO representatives. 
In the reporting period, more than 1,000 human rights events were conducted by the regional coordinators at local level, covering in particular children’s rights, non-discrimination, and protecting the rights of vulnerable groups and detainees. The 2021 monitoring activities of the regional network in the field of access to public information helped raise awareness of over 1,400 public officials and information holders, specifically representatives of city and oblast councils, state administrations, and local self-government bodies, about the requirement to provide access to information, including in times of emergency. </t>
  </si>
  <si>
    <t>3.1.25</t>
  </si>
  <si>
    <t>Green recovery process is facilitated through gender sensitive cross-sectoral policy framework on green development and smart models for local development (IP-RFF)</t>
  </si>
  <si>
    <t xml:space="preserve">UNDP Rapid Financing Facility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</si>
  <si>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entrepreneurship.,7.1 By 2030, ensure universal access to affordable, reliable and modern energy services.,7.2 By 2030, increase substantially the share of renewable energy in the global energy mix.,7.3 By 2030, double the global rate of improvement in energy efficiency.</t>
  </si>
  <si>
    <t>1 No Poverty; 2 Zero Hunger; 3 Good Health and Well-being; 4 Quality Education; 7 Affordable and Clean Energy</t>
  </si>
  <si>
    <t>In progress. In 2021, women entrepreneurs' won business projects which were supported in Charkesar and Yangiabad (trainings on green entrepreneurship development, and development of business proposals were conducted for 167 community members (108 women)). As a result, 7 electrification projects in Charkesar and Yangiabad districts benefited both women and men as out of 550 households in Charkesar, 288 were predominantly women, and among 450 households in Yangiabad, 229 were women.</t>
  </si>
  <si>
    <t>UNDP through its “Towards Green Recovery” initiative, jointly with the jointly with WB and AFD support the Government to develop the Green Growth Strategic Framework, which is substantive part of the Presidential resolution adopted on 2nd December/22, that is now critical to guide the Gov’t towards the green development pathway including for UNDP for its further assistance to its implementation</t>
  </si>
  <si>
    <t>Output 3.1.2 - Adaptive policies on land use, integration to the tourism value chain and water management are set up to enhance the resilience of vulnerable communities</t>
  </si>
  <si>
    <t>3.1.2.5</t>
  </si>
  <si>
    <t>3.1.2.5 - Conservation and sustainable use of biodiversity: strengthening network of protected areas through advanced governance and management</t>
  </si>
  <si>
    <t xml:space="preserve">1. Strengthening the national and local enabling environment to support a landscape approach to conserving biodiversity; 
2. Deploying innovative strategies and tools to improve management and viability of PAs system;
3. Restoring, maintaining and enhancing biodiversity and ecosystem functions and services in target landscapes;
4. Building capacity, managing knowledge, monitoring and evaluation.
Project expects to include gender-responsive measures to address gender gaps or promote gender equality and women’s empowerment. 
The project is expected to contribute to gender equality in following result areas: 
-  improving women’s participation and decision making; and or 
-  generating socio-economic benefits or services for women. 
The project's results framework or logical framework include gender-sensitive indicators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</si>
  <si>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</si>
  <si>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Shirvan; Lankaran; Azerbaijan</t>
  </si>
  <si>
    <t>13 Output 3.1.2 - Adaptive policies on land use, integration to the tourism value chain and water management are set up to enhance the resilience of vulnerable communities</t>
  </si>
  <si>
    <t>Guidelines and Best Practices for MSMEs in North Macedonia in delivering energy efficient products and in providing renewable energy equipment and online training workshop</t>
  </si>
  <si>
    <t>10 Output 3.1 Low-emissions development and climate change resilience</t>
  </si>
  <si>
    <t>Customization of the previously developed Guidelines and Best Practices for MSMEs in delivering energy efficient products and in providing renewable energy equipment for North Macedonia/ completed by end of June 2022</t>
  </si>
  <si>
    <t>Nationally customized Guidelines and Best Practices for Micro-, Small and Medium Enterprises in Delivering Energy-Efficient Products and in Providing Renewable Energy Equipment; training workshop “Guidelines and Best Practices in North Macedonia for MSMEs in delivering energy efficient products and in providing renewable energy equipment” on 17 February 2021. Project completed in June 2022.</t>
  </si>
  <si>
    <t>3.1.2.56</t>
  </si>
  <si>
    <t>3.1.2.56 - Support to Ukrainian law enforcement agencies (LEAs) in the framework provided by Interpol and Europol</t>
  </si>
  <si>
    <t>Enhanced international cooperation of the Ukrainian LEAs in the framework provided by Interpol and Europol; enhanced capacity of LEAs in Ukraine to coordinate operational actions with international partners is enhanced.</t>
  </si>
  <si>
    <t>National Police</t>
  </si>
  <si>
    <t xml:space="preserve">In 2021, UNOPS through PRAVO Police project organized a awareness raising visit to Croatia (Zagreb) on the use and functioning of the “single point of contact'' for 5 LEA representatives within the Interpol/Europol Support Package. In 2021, the programme also conducted a tender to provide the NPU International Police Cooperation Department (IPCD) with the equipment necessary to ensure fully fledged and secure operational capabilities for widest possible use of Interpol FIND technology. The FIND search engine enables frontline law enforcement agencies (border guards, police) to run checks against INTERPOL’s database of wanted persons, stolen and lost travel documents and stolen vehicles and receive an instant response. The equipment was delivered in April 2022
In 2021, PRAVO provided IPCD with the equipment and software needed to improve HQ’s and regional offices’ capabilities. This equipment included 35 printers and 41 toners, one colour printer with a set of colour toners, six scanners, three monitors, mouse, keyboard, antivirus software (90 licenses), server antivirus (eight licenses), virtualisation software (two licenses), and remote administrator antivirus (two licenses). In addition to that, two fax machines and five network switches were delivered to the Centre for Support of the National Police Units. Following the tender conducted in 2021, 20 UPS, two scanners, two UPSs for servers were handed over to the IPCD in April 2022. 
In 2021, PRAVO developed and handed over to the IPCD the internal electronic information processing system (including development of software and procurement of equipment). The system received a certificate of the comprehensive information protection system and further technical support until the end of November, 2021. 
</t>
  </si>
  <si>
    <t>3.1.27</t>
  </si>
  <si>
    <t xml:space="preserve"> Effective functioning of mechanism of labour market information, data collection , digitalization and analysis is supported for transition towards intensive job economic recovery, in line with international labour statistics standards, in the framework of a unified national system of labour (UNSL) </t>
  </si>
  <si>
    <t>1.3 Implement nationally appropriate social protection systems and measures for all, including floors, and by 2030 achieve substantial coverage of the poor and the vulnerable.,5.5 Ensure women's full and effective participation and equal opportunities for leadership at all levels of decision-making in political, economic and public life,8.8 Protect labour rights and promote safe and secure working environments for all workers, including migrant workers, in particular women migrants, and those in precarious employment.,17.18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</si>
  <si>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 No Poverty; 5 Gender Equality; 8 Decent Jobs and Economic Growth; 17 Partnerships for the Goals</t>
  </si>
  <si>
    <t>3.1.2.9</t>
  </si>
  <si>
    <t>3.1.2.9 - 3.2.9 Support to the M&amp;E Framework of the Employment and VET Policy Sector. (2020)</t>
  </si>
  <si>
    <t>MoFE; National Agency for Employment and Skills of Albania</t>
  </si>
  <si>
    <t>3.1.3</t>
  </si>
  <si>
    <t>2022 Support the capacities of the professionals involved in legal processes affecting children, justice, law enforcement and free legal aid professionals to interpret and apply normative framework on child rights; on free legal aid guaranteed by the state with a focus on the vulnerable women and men; and against GBV-VAW</t>
  </si>
  <si>
    <t>Austrian Development Agency; European Union; Multi-Partner Trust Fund (Germany, UK, Netherlands, Sweden, France and Norway) ; UN Women; United Nations Children's Fund; United Nations Development Programme; United Nations Population Fund</t>
  </si>
  <si>
    <t>Albania Commissioner for Protection from Discrimination; Albania Ministry of Health and Social Protection; Albania Ministry of Interior; Albania Ministry of Justice; Albania State Police; Albanian School of Public Administration; Civil Society Organisation of Albania; Local Government Unit of Albania; People's Advocate of Albania</t>
  </si>
  <si>
    <t>Output 3.1. The GoT is equipped with technical capacity and tools to develop and effectively implement policies and strategies in the field of climate change, with a focus on reduction of CO2 emissions and adaptation</t>
  </si>
  <si>
    <t xml:space="preserve">Procurement of smart grid systems, led lamps and installation of new transformers as well as conducting relevant upgrade works in the electric power grid system of pilot site in Ashgabat city to demonstrate GHG emission reduction potential from the city street lighting system </t>
  </si>
  <si>
    <t>Ashgabat City Municipality; TK Ministry of Agriculture, Forestry and Water Management; TK Ministry of Education and Science; Turkmenistan Ministry of Energy</t>
  </si>
  <si>
    <t>Ahal Province; Ashgabat; Turkmenistan</t>
  </si>
  <si>
    <t>Farhat Orunov</t>
  </si>
  <si>
    <t xml:space="preserve">Energy efficiency pilot using modern transformers (60 pc)  on public lighting implemented by UNDP in Ashgabat in 2021 has yielded more than 155,135 tCO2 equivalent of GHG reduction, demonstrating a huge potential for EE improvements and subsequent GHG reductions in urban development. 				</t>
  </si>
  <si>
    <t xml:space="preserve">In 2023, the Project continues to be a pioneer in the introduction of efficient energy use, demonstrating them at the pilot sites of its project, where it has already purchased 8000, 2250, 4500 meters of cables with voltages up to 1, 10 and 35 kV, respectively, which allowed the reconstruction of the power grid in 3 pilot sites of the city of Ashgabat. As a result of the above, the project saved 213,021 MW/hour of electricity per year and contributed to a reduction in greenhouse gas emissions by 117,378 tons. As a result of successful pilot demonstrations, the Ministry of Energy of Turkmenistan additionally purchased and installed 274,744, 52,033 and 40,871 meters of cables with voltages up to 1, 10 and 35 kV, respectively, for the reconstruction of urban street lighting power grids. This has significantly increased electricity savings and GHG emissions reduction from the street lighting system.A contract has been signed for the purchase of a total of 106 LED lamps (to a total of 2,244 luminaires as of end of 2023). In addition, a lighting control cabinet was purchased by the project installed in the street lighting system of Ashgabat. In addition, documentation of 62 transformers was transferred to the Ministry so that the equipment would be registered on the balance sheet of the Ministry of Energy. </t>
  </si>
  <si>
    <t>The Project conducted 11 additional express energy audits in hotels with the highest occupancy rate. Waste recycling: the collection of recyclable fractions has already started growing at the initiative of private players while recycling activities themselves become only more economically attractive with the expansion of the collection base making such production facilities more attractive to build as the collection infrastructure expands. Continued the morphological analysis of waste streams entering the household waste landfill.In 2024 two new 35 kV transformers were installed by the Project team. A total of 62 transformers installed in Ashgabat by the Project in 2022-2024 leveraged procurement and installation of additional 855 transformers using public co-financing funds</t>
  </si>
  <si>
    <t>Strategic Priority 3 - Environmental Sustainability and Energy Efficiency</t>
  </si>
  <si>
    <t>Outcome 3.1 - Outcome 5. The national policy, legislative and institutional frameworks are aligned to reduce greenhouse gas emissions and to promote sustainable practices on energy efficiency, the use of renewables, urban development and waste management</t>
  </si>
  <si>
    <t>Output 3.1.3 - 5.3. New and innovative solutions and mechanisms developed and implemented that promote energy efficiency for urban/rural development and waste management</t>
  </si>
  <si>
    <t>3.1.3.10</t>
  </si>
  <si>
    <t>3.1.3.10 - Audits (technical assessments of working condition and energy consumption) and servicing/replacement of obsolete irrigation pumps in all velayats of Turkmenistan and recommendations on energy efficiency of pumps</t>
  </si>
  <si>
    <t>Audits (technical assessments of working condition and energy consumption) and servicing/replacement of obsolete irrigation pumps in all velayats of Turkmenistan and recommendations on energy efficiency of pumps</t>
  </si>
  <si>
    <t>Ministry of agriculture and water rescourses</t>
  </si>
  <si>
    <t>6.b Support and strengthen the participation of local communities in improving water and sanitation management.,7.b By 2030, expand infrastructure and upgrade technology for supplying modern and sustainable energy services for all in developing countries, in particular least developed countries and small island developing States.</t>
  </si>
  <si>
    <t>6 Clean Water and Sanitation; 7 Affordable and Clean Energy</t>
  </si>
  <si>
    <t>3.1.3.17</t>
  </si>
  <si>
    <t>3.1.3.17 - Audits (technical assessments of working condition and energy consumption) and servicing of pumps of various sizes in both inter district water networks and on farms in all velayats of Turkmenistan and recommendations on energy efficiency of pumps</t>
  </si>
  <si>
    <t>Audits (technical assessments of working condition and energy consumption) and servicing of pumps of various sizes in both inter district water networks and on farms in all velayats of Turkmenistan and recommendations on energy efficiency of pumps</t>
  </si>
  <si>
    <t>Academy of science; Ministry of agriculture and water rescourses</t>
  </si>
  <si>
    <t>3.1.3.6</t>
  </si>
  <si>
    <t>3.1.3.6 - Audits (technical assessments of working condition and energy consumption)  and servicing of pumps of various sizes in both inter district water networks and on farms in all velayats of Turkmenistan and recommendations on energy efficiency of pumps</t>
  </si>
  <si>
    <t>Audits (technical assessments of working condition and energy consumption)  and servicing of pumps of various sizes in both inter district water networks and on farms in all velayats of Turkmenistan and recommendations on energy efficiency of pumps</t>
  </si>
  <si>
    <t>Committee on environment protection and land resouces; Ministry of Energy; Ministry of agriculture and water rescourses</t>
  </si>
  <si>
    <t>Output 3.1.3 - Agriculture and Rural Development</t>
  </si>
  <si>
    <t>3.1.3.7</t>
  </si>
  <si>
    <t>3.1.3.7 - 3.3.7 GoA endorses the national regulatory framework on product quality certification, including geographical indications and organic and traditional products. (2020)</t>
  </si>
  <si>
    <t>MoARD</t>
  </si>
  <si>
    <t>8.2 Achieve higher levels of economic productivity through diversification, technological upgrading and innovation, including through a focus on high-value-added and labour-intensive sectors.,12.1 Implement the 10-year framework of programmes on sustainable consumption and production, all countries taking action, with developed countries taking the lead, taking into account the development and capabilities of developing countries.,12.2 By 2030, achieve the sustainable management and efficient use of natural resources.</t>
  </si>
  <si>
    <t>8 Decent Jobs and Economic Growth; 12 Responsible Consumption and Production</t>
  </si>
  <si>
    <t>Output 3.1.3 - Improved management and treatment of chemicals and all wastes throughout their life cycle reduction of waste release to air, water and soil.</t>
  </si>
  <si>
    <t>3.1.3.9</t>
  </si>
  <si>
    <t>3.1.3.9 - Capacity building of environmental authorities, workers dealing with PCB for management of chemicals and chemical waste.</t>
  </si>
  <si>
    <t>Organization of training, workshops, study tour for the representatives of environmental authorities and owners of the PCB equipment.</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</si>
  <si>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</si>
  <si>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Maja Kustudic Asanin</t>
  </si>
  <si>
    <t>Postponed to 2022 because of COVID.	
Odlozeno za implementaciju u 2022 zbog covida.</t>
  </si>
  <si>
    <t>We organized a training for environmental authorities, universities and representatives of the partner companies on identification and management of contaminated sites. In addition, we contracted RECETOX (the Stockholm Convention Regional Center (SCRC) for capacity building and transfer of technology) for the five-day training for 10 participants from national laboratories, researchers, and postgraduate students from the relevant study programmes.Organizovali smo obuku za predstavnike institucija koji se bave zaštitom životne sredine, univerzitete i predstavnike partnerskih kompanija o identifikaciji i upravljanju kontaminiranim lokacijama. Pored toga, ugovorili smo RECETOX (Regionalni centar Stockholmske konvencije (SCRC) za izgradnju kapaciteta i transfer tehnologije) za petodnevnu obuku za 10 učesnika iz nacionalnih laboratorija, istraživača i postdiplomskih studenata sa relevantnih studijskih programa.</t>
  </si>
  <si>
    <t>3.1.4</t>
  </si>
  <si>
    <t>Monitoring, accounting and transparency framework for climate change commitments is established with whole-of-society engagement</t>
  </si>
  <si>
    <t>Core Funding; Global Environment Facility - Capacity Building Initiative for Transparency</t>
  </si>
  <si>
    <t>Kyrgyz Academia; Kyrgyz Civil Society Organizations; Kyrgyz Ministry of Agriculture; Kyrgyz Ministry of Culture, Information, Sports and Youth Policy; Kyrgyz Ministry of Economy and Commerce; Kyrgyz Ministry of Education and Science; Kyrgyz Ministry of Emergency Situations; Kyrgyz Ministry of Energy; Kyrgyz Ministry of Finance; Kyrgyz Ministry of Foreign Affairs; Kyrgyz Ministry of Health; Kyrgyz Ministry of Labour, Social Security and Migration; Kyrgyz Ministry of Natural Resources, Ecology and Technical Supervision; Kyrgyz National Statistical Committee; Kyrgyz Private Sector; Kyrgyz State Agency for Architecture, Construction and Housing and Communal Services</t>
  </si>
  <si>
    <t>13.2 Integrate climate change measures into national policies, strategies and planning.,13.3 Improve education, awareness-raising and human and institutional capacity on climate change mitigation, adaptation, impact reduction and early warning.,17.18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</si>
  <si>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13 Climate Action; 17 Partnerships for the Goals</t>
  </si>
  <si>
    <t>AIDAI ASHIRALIEVA; Lira Zholdubaeva</t>
  </si>
  <si>
    <t>UNDP mobilized financial and expert support, drawing from experiences with the Monitoring, Reporting, and Verification (MRV) requirements under the UNFCCC to develop the project proposal on ETF for Kyrgyzstan. A detailed review of Kyrgyzstan’s Nationally Determined Contributions (NDCs), National Communications (NC), Biennial Update Reports (BUR), and other relevant documents was undertaken to assess the country's progress towards meeting the ETF requirements as outlined in Article 13 of the Paris Agreement. It involved tracking the progress towards achieving Kyrgyzstan's NDC targets, particularly in climate change mitigation and adaptation efforts, and evaluating the support received .The scope and key elements of an MRV/transparency mechanism best suited for Kyrgyzstan were clearly defined. This included transparency requirements related to emissions targets for mitigation, adaptation, and climate finance within the ETF. Consultations with UNDP, the government, and relevant stakeholders ensured that the mechanism is tailored to meet Kyrgyzstan's needs and priorities.A scoping meeting was organized to present the initial assessment of Kyrgyzstan's existing MRV system, identifying gaps and key priorities that could be addressed by the CBIT project. This involved a survey to assess stakeholder priorities and inform the project's focus areas.</t>
  </si>
  <si>
    <t>A roadmap featuring 95 statistical indicators, collaboratively developed with the National Statistical Committee, addressed critical data gaps in climate planning. These indicators, integrated into the NAP process, improved monitoring and informed decision-making. UNDP also organized a regional Enhanced Transparency Framework (ETF) event with 60 participants (35 women) to support Central Asia’s efforts to meet transparency obligations under the UNFCCC, this has improved national capacities to report on NDCs in a new format of Bienuall Transparency Report  that countries are requested by UNFCCC to submit in 2024  UNDP developed the project proposal to the Global Environment Facility (GEF) Capacity Building Initiative for Transparency (CBIT) for the project titled "Establishing a National Enhanced Transparency Framework under the Paris Agreement in Kyrgyzstan". This initiative is expected to commence in 2025 and aims to strengthen Kyrgyzstan’s capacity to meet its transparency obligations under the Paris Agreement. Additionally, following consultations with the Ministry of Natural Resources and UNEP, an official request was submitted to UNDP Kyrgyzstan to implement the project “Preparation of the Combined Initial Biennial Transparency Report and the Fifth National Communication (BTR1/NC5), as well as the Second Biennial Transparency Report (BTR2)” under UNEP’s oversight.This request highlights the Ministry's limited capacity to ensure the timely preparation and submission of BTR1 to the UNFCCC. The CBIT project is designed to address these capacity gaps, enabling Kyrgyzstan to fulfill its transparency commitments effectively and adhere to the reporting requirements of the Paris Agreement.</t>
  </si>
  <si>
    <t>Output 3.1.4 - Capacities for resilience to disasters increased.</t>
  </si>
  <si>
    <t>3.1.4.1</t>
  </si>
  <si>
    <t>3.1.4.1 - Capacity - Building workshop on the integration of DRR in management plans, with the intervention of contracted experts/consultants</t>
  </si>
  <si>
    <t>Organisation of the capacity development workshop on integration of DRR principles in the management plans of WH proprieties in Montenegro _x000D_
As per the latest decision of the World heritage Committee, the authorities of MN elaborated the procedures for Heritage Impact Assessment for Wold heritage Property Natural and Historical heritage of Kotor Bay. The procedures are base for the new law on Kotor protected is to be adopted by the government of MN in early 2018. This action are directly contributing to the enhanced management of the site at requested by the WH Committee. Furthermore, UNESCO has been engaged and provided required technical support to the government to enhance governance and management of Tara River Basin Biosphere Reserve.   Capacities and skills of the national experts were further enhanced through the particular WS that took place in November 2017, dedicated to the elaboration of particular safeguarding / conservation plan for Stecci necropolises inscribed to the WH list. This activity directly contributed to the enhancement of the management of the WH properties inscribed.</t>
  </si>
  <si>
    <t>Output 3.1.4 - Evidence-based policies, mechanisms and practices are adopted to reduce environmental hazards and pollution in urban and rural areas</t>
  </si>
  <si>
    <t>3.1.4.1 - Support to the country to adopt, review and revise laws, regulations and policies to create an enabling environment for healthy cities and villages, housing, schools and workplaces</t>
  </si>
  <si>
    <t>Ministry of Ecology and Natural Resources/Azerbaijan; Ministry of Health/Azerbaijan</t>
  </si>
  <si>
    <t>6.1 By 2030, achieve universal and equitable access to safe and affordable drinking water for all.</t>
  </si>
  <si>
    <t>Output 3.1.4 - By 2020, pasture users, experts and local communities (gender sensitive) are capacitated for efficient and sustainable pasture use and management of productive agricultural landscape</t>
  </si>
  <si>
    <t>3.1.4.2</t>
  </si>
  <si>
    <t>3.1.4.2 - Conducting six training workshops on ILUMP aimed at improving capacities of pasture use specialists</t>
  </si>
  <si>
    <t>Goskomzemgeodezcadastr</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</si>
  <si>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quality.,15.3 By 2030, combat desertification, restore degraded land and soil, including land affected by desertification, drought and floods, and strive to achieve a land degradation-neutral world.</t>
  </si>
  <si>
    <t>Dzhizak; Uzbekistan; Bukhara</t>
  </si>
  <si>
    <t>Outcome 3.1 - Health, Education and Social Protection</t>
  </si>
  <si>
    <t>Output 3.1.4 - Health Services Sustained, with special Emphasis on Vulnerable and At Risk Groups</t>
  </si>
  <si>
    <t>3.1.4.2 - Ensure continuity of sexual and reproductive health (including SRH and HIV services for People Living with Disabilities), child and adolescent health and HIV services and interventions in the COVID-19 response, including protection of the health workforce and implementation of the minimum initial service package for reproductive health in emergencies, raising awareness of pregnant women on SRH</t>
  </si>
  <si>
    <t>Ensure continuity of sexual and reproductive health (including SRH and HIV services for People Living with Disabilities), child and adolescent health and HIV services and interventions in the COVID-19 response, including protection of the health workforce and implementation of the minimum initial service package for reproductive health in emergencies, raising awareness of pregnant women on SRH and basic hygiene practices, provision of alternative SRH and GBV related services through hotline points established at National and Regional RH facilities.</t>
  </si>
  <si>
    <t>UNAIDS; UNFPA; WHO</t>
  </si>
  <si>
    <t>United Nations Joint Programme on HIV and AIDS Secretariat; United Nations Population Fund; World Health Organization</t>
  </si>
  <si>
    <t>Multi-Partner Trust Fund; UNAIDS Unified Budget, Results and Accountability Framework; United Nations Population Fund; World Health Organization</t>
  </si>
  <si>
    <t>Development NGO; Gender &amp;amp; Ministry of Health and Social Protection of Population  (MOHSPP); Tajik Family Planning Association (TFPA); United Nations Joint Programme on HIV and AIDS Secretariat; United Nations Population Fund; World Health Organization</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</si>
  <si>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births.,3.9 By 2030, substantially reduce the number of deaths and illnesses from hazardous chemicals and air, water and soil pollution and contamination.,5.6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conferences.,6.2 By 2030, achieve access to adequate and equitable sanitation and hygiene for all and end open defecation, paying special attention to the needs of women and girls and those in vulnerable situations.</t>
  </si>
  <si>
    <t>3 Good Health and Well-being; 5 Gender Equality; 6 Clean Water and Sanitation</t>
  </si>
  <si>
    <t>Aziza Hamidova; Nizomi Khursanov</t>
  </si>
  <si>
    <t>UNFPA assisted MoHSP with further expension of medical cabinets accross the country targeted to serve people with disabilities with rights-based SRH and GBV prevention services considering ongoing Covid-19 pandemic and required safety measures. A scale-up intervention support included opening and equipping new medical cabinets with medical supplies, equipment and sanitary means, capacity building of SRH service provides based on designed SOPs for rendering SRH services for PWDs and awareness raising activities and etc.</t>
  </si>
  <si>
    <t xml:space="preserve">Support is provided to the Government of Tajikistan with continuity of SRHR services including for PWDs in the newly established 10 medical cabinets, response to armed conflict with provision of EmOC equipment and non-medical supplies, revision of SOPs for provision of SRH services to PWDs followed by capacity building activities, adoption of the GBV prevention and response during emergencies guidelines for CoES and workshops on multi-sectoral cooperation for staff of ministries and agencies, law enforcement agencies, local authorities and first responders, outreach campaign and info sessions for pregnant women on HIV services and testing needs, HIV prevention session with focus on CBT and access to PrepKit with further refferal to ARV; </t>
  </si>
  <si>
    <t>3.1.4.5</t>
  </si>
  <si>
    <t>3.1.4.5 - Support to the enforcement and compliance of current tobacco control policies and implementation of the WHO Framework Conventioon for Tobacco Control in Tajikistan; Support for implementation of WHO technical recommendations for Road Safety</t>
  </si>
  <si>
    <t>Ministry of Health and Social Protection of Population  (MOHSPP)</t>
  </si>
  <si>
    <t>3.6 By 2020, halve the number of global deaths and injuries from road traffic accidents.,3.a Strengthen the implementation of the World Health Organization Framework Convention on Tobacco Control in all countries, as appropriate.</t>
  </si>
  <si>
    <t xml:space="preserve">Tobacco law inforcement mechanisms discussed and inputs provided to MOHSP, MoJ and Tajik Standard to improve the technical regulations and administrative code. Media training events conducted as well as awareness campaigns conducted on tobacco control and road safety. </t>
  </si>
  <si>
    <t>Support was provided to promote smoke-free homes and tobacco cessation within the MNCH-QoC project: NCD prevention and control component</t>
  </si>
  <si>
    <t>Output 3.1.4 - Application of climate change mitigation measures and green practices is promoted to reduce GHGs emissions from the energy sector</t>
  </si>
  <si>
    <t>3.1.4.5 - Support to the NDA to enhance the capacity of its office to work succcessfully with the GCF</t>
  </si>
  <si>
    <t>The Green Climate Fund; United Nations Development Programme</t>
  </si>
  <si>
    <t xml:space="preserve">3.1.4.5 - Technical workshop on aligning air pollutant and GHG emission inventories development </t>
  </si>
  <si>
    <t>to improve environmental governance and performance throughout the ECE region for safeguarding the environment and human health:  To facilitate the establishment of integrated air pollutant and GHG inventories and reporting under the Air Convention and UNFCCC.  The workshop will target national inventory experts and enhance their skills on reporting requirements under UNFCCC and the Air Convention, an overview of the methodologies used for inventory development, differences in source definition and methodologies, identification of key sources, projections. Project financing this activity:  “National and subregional workshops on aligning air pollution and GHG emission inventories development” .</t>
  </si>
  <si>
    <t>Postponed to 2025</t>
  </si>
  <si>
    <t>3.1.49</t>
  </si>
  <si>
    <t>The capacities of the Government of Uzbekistan in reducing social protection gaps through the promotion of the care economy aiming at inclusive and gender-balanced growth, and supporting job creation and employment opportunities through the prism of the Future of Work systems approach, are enhanced.</t>
  </si>
  <si>
    <t>UNDP Funding Windows</t>
  </si>
  <si>
    <t>3.1 Output 3.1. By 2025, the capacities of national institutions and social partners are strengthened to design and implement effective and innovative Active Labour Market Policies, decent work and skills development programmes for the youth and adults (including NEET), women, informal workers, migrants, PWD to ensure inclusive and sustainable economic growth and reduced inequalities, including spacial and gender inequalities.</t>
  </si>
  <si>
    <t>UNDP started to engage with the national partners, including the Ministry of Employment and Poverty reduction in reducing social protection gaps through the promotion of care economy aiming at inclusive and gender balanced growth, and supporting job creation and employment opportunities through the prism of Future of work systems approach.</t>
  </si>
  <si>
    <t>UNDP prepared a policy brief on developing care economy in Uzbekistan. "Unlocking the Potential: Investing in Uzbekistan's Care Economy for Societal Well-Being and Economic Growth"The policy brief explains and provides recommendations on how to enhance investments into the care systems in Uzbekistan, as well as to explore opportunities and contribute to the development of a robust and inclusive care economy tailored to Uzbekistan's unique context, through leveraging public and private investments in care systems, also touching some regulatory and policy enhancement measures. https://www.undp.org/sites/g/files/zskgke326/files/2023-12/investing_in_care_economy_in_uzbekistan_en.pdf</t>
  </si>
  <si>
    <t>3.1.6</t>
  </si>
  <si>
    <t xml:space="preserve">Employment opportunities for youth and women enhanced through ALMP: apprenticeship, internship and on the job-training; wages subsidies and first job experience, public works </t>
  </si>
  <si>
    <t>1.5 By 2030, build the resilience of the poor and those in vulnerable situations and reduce their exposure and vulnerability to climate-related extreme events and other economic, social and environmental shocks and disasters.,8.5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t>
  </si>
  <si>
    <t>1 No Poverty; 8 Decent Jobs and Economic Growth; 9 Industry, Innovation and Infrastructure</t>
  </si>
  <si>
    <t>Output 3.1.6 - By 2020, new policy framework (policies, standards, financing options/products, gender mainstreamed) strengthened to enable low-carbon housing, including use of solar energy-based and ozone-friendly/low-zero global warming potential units, and transfer of energy-efficient alternative technologies to private and social sectors</t>
  </si>
  <si>
    <t>3.1.6.1</t>
  </si>
  <si>
    <t>3.1.6.1 - Select and re-work the existing building codes related to housing, including focused on use of solar energy, to achieve 30% lower energy consumption in residential buildings</t>
  </si>
  <si>
    <t>Ministry of Construction of the Republic of Uzbekistan</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</si>
  <si>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technology.,13.2 Integrate climate change measures into national policies, strategies and planning.</t>
  </si>
  <si>
    <t xml:space="preserve">Market transformation accelerated for industrial energy efficiency by strengthening policy, regulatory and institutional frameworks and supporting increased diffusion of and investment in best available industrial energy efficiency practices and technologies </t>
  </si>
  <si>
    <t>The project objective was to accelerate market transformation for industrial energy efficiency by strengthening policy, regulatory and institutional frameworks and supporting increased diffusion of and investment in the best available industrial energy efficiency practices and technologies.</t>
  </si>
  <si>
    <t>Mariia  Pavlova</t>
  </si>
  <si>
    <t xml:space="preserve">UNIDO conducted a climate technology assessment for the industrial sector; finalized the development of secondary legislation on Energy Audits of Large Enterprises with the Ministry of Economy and North Macedonia Energy Agency; completed the energy management system (EnMS) implementation and third-party certification to ISO 50001 for the building complex of the Government and Presidency of North Macedonia; continued the execution of the technical assistance facility and the performance-based financial reward mechanism; and conducted the final evaluation of the project and data collection for the project’s impact evaluation. </t>
  </si>
  <si>
    <t>3.1.6.2</t>
  </si>
  <si>
    <t>3.1.6.2 - Capacity development of national stakeholders on application and use in practice newly adopted safety standards or ozone-friendly/low-zero global warming potential, energy-efficient alternative technologies through trainings, workshops and discussions</t>
  </si>
  <si>
    <t>State committee of the Republic of Uzbekistan on ecology and environmental protection</t>
  </si>
  <si>
    <t>7.b By 2030, expand infrastructure and upgrade technology for supplying modern and sustainable energy services for all in developing countries, in particular least developed countries and small island developing States.,12.4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environment.,13.1 Strengthen resilience and adaptive capacity to climate-related hazards and natural disasters in all countries.,13.2 Integrate climate change measures into national policies, strategies and planning.</t>
  </si>
  <si>
    <t>7 Affordable and Clean Energy; 12 Responsible Consumption and Production; 13 Climate Action</t>
  </si>
  <si>
    <t>Output 3.1.7 - National Sendai Framework Action Plan for Disaster Risk Reduction (gender sensitive) for 2015-2030  that is also in line with the WHO Health Emergency Reform and  international health regulation are in place</t>
  </si>
  <si>
    <t>3.1.7.1</t>
  </si>
  <si>
    <t>3.1.7.1 - Development of the framework and action plan for integration of Sendai principle into national DRR system</t>
  </si>
  <si>
    <t>Ministry of Emergency Situations of the Republic of Uzbekistan</t>
  </si>
  <si>
    <t>3.1.7.12</t>
  </si>
  <si>
    <t>3.1.7.12 - National disaster loss accounting system aligned with Sendai Framework for DRR</t>
  </si>
  <si>
    <t>Output 3.1.7 - POPs releases from obsolete pesticide stockpiles reduced and contaminated sites as well as capacity for the sound management throughout the life cycle strengthened</t>
  </si>
  <si>
    <t>3.1.7.2</t>
  </si>
  <si>
    <t>3.1.7.2 - Strengthen legal, institutional and regulatory framework for of pesticide life cycle management</t>
  </si>
  <si>
    <t>Food and Agriculture Organization of the United Nations; The Global Environment Facility</t>
  </si>
  <si>
    <t>Ministry of Agriculture/Azerbaijan; Ministry of Ecology and Natural Resources/Azerbaijan</t>
  </si>
  <si>
    <t>Output 3.1.7 - Education system is strengthened to provide quality inclusive learning</t>
  </si>
  <si>
    <t>3.1.7.4</t>
  </si>
  <si>
    <t>3.1.7.4 - Build capacity of secondary and initial vocational education training teachers and other education stakeholders on ICT, STEM and work competency-based standards.</t>
  </si>
  <si>
    <t>UNESCO; UNICEF</t>
  </si>
  <si>
    <t>United Nations Children's Fund; United Nations Educational, Scientific and Cultural Organisation</t>
  </si>
  <si>
    <t>Donor Funds; European Union; Islamic Development Bank; United Nations Children's Fund</t>
  </si>
  <si>
    <t>Ministry of Education and Sciences; Ministry of Labour, Migration and Employment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</si>
  <si>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</si>
  <si>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3.1.7.5</t>
  </si>
  <si>
    <t>3.1.7.5 - Analysis of the legislative framework on rights of citizens to participate in the local management of uranium tailings and access to information in the Republic of Uzbekistan”</t>
  </si>
  <si>
    <t>Within the Uranium project, anaysis of legislative framework was done and report produced on “Legislative framework for citizens participation in the local management of uranium tailings and access to information in the Republic of Uzbekistan”. Round table presenting the results of the analysis was organized</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</si>
  <si>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</si>
  <si>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11 Sustainable Cities and Communities; 12 Responsible Consumption and Production</t>
  </si>
  <si>
    <t>Namangan; Uzbekistan; Tashkent Region</t>
  </si>
  <si>
    <t>Output 3.1.8 - National social protection system improved and relevant schemes put in place to ensure wider coverage of the vulnerable population</t>
  </si>
  <si>
    <t>3.1.8.12</t>
  </si>
  <si>
    <t>3.1.8.12 - Support GoT with developing of National Strategy on Labour Migration of Tajik citizens abroad for the period from 2021-2030, including social protection of migrant workers</t>
  </si>
  <si>
    <t>Ministry of Labour, Migration and Employment; other ministries/committees working on migration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</si>
  <si>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</si>
  <si>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3.1.8.2</t>
  </si>
  <si>
    <t>3.1.8.2 - Develop capacity of GoTJ and social protection partners to design and implement measures to support transition from informal to formal employment and to extend social security to workers</t>
  </si>
  <si>
    <t>FITU; Ministry of Labour, Migration and Employment; UERT</t>
  </si>
  <si>
    <t>3.1.8.5</t>
  </si>
  <si>
    <t>3.1.8.5 - Conduct rapid costing of social protection measures responding to COVID-19; identification of priority  social protection schemes for medium and long term extension to workers (including in informal economy) and actuarial assessment of these schemes</t>
  </si>
  <si>
    <t>Ministry of Health and Social Protection of Population  (MOHSPP); Ministry of Labour, Migration and Employment</t>
  </si>
  <si>
    <t>Direct Support/ Service Delivery; Convening/Partnerships/Knowledge Sharing; Capacity Development/Technical Assistance</t>
  </si>
  <si>
    <t>Output 3.1.9 - Improved technical capacity of fish farmers and authorities on fish feed development</t>
  </si>
  <si>
    <t>3.1.9.3</t>
  </si>
  <si>
    <t>3.1.9.3 - Carry out national training workshop to disseminate Good Practices to smallholders and extension officers</t>
  </si>
  <si>
    <t>Food and Agriculture Organization of the United Nations; Non-core funds</t>
  </si>
  <si>
    <t>Support deployment of ICT infrastructure, 5G networks, IoT (Internet of Things) and other innovative technologies</t>
  </si>
  <si>
    <t>Kazakhstan Ministry of Digital Development, Innovations and Aerospace Industry</t>
  </si>
  <si>
    <t>9.1 Develop quality, reliable, sustainable and resilient infrastructure, including regional and transborder infrastructure, to support economic development and human well-being, with a focus on affordable and equitable access for all.,9.c Significantly increase access to information and communications technology and strive to provide universal and affordable access to the Internet in least developed countries by 2020.</t>
  </si>
  <si>
    <t>Capacity Development/Technical Assistance; Convening/Partnerships/Knowledge Sharing; Normative Support</t>
  </si>
  <si>
    <t>Irina Divakova; Natalia Mochu</t>
  </si>
  <si>
    <t>Technical support to the Ministry of Education and Research  to support setting up the legal framework for managing conflicts and cases of violence in school settings.</t>
  </si>
  <si>
    <t>Support the Ministry of Education and Research in setting up the legal framework for the general education sector to resolve conflicts in schools, concerning teachers, parents, and pupils.</t>
  </si>
  <si>
    <t>Government of Sweden; United Nations Population Fund</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</si>
  <si>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t>
  </si>
  <si>
    <t xml:space="preserve">Support was provided to the Ministry of Education and Research to evaluate the country's legal framework regarding school violence and to identify potential enhancements for its effectiveness. Results and further actions have been discussed during the meeting of the Parliamentary Committee "Culture, Education, Research, Youth, Sport, and Mass Media Committee". </t>
  </si>
  <si>
    <t>Output 3.2. National institutions, local communities, including women, children and vulnerable groups, and entrepreneurs/economic sectors are technically prepared for disasters and disaster response</t>
  </si>
  <si>
    <t xml:space="preserve">Conducting trainings, seminars workshops to support and strengthen adaptive capacity of agricultural communities to CC and problems related to water scarcity and land degradation </t>
  </si>
  <si>
    <t>TK Ministry of Agriculture, Forestry and Water Management; Turkmenistan Local Authorities; Turkmenistan Ministry of Environment Protection</t>
  </si>
  <si>
    <t>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</si>
  <si>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Turkmenistan; Lebap Province; Daşoguz Province</t>
  </si>
  <si>
    <t xml:space="preserve">A variety of trainings and awareness raising events were organized for farmers to strengthen their knowledge on climate change risk reduction measures in irrigated agriculture and improved soil and water management approaches. As a result, among local communities there is an increased awareness on the negative impacts from climate change and a better understanding on adaptation options available, among farmers and their households. Furthermore, support on improving the provision of remote and on-site agro-consultations continued, including through the publication and dissemination of technical informational materials, including the: (i) Manual on use of low-mineralized return water for irrigation of fodder crops; (ii) Manual on development of poultry as alternative source of income; and (iii) Manual on production and application of bio-humus in Turkmenistan, all of which have consolidated best practice technical knowledge delivered to farmers and decision makers towards improved climate resilience of the agricultural sector in Turkmenistan  				</t>
  </si>
  <si>
    <t>To join effort on integrated land use planning, the LSCs were established in two targeted regions and ToRs for two committees developed in terms of contributing to the achievement of LDN Targets and to facilitate a series of national and local workshops and round table meetings. It is important to note that the LSC is composed of the national stakeholders with a mandate in land governance, representatives of daikhan associations and farmers associations and local NGOs.The project held two (2) water Diplomacy regional seminars in partnership with IFAS, the Ministry of Agriculture and Environment, the Ministry of Foreign Affairs and in cooperation with the United Nations Regional Centre for Preventive Diplomacy for Central Asia (UNRCCA) and experts from the State Committee on Water Resources, NGOs in Dashoguz and Lebap provinces.In addition, the project supported the attendance of the Turkmenistan delegation (3 persons) to IFAS high level meeting “Central Asia: towards sustainable future through strong regional institution” held in Dushanbe in June 5-7, 2023.</t>
  </si>
  <si>
    <t>Under the Conservation of Land Resources (Aral) project  the following activities were implemented:Trainings in alternative livelihoolds options. Round tables and consultations to assist project partners in developing and submitting applications for micro-grants</t>
  </si>
  <si>
    <t>Output 3.2 Integrated, sustainable and inclusive management of natural resources</t>
  </si>
  <si>
    <t>3.2.1.11</t>
  </si>
  <si>
    <t xml:space="preserve">Sub-regional workshop on land-use planning and industrial safety for South-Eastern Europe (Albania, Bosnia and Herzegovina, Montenegro, North Macedonia, Serbia), Belgrade, 27-29 October 2021 </t>
  </si>
  <si>
    <t>Government of France; United Nations Economic Commission for Europe</t>
  </si>
  <si>
    <t>11 Output 3.2 Integrated, sustainable and inclusive management of natural resources</t>
  </si>
  <si>
    <t xml:space="preserve">COMPLETED The workshop will provide a platform for countries of South-Eastern Europe to share their experiences and good practices in coordinating their land-use planning and industrial safety procedures and to support cooperation between the relevant experts for industrial accident prevention, including in a transboundary context </t>
  </si>
  <si>
    <t>Outcome 3.2 - Outcome 4: Nutrition and food security</t>
  </si>
  <si>
    <t>Output 3.2.1 - Food security and nutrition monitored and measures introduced to address food insecurity and malnutrition among the population including vulnerable households</t>
  </si>
  <si>
    <t>3.2.1.4</t>
  </si>
  <si>
    <t>3.2.1.4 - Support food insecure households through cash for work programme to maintain purchasing power and to build physical assets for the community</t>
  </si>
  <si>
    <t>CSOs; Local Government</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</si>
  <si>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</si>
  <si>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 Zero Hunger; 17 Partnerships for the Goals</t>
  </si>
  <si>
    <t xml:space="preserve">The activities started in 2020 as a part of COVID response plan and continued in 2021. The value reflected the 2021 expenditures		</t>
  </si>
  <si>
    <t>3.2.  All people benefit from effective governance and meaningful civic engagement</t>
  </si>
  <si>
    <t>Governance systems for planning, budgeting, and monitoring of national and local development are more efficient and SDG focused</t>
  </si>
  <si>
    <t>3.2.1.5</t>
  </si>
  <si>
    <t>3.2.1.5 UNDP - SDG Acceleration Framework</t>
  </si>
  <si>
    <t>Support to policy making through research, advocacy or policy alternatives, aimed at fulfilling priorities as articulated in the Government plans, presented before Parliament, and in line with progress in achieving the Sustainable Development Goals.</t>
  </si>
  <si>
    <t>Government of the Republic of Serbia; United Nations Development Programme</t>
  </si>
  <si>
    <t>Government of the Republic of Serbia</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</si>
  <si>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sectors.,12.7 Promote public procurement practices that are sustainable, in accordance with national policies and priorities.,16.6 Develop effective, accountable and transparent institutions at all levels.,17.13 Enhance global macroeconomic stability, including through policy coordination and policy coherence.</t>
  </si>
  <si>
    <t>8 Decent Jobs and Economic Growth; 12 Responsible Consumption and Production; 16 Peace and Justice - Strong Institutions; 17 Partnerships for the Goals</t>
  </si>
  <si>
    <t>3.2.1.8 (closed, 2021)</t>
  </si>
  <si>
    <t>Provide technical assistance and advisory support to the Ministry of Ecology towards the  revision/development of the regulatory framework on pollination, land degradation and climate change,  taking into account regional experiences and develop complex pasture management scheme (Almaty region)</t>
  </si>
  <si>
    <t xml:space="preserve">
</t>
  </si>
  <si>
    <t>Government of Germany</t>
  </si>
  <si>
    <t>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t>
  </si>
  <si>
    <t>Quarter 1-2:
Strategic action plan on biodiversity and ecosystem network (pollinators) for CA and Caucasus region developed and adopted by IPBES member-countries
Quarter 3:
The draft of the BESNet strategy was prepared for further consideration of the Committee of Forestry and Wildlife of the Ministry of Ecology.
A field campaign involving 140 farmers was undertaken to share the experience of the project on the ground.   
An integration analysis of the gender dimension was carried out and it is estimated that 47 women and 93 men attended the event.  The toolkit developed on gender equality provides environmental professionals with concrete examples, illustrates different dynamics of gender equality, and takes a step-by-step approach to gender mainstreaming.
Quarter 4:
Under the BESNet Project, a partnership between scientists, policy makers and practitioners was formalized and enhanced synergy in the regulatory framework on pollination, land degradation and climate change, taking into account regional experiments and subsequent impacts on the overall use of grassland management systems in Almaty region. The principles of the IPBES and Nagoya Protocols were mainstreamed under the bylaw of the Environmental Code on Conservation of Plant’s Societies. 13 thematic publications on the sustainable use of grassland management to improve knowledge sharing through increased production, dissemination and communication of resources by UNDP and its partners have been treated within science, policy and practice communities</t>
  </si>
  <si>
    <t>3.2.1.9</t>
  </si>
  <si>
    <t>3.2.1.9 - Support capacity building and development of food standards and enhance functioning of multisectoral working group on Codex Alimentarius in Tajikistan</t>
  </si>
  <si>
    <t>FAO; WHO</t>
  </si>
  <si>
    <t>Food and Agriculture Organization of the United Nations; World Health Organization</t>
  </si>
  <si>
    <t>CFS; Ministry of Agriculture; Ministry of Health and Social Protection of Population  (MOHSPP)</t>
  </si>
  <si>
    <t xml:space="preserve">Organized 15 online training on development of food standards  in the country            		</t>
  </si>
  <si>
    <t xml:space="preserve">3.2.1.9 UNEP- Strengthening data and indicator framework for monitoring and reporting on the environmental dimension of the 2030 Agenda and SDGS </t>
  </si>
  <si>
    <t>Statistical Office of the Republic of Serbia</t>
  </si>
  <si>
    <t>3.2.1.9 (closed, 2021)</t>
  </si>
  <si>
    <t>Detailed review of legal frameworks  of pasture management and drafting amendments to legal documents</t>
  </si>
  <si>
    <t>Kazakhstan Ministry of Agriculture ; Ministry of Ecology, Geology and Natural Resources</t>
  </si>
  <si>
    <t>5.a Undertake reforms to give women equal rights to economic resources, as well as access to ownership and control over land and other forms of property, financial services, inheritance and natural resources, in accordance with national laws.,6.4 By 2030, substantially increase water-use efficiency across all sectors and ensure sustainable withdrawals and supply of freshwater to address water scarcity and substantially reduce the number of people suffering from water scarcity.,8.3 Promote development-oriented policies that support productive activities, decent job creation, entrepreneurship, creativity and innovation, and encourage the formalization and growth of micro-, small- and medium-sized enterprises, including through access to financial services.,15.1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world.,15.4 By 2030, ensure the conservation of mountain ecosystems, including their biodiversity, in order to enhance their capacity to provide benefits that are essential for sustainable development.</t>
  </si>
  <si>
    <t>5 Gender Equality; 6 Clean Water and Sanitation; 8 Decent Jobs and Economic Growth; 15 Life on Land</t>
  </si>
  <si>
    <t>Peasants &amp; Rural Workers</t>
  </si>
  <si>
    <t xml:space="preserve">Civic engagement and representation are enhanced for the benefit of society </t>
  </si>
  <si>
    <t>3.2.2.1</t>
  </si>
  <si>
    <t>3.2.2.1 OHCHR - Support to CSOs and their networks to better visibility and more effective interaction with all relevant stakeholders</t>
  </si>
  <si>
    <t>Regular interface with and advisory support to the CSOs and their networks in the reporting, follow-up, monitoring and advocacy for human rights and gender equality, particularly of most vulnerable (Roma, PwD, youth, women, LGBTI), and participating in State-led processes.</t>
  </si>
  <si>
    <t>Judicial Academy of the Republic of Serbia; National CSOs Serbia; Republic of Serbia Ministry for Human and Minority Rights and Social Dialogue; Republic of Serbia Ministry of Construction,Transport and Infrastrcuture; Republic of Serbia Ministry of Labour, Employment, Veterans and Social Affairs; Serbia Commissioner for Protection of Equality</t>
  </si>
  <si>
    <t>16.3 Promote the rule of law at the national and international levels and ensure equal access to justice for all.,16.10 Ensure public access to information and protect fundamental freedoms, in accordance with national legislation and international agreements.</t>
  </si>
  <si>
    <t xml:space="preserve">Though not the main objective, the sub-output intends to make a significant contribution to gender equality and women’s empowerment. This means gender equality considerations are integrated or ‘mainstreamed’ throughout the OHCHR programme and its implementation. Examples include the support to women organizations and other CSOs in their advocacy for the implementation of UN Human Rights Standards and effective communication with protection mechanisms.  </t>
  </si>
  <si>
    <t>Output 3.2.2 - Personal Safety Secured through improved sanitation at the household and workplace</t>
  </si>
  <si>
    <t>3.2.2.1 - Support state labour inspection to effectively monitor safety regulations introduced to resist Covid19 spread in the workplaces</t>
  </si>
  <si>
    <t>Ministry of Labour, Migration and Employment; State service for inspections in the sphere of labor, migration and employment</t>
  </si>
  <si>
    <t>Data Collection and Analysis; Capacity Development/Technical Assistance; Normative Support</t>
  </si>
  <si>
    <t>3.2 Good governance, participation and voice</t>
  </si>
  <si>
    <t>2022 Improve regional networking and dialogue among civil society and local governments across the Western Balkans.</t>
  </si>
  <si>
    <t>Outcome 3.2 - Outcome 6. The national policy, legislative and institutional frameworks are responsive to climate change issues by promoting climate resilience, adaptation, climate risk management and disaster risk reduction measures at sector and community level.</t>
  </si>
  <si>
    <t>Output 3.2.4 - 6.4. Resilience for Climate Change adaptation for Children is strengthened</t>
  </si>
  <si>
    <t>3.2.4.12</t>
  </si>
  <si>
    <t>3.2.4.12 - Improvement of legal framework to be child-focused. Support to the development of CRC Report</t>
  </si>
  <si>
    <t>Improvement of legislation focusing on strengthening resilience for Climate Change Adaptation for children and sustainability issues. Support to the development of CRC Report.</t>
  </si>
  <si>
    <t>Government of Turkmenistan; United Nations Children's Fund</t>
  </si>
  <si>
    <t>3.2.7</t>
  </si>
  <si>
    <t>Strengthening the capacity of teachers to apply interactive learning methods in the framework of advanced training on climate change topics in Dashoguz, Ahal and Lebap velayats (Darganata etrap)</t>
  </si>
  <si>
    <t xml:space="preserve">To strengthen the capacities of the schoolteacher of the primary and secondary schools of Turkmenistan in practicing the interactive teaching and learning methods introducing the newly developed and incorporated Climate Change Adaptation and Disaster Risk Reduction curriculum applying the recently published and disseminated Methodological Manuals for teachers. </t>
  </si>
  <si>
    <t>Turkmenistan Ministry of Education; Turkmenistan National Red Crescent Society</t>
  </si>
  <si>
    <t>Children ; Women &amp; Girls; Youth</t>
  </si>
  <si>
    <t>Valeriya Danilchenko</t>
  </si>
  <si>
    <t xml:space="preserve">In 2022, UNICEF supported strengthening the capacities of the education sector specialists in application the interactive teaching and learning methods into the classroom practices. The advanced training sessions supporting smooth integration and implementation of Climate change adaptation and DRR curriculum into primary and secondary education were organized engaging the international consultant. The international consultant shared the knowledge, experience and best international practices of interactive teaching and learning of the CCA and DRR topics adapted to the national context. </t>
  </si>
  <si>
    <t>6.3 Enhanced awareness, civic engagement, and participation</t>
  </si>
  <si>
    <t>32 ILO</t>
  </si>
  <si>
    <t>Workers’ and employers’ organizations actively participate in social dialogue and promote workplace compliance</t>
  </si>
  <si>
    <t xml:space="preserve">Existing programme: Helping Protect Armenians' Rights Together </t>
  </si>
  <si>
    <t>United States Department of Labor</t>
  </si>
  <si>
    <t>Ministry of Labour and Social Affairs</t>
  </si>
  <si>
    <t>8.8 Protect labour rights and promote safe and secure working environments for all workers, including migrant workers, in particular women migrants, and those in precarious employment.,16.6 Develop effective, accountable and transparent institutions at all levels.</t>
  </si>
  <si>
    <t>Convening/Partnerships/Knowledge Sharing; Data Collection and Analysis; Capacity Development/Technical Assistance</t>
  </si>
  <si>
    <t>Elmira Bakhshinyan; Nune Hovhannisyan</t>
  </si>
  <si>
    <t xml:space="preserve">The following activities were conducted to promote active participation of the Social Partners and social dialogue in the country: A round-table discussion on “Management methods and OSH-related planning in the sectorial enterprises and strengthening social dialogue” was conducted in Tsaghkadzor, Armenia in collaboration with the Confederation of Trade Unions of Armenia (CTUA) and IndustriALL Global Union. The purpose of the round-table discussion was to strengthen the social partnership and promote dialogue at the sectorial level. Around 25 representatives of employers and trade union activists of the Republican Industrial Union of Trade Union Organizations of Miners, Metallurgists, and the Jewellers of Armenia, as well as the HLIB representative participated in the meeting. It was decided to establish a platform that would allow the employers and trade union activists of the sector to cooperate with the government in general and HLIB particularly more strategically for reaching compliance with the Armenian legal framework and International Labour Standard. The participants also decided on the possible establishment of a joint health and safety subcommittee within the mining and metallurgical industry. A baseline study focused on strengthening the active participation of the employers’ and workers’ organizations was conducted. The findings will inform the implementation of the Project activities in regard to enabling the social partners to enter into a constructive dialogue and possess the technical knowledge and abilities for promoting labour laws and standards.The project supported the HLIB in marking the annual World Day for Safety and Health at Work. Around 30 representatives from the MLSA HLIB, MLSA, CTUA, RUEA and the Inspection Bodies Coordination Bureau under the Prime Minister’s Office participated in the meeting. The event contributed to the HLIB awareness-building activities, as well as served as a platform for enhancing the social dialogue in the country. In general, the Project used all relevant occasions and activities as a platform for enhancing the social dialogue in the country. </t>
  </si>
  <si>
    <t>- The Project continued to support the CTUA and the Republican Industrial Unions in their efforts of strengthening capacity of sectorial trade unions in improving the workplace compliance andstrengthen social partnership. A round-table discussion on "Occupational safety and health systems and mechanisms in the mining and metallurgical industry: Social partnership and coordination of actions" was organized with the Project support and in close cooperation with CTUA and the Republican Industrial Union of Trade Union organizations of Miners, Metallurgists, and the Jewellers of Armenia. The participating parties, namely the representatives of HLIB, employers’ and trade unions’ representatives reached an agreement to establish a joint Occupational Safety and Health Committee in the mining sector. The Committee will include representatives not only from the HLIB, employers’ and trade unions’ organizations, but also from other relevant inspection bodies. The participants also agreed that the activities of the Committee will be financed by the employers and carried out in coordination with the Republican Industrial Union of Trade Union Organizations of Miners, Metallurgists, and Jewellers of Armenia.</t>
  </si>
  <si>
    <t>The Project continued its support to the Confederation of Trade Unions of Armenia (CTUA) and the Republic Union of Employers of Armenia (RUEA) through targeted presentations and trainings aimed at enhancing their capacity in promoting workplace compliance and strengthening social partnership. In alignment with its mandate, the Project maintained its role as a platform for facilitating social dialogue among ILO Constituents, fostering collaboration and advancing the shared objectives of improving labour standards and workplace conditions. By promoting an inclusive environment for discussions, the Project has facilitated enhanced collaboration among government bodies, social partners and other relevant stakeholders. These efforts reflect the Project's ongoing commitment to reinforcing institutional frameworks and promoting effective social dialogue mechanisms in Armenia.</t>
  </si>
  <si>
    <t>1.1.3.33 Provision of training for job applicants with disabilities as well as for companies that are willing to recruit workers with disabilities to ease access to decent work for PwD.</t>
  </si>
  <si>
    <t>International Labour Organisation; Kreditanstalt für Wiederaufbau - KfW Development Bank</t>
  </si>
  <si>
    <t>Gaziantep Esnaf ve Sanatkarlar Odaları Birliği (GESOB)</t>
  </si>
  <si>
    <t>8.2 Achieve higher levels of economic productivity through diversification, technological upgrading and innovation, including through a focus on high-value-added and labour-intensive sectors.</t>
  </si>
  <si>
    <t>2024 ALDR legal framework upgraded/designed followed up by capacity building.</t>
  </si>
  <si>
    <t>Enhance strategic frameworks for the AFOLU sectors and support the initiation of the second National Forest Inventory of Montenegro</t>
  </si>
  <si>
    <t xml:space="preserve">Despite progress in resilience building, Montenegro faces data deficits and lacks specific baseline information and monitoring systems for effective climate planning. This gap hinders the integration of AFOLU sectors into the NDC update and future climate strategies. Without enhanced data collection and inter-sectoral cooperation, Montenegro risks failing to meet its climate targets and commitments.
The Readiness Proposal aims to address these gaps by improving data collection and institutional capacities. Key barriers include limited multi-stakeholder dialogue, insufficient specific data and monitoring systems, lack of awareness among national institutions, outdated forest inventory methodologies, and limited private sector engagement in climate investment. This initiative seeks to improve Montenegro’s ability to respond to climate challenges by enhancing data collection, fostering multi-stakeholder cooperation, and building institutional capacities. These efforts are crucial for achieving the country’s climate goals and ensuring sustainable development in the face of increasing climate impacts.
</t>
  </si>
  <si>
    <t xml:space="preserve">Ministry of Agriculture, Forestry and Water Management Montenegro; Ministry of Ecology, Spatial Planning and Urbanism Montenegro </t>
  </si>
  <si>
    <t>13.1 Strengthen resilience and adaptive capacity to climate-related hazards and natural disasters in all countries.,13.2 Integrate climate change measures into national policies, strategies and planning.,17.17 Encourage and promote effective public, public-private and civil society partnerships, building on the experience and resourcing strategies of partnerships.</t>
  </si>
  <si>
    <t xml:space="preserve">1.3 1.3 Management of  infrastructure, cultural and natural resources </t>
  </si>
  <si>
    <t>Jovana Sukovic</t>
  </si>
  <si>
    <t>Output 3.3. By 2025, the economy is stimulated and decent working conditions are created by promotion of investment and trade, utilisation of new technologies and modern infrastructure, and harnessing opportunities opened by green transition</t>
  </si>
  <si>
    <t>3.3.11</t>
  </si>
  <si>
    <t>Digitalization of data and document exchange in multimodal transport using international (UN/CEFACT) standards are promoted (based on products of the UNDA COVID-19 connectivity response project (standards for digital data and document exchange for multimodal corridors) and work on Port Community Systems in the Region)</t>
  </si>
  <si>
    <t>Uzbekistan Ministry of Economic Development and Poverty Reduction; Uzbekistan State Customs Committee</t>
  </si>
  <si>
    <t xml:space="preserve">Using the products of the UNDA COVID-19 connectivity response project (standards for digital data and document exchange for multimodal corridors)  promote the digitalization of data and document exchange in multimodal transport using international (UN/CEFACT) standards. </t>
  </si>
  <si>
    <t>Output 3.3. Government institutions, private sector, and civil society, trade unions have increased capacities to apply innovations, digital technology and green solutions contributing to efficient use of energy, water, land and other natural resources, renewable energy and development of sustainable cities and green economy with active participation of women, children and vulnerable groups of population</t>
  </si>
  <si>
    <t>3.3.13</t>
  </si>
  <si>
    <t>Subregional workshop on mine tailings safety and the prevention of accidental water pollution in Central Asia</t>
  </si>
  <si>
    <t xml:space="preserve">The main objectives of the subregional workshop are: to strengthen tailings risk governance; to present recent achievements by Central Asian countries in this area, notably since the last subregional workshop on this topic, held in Almaty, Kazakhstan, in 2019; and to exchange experiences, good practices and lessons learned on the prevention of accidental water pollution from tailings at the regional level.
</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</si>
  <si>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</si>
  <si>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6 Clean Water and Sanitation; 9 Industry, Innovation and Infrastructure</t>
  </si>
  <si>
    <t>The workshop took place on 25-26 May 2023, The Rumi Hotel, 10 Mirzo Tursunzoda St., Dushanbe, Tajikistan; online participants were connected through ZOOM</t>
  </si>
  <si>
    <t xml:space="preserve">3.3. Increased productive employment, decent work, skills development and effective national social protection for all </t>
  </si>
  <si>
    <t>3.3.15/UN Women</t>
  </si>
  <si>
    <t xml:space="preserve">Social mobilization facilitated vulnerable women's access to decent work and sustainable livelihoods </t>
  </si>
  <si>
    <t>Vulnerable women supported in accessing decent work and sustainable livelihoods through social mobilization</t>
  </si>
  <si>
    <t>Government of Denmark; Government of Norway; The SDC/ADA Pooled Fund for Georgia</t>
  </si>
  <si>
    <t>Kakheti Regional Development Foundation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</si>
  <si>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</si>
  <si>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Imereti; Guria; Georgia; Shida Kartli; Kakheti; Mtskheta-Mtianeti; Kvemo Kartli</t>
  </si>
  <si>
    <t xml:space="preserve">3.3 3.3. Increased productive employment, decent work, skills development and effective national social protection for all </t>
  </si>
  <si>
    <t>Nino Gachechiladze; Ketevan Shubashvili; Sopho Basilidze</t>
  </si>
  <si>
    <t xml:space="preserve">UN Women in partnership with Kakheti Regional Development Foundation (KRDF), Taso Foundation (TF) and Care International has been supporting women, particularly poor and socially excluded, to obtain skills and opportunities to be (self-) employed. As a result of this work, around 700 women were socially mobilized, up to 40 Self-Help groups were established with up to 350 active members. Through SHGs women had access to various capacity building activities and enhanced their employability skills throughout 2021. By end of the year, the Project Partner, TASO Foundation has announced a new open call to select the target villages for social mobilization work. Resulting in total 98 received applications. This work will be taken forward in 2022. </t>
  </si>
  <si>
    <t xml:space="preserve">In 2022, UNW grassroots partners Taso Foundation (TF) and Kakheti Regional Development Foundation (KRDF) continued to engage in active work in the target municipalities by applying social mobilization to engage women in the Self-Help Groups (SHG) and support strengthening of their skills and capacities.As of end of 2022, in total, cumulatively, 1291 women (962 women in East Georgia and 329 women in West Georgia) have been mobilized and 109 SHG with 974 members were active in all target municipalities of the project (645 members in 80 SHGs covering 51 villages in Kakheti, Kvemo Kartli, Samtskhe-Javakheti and Mtskheta-Mtianeti regions of East Georgia and 329 members in 29 SHGs covering 48 villages in Guria, Samegrelo, Shida Kartli, Imereti, Racha-Lechkhumi in West Georgia).In 2022, the work with Village Savings and Loan Associations (VSLA) has continued in the target regions through cooperation with CARE Caucasus. Four online training sessions were held for each group to discuss the procedures of tracking individual savings and loan information, registration issues, using passbooks, loans, and summary books. Women were trained on how to run VSLAs, how to save and borrow money, and create the charters of each group. In this reporting period, the VSLA model was introduced to 24 new women in the target municipalities (Tetritskaro – 2, Akhaltsikhe – 12, and Aspindza - 10). In total, by end of 2022, 10 VSLA groups were active with 136 members in total.  In 2022, 165 women have been enabled to improve their business skills, develop their business plans and receive tailored, individual coaching support. Of them, 96 women entrepreneurs completed training in “How to Develop a Business”, and 69 aspiring women entrepreneurs have undertaken training in “How to Start a Business”. In addition, tailored training in branding and marketing and standardization has been delivered to women entrepreneurs operating in the agritourism value chain. In total, 96 women entrepreneurs operating in the agritourism industry have been equipped with business skills; tailored training and sessions have been conducted for 85 women entrepreneurs; and 13 women women-owned enterprises were supported to develop an online presence. Besides technical assistance, 36 women entrepreneurs had an opportunity to scale up their businesses through financial support. Eight video interviews with the women engaged in agritourism were developed and disseminated via social media channels to highlight the role that women have in this sector.In total, in 2022, 853 women (429 women in Western Georgia and 424 women in Eastern Georgia have increased their knowledge and skills to become economically empowered and join the formal labour sector or start and grow their businesses and move up the value chain.﻿In 2022, a total of 29 self-help groups (SHGs) of 329 women, coming from 48 different villages in 11 municipalities, have been formed and engaged to strengthen their access to decent work and sustainable livelihoods. Social mobilization information meetings have been held in rural areas, and 15 community workers have been selected. For the kick-off of the project, introductory field trips have been conducted with selected women from SHGs to discuss the importance of social mobilization and group work, as well as to assess their needs for skills development. 106 aspiring women entrepreneurs have undertaken training in “How to Start Business” and are equipped with skills related to product/service development, marketing and sales, taxation, finance and other areas. Along with the training, participants developed business plans and benefited from individual advice. 61 aspiring women entrepreneurs have been financially supported for their economic activities. In addition to that, individual mentoring sessions have been started for selected 50 women to ensure the success of their businesses. In addition to that, all selected 329 women received tailored training and participated in information sessions to gain the necessary skills, knowledge, and resources to fully participate in the workforce or business. Training and information sessions area include but are not limited to: labour law, digital security, fruit drying technology, women’s sexual and reproductive health, leadership in the modern world, entrepreneurship, etc. </t>
  </si>
  <si>
    <t>Within the framework of the Women’s Economic Empowerment (WEE) component of the Good Governance of Gender Equality (GG4GEG) Phase II project, funded by the Government of Norway and Women Economic Empowerment in the South Caucasus (WEESC) project funded by the Swiss Agency for Development and Cooperation (SDC) and Austrian Development Cooperation, and UN Women continues to use social mobilization to facilitate vulnerable women’s access to decent work and sustainable livelihoods. Cumulatively, in 2023 there are 106 SHGs with 1,052 members (77 SHGs with 723 members in Eastern, and 29 SHG with 329 members – in Western Georgia). Cumulatively, in 2023, 23 municipalities and 100 villages are covered (48 different villages in 11 municipalities in Western Georgia and 52 villages in 12 municipalities in Eastern Georgia). Cumulative, in 2023, number of mobilized women reached 1,117, with 1,052 being the SHG members. These women are provided crucial business and soft skills, personalized advice, technical assistance, and entrepreneurial opportunities and can improve their livelihoods and entrepreneurial prospects.In Eastern Georgia, there are 19 community workers to support the social mobilization. On December 8-10, the training was organized for community workers to coordinate their work and improve their skills on social mobilization. During October- November period intensive consultations were provided by phone calls and in online format to the women and the community workers on preparation of presentations of their advocacy initiatives for the meetings with the representative of local self-governments during previous quarters.In Eastern Georgia, in October, two follow-up meetings on the creation of VSLA were conducted with women groups in the villages of Dioknisi and Maradisi of Marneuli municipality and two new groups were established. Besides, five online consultations took place with newly established VSLA groups in Matani, Buzaveti, Khulgumo, Dioknisi and Maradisi villages. The purpose of follow-up meetings and online consultation was to provide need based technical assistance to the interested groups on VSLA operational and management procedures.  There are in total 13 active VSLA groups uniting 157 members: Kakheti region: 14, Kvemo Kartli: 23, Samtskhe-Javakheti: 120. On November 14, an online training on Leadership was conducted for the socially mobilized women and SHG members in Eastern Georgia. In total, 15 women from Kazbegi and Akhmeta Municipalities participated in the training. On November 17, an online training on Women’s Rights was conducted for the socially mobilized women and SHG members. In total, 15 women participated from Kazbegi, Akhmeta, Telavi and Tianeti municipalities. Overall, during the Phase II of WEESC project, in Eastern Georgia 91 women benefitted from these trainings. In total, in second Phase of the WEESC Project, 378 (unique) women attended the trainings on self-motivation, CV writing and presentation skills, Language skills, Computer skills, Women’s Labour right, Leadership and Women’s Rights. The women were also provided with consultations on how to use Zoom app for participating in project activities online.  In the reporting period, an agreement on the terms of references for the partner organization and budget for the activity has been reached. Also, detailed planning of the project had been initiated and began identifying potential partners for implementing support interventions for women in rural areas in Western Georgia. Once the implementing partner is on board, the implementation phase will commence in the upcoming reporting period.In the reporting period, a new partnership was formed with Procredit Bank to facilitate the development of business competence for 80 aspiring women entrepreneurs in rural areas. This will be achieved through a 12-week group-based program. The implementation phase is scheduled to begin in the next reporting period and the training program is specifically designed for Self-Help Groups (SHGs) in Western Georgia.</t>
  </si>
  <si>
    <t>In Eastern Georgia, there are 19 community workers (CWs) to support the social mobilization. The CWs were constantly provided with consultations on SM methodology, capacity building, planning, and networking. The periodic coordination meetings with the CWs were dedicated to planning new activities useful for the SHG members as well as for other local women for capacity building, identifying most important and demanded topics for business consultations, and the monitoring process. During 2024, a closing event was held in Akhmeta (May 15, 2024), attended by stakeholders, donors, and beneficiaries.Despite challenging situation in the country, Phase II of WEE GG4GEG in 2024 continued to work on capacity development of Community workers and project beneficiaries. In 2024 the project mobilized 168 women in 13 communities (14 Self-Help Groups formed and operational. As a result of 19 educational events (both online and face-to-face trainings and workshops on such topics as labour and ownership rights, VAW, film screenings and discussions in terms of 16th days of Activism against Gender-Based violence) 12 community workers (unique number) and 298 project beneficiaries (not a unique number) engaged in stimulating discussions to increase their awareness of property and labour rights, and VAW. It is planned to form at least 20 SHGs in Western Georgia throughout the Phase II of WEE GG4GEG project.</t>
  </si>
  <si>
    <t>3.3.18/UN Women</t>
  </si>
  <si>
    <t>Government and private sector partners have capacity to mainsteram gender, carry out gender impact assessments and work proactively towards women's economic empowerment</t>
  </si>
  <si>
    <t>The SDC/ADA Pooled Fund for Georgia</t>
  </si>
  <si>
    <t>International School of Economics – Policy Institute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</si>
  <si>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employment.,10.4 Adopt policies, especially fiscal, wage and social protection policies, and progressively achieve greater equality.,16.a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</si>
  <si>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1 No Poverty; 5 Gender Equality; 8 Decent Jobs and Economic Growth; 10 Reduced Inequalities; 16 Peace and Justice - Strong Institutions</t>
  </si>
  <si>
    <t>Nino Gachechiladze</t>
  </si>
  <si>
    <t xml:space="preserve">In 2021, UN Women completed the PGA in the Ministry Responsible on Labor the findings of which will support the ministry in gender mainstreaming work. The Ministry responsible on Labor has identified the institutional and policy priorities based on the PGA work and other UN Women collaboration. The priorities include the EPIC membership and gender wage gap, social protection and advancement of ILO C 102 and gender impact assessment.
A gender gap analysis was conducted to the WEPs signatory company – TBC Bank, a leading financial group in Georgia, serving above 2 million customers in retail, MSME and corporate segments and employing about 7000 people across the entire distribution network. During the gap analysis process, TBC positioned itself as a company whose strategy is centered on core principles of sustainable development, innovation and efficiency and designed the gender action plan in a way to create value for women and girls within the workplace, marketplace and community.
</t>
  </si>
  <si>
    <t>3.3.19</t>
  </si>
  <si>
    <t xml:space="preserve">Support Uzbekistan’s accession to the Framework Agreement on Facilitation of Cross-border Paperless Trade in Asia and the Pacific through (i) technical assistance in completing domestic accession procedures to the Framework Agreement and (ii) online capacity building training and advisory support on cross-border paperless trade facilitation implementation.  </t>
  </si>
  <si>
    <t>17.11 Significantly increase the exports of developing countries, in particular with a view to doubling the least developed countries' share of global exports by 2020.</t>
  </si>
  <si>
    <t>3.3 Output 3.3. By 2025, the economy is stimulated and decent working conditions are created by promotion of investment and trade, utilisation of new technologies and modern infrastructure, and harnessing opportunities opened by green transition</t>
  </si>
  <si>
    <t>Knowledge Transfer</t>
  </si>
  <si>
    <t>3.3.30 / UN Women</t>
  </si>
  <si>
    <t>Encouraging the experience sharing across three countries among women and companies working on WEPs</t>
  </si>
  <si>
    <t xml:space="preserve">In 2022, UN Women Georgia organized information session on WEPS dedicated to sharing experience on WEPS implementation in Georgia, where total number of WEPS signatories reached 170 private sector companies by end of 2022. The session was attended by UNDP Azerbaijan colleagues to inform their work around WEPS in Azerbaijan.WEPs signatory, AccessBank participated in a “Men talk to Men” gender equality event in Tbilisi on September 23, organized within the framework of the UN Women GG4GE project. The bank was represented by the Head of Business Development and COB.On 15 September 2022, a working meeting was organized between UN Women WEESC project staff and WEPs consultants in Yerevan to share experiences and plan future WEPs exchange events. </t>
  </si>
  <si>
    <t>16 staff, consultants and partners of UN Women Georgia, UNDP Azerbaijan and UNDP Armenia have shared regional knowledge and increased their ability to engage the private sector in the Women’s Economic Empowerment Principles (WEPs). Women’s Economic Empowerment in the South Caucasus (WEESC) Phase II organized a training of trainers on Women’s Economic Empowerment Principles (WEPs) on 13-14 March 2023 in Tbilisi, Georgia. Aimed at strengthening the delivery of WEPs activities within the WEESC project in Armenia, Azerbaijan, and Georgia, and to share experiences and good practices between staff working on WEPs in Azerbaijan, Armenia, and Georgia as well as identifying potential linkages between women WEESC project participants in Georgia and additional learning and employment opportunities with WEPs signatories.102 participants, including representatives of 27 Armenian private companies and 2 Georgian banks: Bank of Georgia and TBC Bank shared experiences and best practices at the “Ring the Bell for Gender Equality” organized by UNDP Armenia in partnership with the Armenia Securities Exchange (AMX) on 2 March 2023 in Yerevan.In the reporting period, 39 companies from Armenia, Azerbaijan and Georgia have exchanged their best practices on WEPs implementation (26 from Armenia and 2 from Azerbaijan and 11 from Georgia).28 private sector representatives from Azerbaijan and two representatives from Georgia increased their awareness on effective implementation of Women’s Empowerment Principles (WEPs) and enriched each other’s knowledge by sharing experiences and good practices in WEPs implementation. This was achieved through a WEPs Implementation Training held on July 12, 2023, in Baku for WEPs signatories from Azerbaijan (28 representatives from 12 companies) and Georgia (2 representatives from 2 companies). The trainers included WEPs experts from UN Women Georgia County Office. The purpose of this event was to share experiences and good practices across countries and raise awareness of effective implementation of WEPs Principles 6 and 7.</t>
  </si>
  <si>
    <t xml:space="preserve">To ensure that the private sector companies benefit from the international best practices and lessons learned in advancing GEWE agenda at the workplace, marketplace and community, UN Women Georgia organized a quarterly meeting of the WEPs signatory companies in Georgia, where WEPs companies from Georgia and Azerbaijan participated. Specifically, on June 14, 70 representatives from private sector partners (70 women), including 3 representatives from the Azerbaijani WEPs companies da 67 representatives from the Georgian WEPs companies, received training in unconscious gender bias. The workshops provided a comprehensive understanding of unconscious gender biases, using real-life examples and interactive exercises to illustrate their impact on management decisions and organizational outcomes. Participants learned to identify instances of gender biases and develop strategies to mitigate them, thereby enhancing their diversity management skills. </t>
  </si>
  <si>
    <t>3.3.33 / UN Women</t>
  </si>
  <si>
    <t>To use social mobilization approaches to encourage domestic workers in Tbilisi to form networks/associations to improve their opportunities and build their capacities around women’s rights</t>
  </si>
  <si>
    <t>Progressive Forum Georgia</t>
  </si>
  <si>
    <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</si>
  <si>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Georgia; Tbilisi</t>
  </si>
  <si>
    <t xml:space="preserve">UN Women published a call for proposals (CFP) for CSOs – “To contribute to the social and economic empowerment of women domestic workers” including a detailed methodology and ToR, for local partners. </t>
  </si>
  <si>
    <t>Within the framework of the Women Economic Empowerment in the South Caucasus (WEESC)” project, UN Women continues to use social mobilization approaches to encourage domestic workers in Tbilisi to form networks/associations to improve their opportunities and build their capacities around women’s rights. In Q2 2023, UN Women concluded the competitive selection process for implementation of the terms of reference “To contribute to the social and economic empowerment of women domestic workers” with added activities related to cooperation with the Labour Inspector Office of Georgia (LIO). The extended TOR covers multiple activities of WEESC project under the Decent Work umbrella. An NGO consortium consisting of the Georgian Progressive Forum (GPF) and Communico Society were selected for this assignment.The UN Women Responsible Parties, Progressive Forum and Communico Society worked to encourage domestic workers in Tbilisi to form networks/associations to improve their opportunities and build their capacities around women’s rights, labor rights and legislation.On November 11, 2023, the “Nannies and Domestic Workers Association” was formally registered. Progress is ongoing on the association's website, which is nearing completion. Additionally, during the reporting period, the first draft of the association's communication strategy document was developed.During the reporting period, 28 individuals increased their awareness on labor related issues by contacting the association through its legal consulting hotline. It's important to note that a hotline for domestic workers was initiated on September 22, 2023. Altogether, a total of 43 domestic workers received legal consultations, with 28 using the hotline and 15 engaging through the FB Messenger chat.Furthermore, during this reporting period, 26 domestic workers enhanced their understanding of labor rights, legislation, and pathways for formalizing their work. The Progressive Forum and Communico Society facilitated two advisory workshops for this purpose.</t>
  </si>
  <si>
    <t>Within the framework of the “Women Economic Empowerment in the South Caucasus (WEESC)” Phase II, funded by the Swiss Agency for Development and Cooperation (SDC) and Austrian Development Cooperation, in 2024, UN Women continued to use social mobilization approaches to encourage domestic workers in Tbilisi to form networks/associations to improve their opportunities and build their capacities around women’s rights. The UN Women Responsible Parties, Progressive Forum and Communico Society worked to encourage domestic workers in Tbilisi to form networks/associations to improve their opportunities and build their capacities around women’s rights, labor rights and legislation.Member enrolment was made available to domestic workers by the Association of Nannies and Domestic Workers starting from 6 February 2024, along with the launch of the Association’s official operational website at www.zrunva.org. The association has united 162 formal members throughout 2024.The Association has finalized its communication strategy document and supported domestic workers and the broader society in enhancing their awareness of domestic work. Through a campaign, the Association produced up to 13 communication outputs, including videos, photos, social media cards and posts, advocating for domestic workers’ labour rights. The communication campaign on labour rights for domestic workers significantly increased awareness among both domestic workers and the broader society, with each piece of communication material reaching an average of 3,391 individuals. Under this campaign, on 8 March 2024, the ‘Invisible Work – Invisible Art’ exhibition celebrating domestic workers took place. The exhibition enabled 12 domestic workers to showcase their work, highlighting their often-unseen art and craft.In 2024, a total of 195 domestic workers increased their awareness of labor-related issues by contacting the Nannies and Domestic Workers Association through its legal consulting hotline, which was initiated on 22 September 2023. Additionally, 43 domestic workers received consultations through the Association’s Facebook Messenger app, bringing the total number of domestic workers supported with legal consultations to 238 through various channels. Moreover, 108 domestic workers in Tbilisi and in Batumi enhanced their understanding of labour rights, legislation and pathways for formalizing their work through four advisory workshops facilitated by the UN Women partners, Georgian Progressive Forum and Communico SocietyDuring 2024, the new “Employment Service” of the Association of Nannies and Domestic Workers was made available to domestic workers. This service will help improve the process of creating work agreements and standards for domestic workers and families. Furthermore, the new service aims to ensure the Association’s sustainability and effectiveness by providing an employment service tailored to domestic workers’ needs and aligned with the Association’s principles. A comprehensive business plan, which outlines the service’s features and cost effectiveness, was prepared, together with the customer application form for domestic workers to sign up for the service. This service will also serve as an alternative funding source for the Association’s existing services.Additionally, within the framework of the “Women Economic Empowerment in the South Caucasus (WEESC)” Phase III, UN Women has developed and announced a request for proposals on domestic work. The UN Women Country Office in Georgia seeks to engage a contractor to raise public awareness of domestic work, and mobilize domestic workers by increasing their knowledge of labor rights and formalization opportunities (together with to enhance the evidence base and advocate for policies supporting domestic workers' rights).</t>
  </si>
  <si>
    <t>3.3.34/ILO</t>
  </si>
  <si>
    <t xml:space="preserve">Role of workers’ organizations in skills, competences and qualifications development and lifelong learning </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</si>
  <si>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t>
  </si>
  <si>
    <t>Georgian Trade Unions Confederation (GTUC) representatives participated in the online course Role of workers’ organizations in skills, competences and qualifications development and lifelong learning</t>
  </si>
  <si>
    <t>3.3.39/ILO</t>
  </si>
  <si>
    <t>Institutional capacity building for the Labour Inspectorate to ensure respect for labour rights (occupational safety and health OSH, training for InfoCenter staff, labour law enforcement, support in cooperation with Danish Working Environment Authority )</t>
  </si>
  <si>
    <t>Labour Inspection Office of Georgia; Ministry of Internally Displaced Persons from the Occupied Territories, Labour, Health and Social Affairs of Georgia</t>
  </si>
  <si>
    <t>Continued support was provided to Labour Inspection Office. Nine hotline operators (8 women and 1 man) were trained to consult interested parties, workers and employers concerning their rights and responsibilities under relevant legislation. Institutional capacity of the Labour Inspection Office (LIO) was further strengthened through the intensive training and certification of the staff from Center for Supervision of an Accredited Program of Occupational Safety Specialist.Sixteen labour inspectors (14 men and 2 women), who perform inspections in mines, benefitted from classroom-based training on the essentials of technical safety in mining industry. With ILO support,; ILO further supported participation of Chief Labour Inspector at the High-level international forum on labour inspection on 17th and 18th November in Valencia, Spain. Event was organized by the International Labour Organization, in collaboration with the Ministry of Labour and Social Economy of Spain and was dedicated to the novelties and the challenges in the field of inspection.To initiate a national coordination mechanism on OSH, ILO supported a two-day inter-agency meeting was organized. The meeting was attended by Labour Inspection Office (LIO), Ministry of Internal Affairs of Georgia (MIA), Prosecutor’s Office of Georgia (POG) and Levan Samkharauli National Forensic Bureau.</t>
  </si>
  <si>
    <t>3.3 Data and evidence</t>
  </si>
  <si>
    <t>3.3.4</t>
  </si>
  <si>
    <t>2022 Culture 2030 Indicators - Establishment of conceptual framework and methodological instruments to assess the contribution of culture to the SDGs, at the national and urban level</t>
  </si>
  <si>
    <t>Albania INSTAT; Albania Ministry of Economy, Culture and Innovation; Albania Ministry of Education Sports and Youth; United Nations Educational, Scientific and Cultural Organisation</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</si>
  <si>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development.,6.6 By 2020, protect and restore water-related ecosystems, including mountains, forests, wetlands, rivers, aquifers and lakes.,8.3 Promote development-oriented policies that support productive activities, decent job creation, entrepreneurship, creativity and innovation, and encourage the formalization and growth of micro-, small- and medium-sized enterprises, including through access to financial services.,8.9 By 2030, devise and implement policies to promote sustainable tourism that creates jobs and promotes local culture and products.,8.a Increase Aid for Trade support for developing countries, in particular least developed countries, including through the Enhanced Integrated Framework for Trade-Related Technical Assistance to Least Developed Countries.,9.1 Develop quality, reliable, sustainable and resilient infrastructure, including regional and transborder infrastructure, to support economic development and human well-being, with a focus on affordable and equitable access for all.,9.c Significantly increase access to information and communications technology and strive to provide universal and affordable access to the Internet in least developed countries by 2020.,10.a Implement the principle of special and differential treatment for developing countries, in particular least developed countries, in accordance with World Trade Organization agreements.</t>
  </si>
  <si>
    <t>2 Zero Hunger; 4 Quality Education; 6 Clean Water and Sanitation; 8 Decent Jobs and Economic Growth; 9 Industry, Innovation and Infrastructure; 10 Reduced Inequalities</t>
  </si>
  <si>
    <t>Tirana Municipally; Tirane; Albania</t>
  </si>
  <si>
    <t>Capacity Development/Technical Assistance; Normative Support; Policy Advice and Thought Leadership; Data Collection and Analysis</t>
  </si>
  <si>
    <t>3.3.40/ILO</t>
  </si>
  <si>
    <t>Institutional capacity building for the Labour Inspectorate to be able to consult workers and employers and raise awareness amongst the public at large concerning their rights and responsibilities under relevant legislation (report/awareness, labour inspection activities and results in 2021)</t>
  </si>
  <si>
    <t xml:space="preserve"> Labour Inspection Annual Report for 2021 was translated into English and printed in Georgian and English languages. ILO Guide on the Harmonization of Labour Inspection Statistics was translated from English into Georgian. Aiming at promoting culture of prevention of occupational accidents and diseases in Georgia, ILO supported high level OSH Day Conference in Tbilisi on 28th April. The annual World Day for Safety and Health at Work on 28 April promotes the prevention of occupational accidents and diseases globally. The high-level event was organized by the Labour Inspection Office (LIO) of Georgia and brought together high-level representatives from ILO constituents and diplomatic corps and relevant international and national partners. With ILO support 500 OSH day posters were made available to support Labour Inspection Office (LIO) with awareness raising during inspection visits. With ILO support, Labour Inspection Office (LIO) organized awareness raising meetings on legislative changes with Occupational Safety and Health (OSH) managers in Batumi and Kutaisi respectively Meetings were attended by fifty-six OSH managers (16 women and 40 men) in Batumi and thirty-two OSH managers (10 women and 22 men).</t>
  </si>
  <si>
    <t>3.3.48/ILO</t>
  </si>
  <si>
    <t xml:space="preserve">Safety + Health for All workers in Georgia </t>
  </si>
  <si>
    <t xml:space="preserve">Develop and discuss law and practice review; Implement priority recommendations from the law and practice review; Train number of government officials, trade union leaders/members, employers, and other stakeholders on the benefits of and ways and means for ensuring a safe and healthy working environment for all.
</t>
  </si>
  <si>
    <t>Embassy of France; Embassy of Sweden; Embassy of the United States of America</t>
  </si>
  <si>
    <t>Georgian Employers Association; Georgian Trade Unions Confederation; Labour Inspection Office of Georgia; Ministry of Internally Displaced Persons from the Occupied Territories, Labour, Health and Social Affairs of Georgia</t>
  </si>
  <si>
    <t>Critical ecosystems are better protected throughout the country, and the rational and sustainable use of natural resources, including water and land, is improved through gender-responsive, participatory and conflict-sensitive systems at all levels</t>
  </si>
  <si>
    <t>3.3.5.</t>
  </si>
  <si>
    <t>Biodiversity finance solutions create improved institutional and market frameworks to sustainably manage biodiversity</t>
  </si>
  <si>
    <t>European Commission; Government of Switzerland; Government of the United Kingdom</t>
  </si>
  <si>
    <t>Kyrgyz Ministry of Agriculture; Kyrgyz Ministry of Finance; Kyrgyz Ministry of Natural Resources, Ecology and Technical Supervision</t>
  </si>
  <si>
    <t>15.a Mobilize and significantly increase financial resources from all sources to conserve and sustainable use biodiversity and ecosystems.,17.1 Strengthen domestic resource mobilization, including through international support to developing countries, to improve domestic capacity for tax and other revenue collection.</t>
  </si>
  <si>
    <t>Women &amp; Girls; Persons With Disabilities; Other; Youth</t>
  </si>
  <si>
    <t>BIOFIN aims at introduction of new alternative sources of biodiversity financing through the creation of the Biodiversity Trust Fund, reforming harmful subsidies in the agricultural sector, improving the financing structure of protected areas and forestry.- Establishment of the Biodiversity Conservation Trust Fund - Reforming harmful agricultural subsidies to remove barriers to the development of green/organic agriculture- Improvement of procedures for budgeting and execution of PAs and forestry farms- Wider introduction of program-based budgeting in protected areas. Improved efficiency of PA management: development of new management approaches and pilot implementation in state nature parks</t>
  </si>
  <si>
    <t xml:space="preserve">The establishment of a Conservation Trust Fund (CTF) was prioritized as a strategic financing mechanism modeled on the UN Multi-Partner Trust Fund. In March 2024, UNDP presented the CTF concept at a high-level roundtable with national stakeholders, international organizations, and financial institutions. Advocacy efforts continued during COP29 in Baku, showcasing the CTF’s potential impact and mobilizing donor support through bilateral discussions and side-events. UNDP also enhanced the effectiveness of biodiversity-related public expenditures through the implementation of Results-Based Budgeting (RBB) for Protected Areas (PAs) and Forest Enterprises (FEs). Capacity-building efforts prepared 22 internal trainers (14 women) to institutionalize RBB practices, ensuring more efficient management of financial resources dedicated to biodiversity conservation. </t>
  </si>
  <si>
    <t>3.3.9</t>
  </si>
  <si>
    <t xml:space="preserve">Portfolio approach is developed to strengthen responsiveness, resilience and sustainability of Future of Works Ecosystem   </t>
  </si>
  <si>
    <t>Government of Germany; Government of Qatar; United Nations Development Programme</t>
  </si>
  <si>
    <t>In progress. UNDP worked on piloting a number of FoW initiatives including on greening the Aral Sea, COVID-19, Innovation Hotspots: improving public services, Portfolio Sense-making and Development.</t>
  </si>
  <si>
    <t>UNDP Uzbekistan carried out a Future of Work (FOW) portfolio design which articulated a FOW system canvas, areas of interest, and a set of strategic positions. The portfolio focusing on migrants includes seven blueprints of strategic options. This was followed by the global exercise Portfolio Implementation Framework aiming to set up the portfolio for activation. The overall top-down support and down-top engagement ensured the programmatic diversity and structural coherence with CO programmatic priorities.</t>
  </si>
  <si>
    <t>4.2.1.34 Organization of technical exchange workshops and consultation meetings for bilateral cooperation on migration between PMM and selected countries</t>
  </si>
  <si>
    <t xml:space="preserve">Workshops in Türkiye and consultation meetings abroad; in the countries of origin to be selected preferably among Somalia, Pakistan, Morocco, Algeria and Bangladesh. </t>
  </si>
  <si>
    <t>Proper consideration for the prevention of, and protection against, gender based violence and harmful practices is mainstreamed into all ways of working</t>
  </si>
  <si>
    <t>Children ; Women &amp; Girls</t>
  </si>
  <si>
    <t>School representatives have increased their knowledge in creation of equal, secure and gender sensitive environment for schoolchildren through special training modules developed in cooperation with gender specialist. The USS social workers, who are the Cooperating Partner of WFP for Food Card pilot project, have received training on WFP ethical standards. The beneficiaries of WFP profit from functional complaints and feedback mechanism called Sugar CRM, which allows transparent follow up of all complaints.</t>
  </si>
  <si>
    <t xml:space="preserve">Training on PSEA conducted for all-staff. </t>
  </si>
  <si>
    <t>In 2024, WFP successfully completed the Gender Equality Certification Programme (GECP). This signals a strong commitment to gender equality and empowerment by meeting 31 out of 33 benchmarks, including, but not limited to, the prevention of and protection against sexual exploitation and abuse, gender-based violence, and other harmful practices.WFP has also undertaken several complementary activities focused on gender, which have accompanied the infrastructure investments made by WFP. For example, in schools, WFP has developed nutrition education curricula that consider gender and age, along with an SBC campaign to challenge discriminatory social norms and gender roles.</t>
  </si>
  <si>
    <t>3.4.12</t>
  </si>
  <si>
    <t>Relevant trainings and Workshops on BD (biodiversity) and CD (combat desertification), LDN and adaptation and its integration to local planning, inlcuding gender considerations</t>
  </si>
  <si>
    <t>5.5 Ensure women's full and effective participation and equal opportunities for leadership at all levels of decision-making in political, economic and public life,13.3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t>
  </si>
  <si>
    <t>5 Gender Equality; 13 Climate Action; 15 Life on Land</t>
  </si>
  <si>
    <t>Peasants &amp; Rural Workers; Women &amp; Girls; Youth</t>
  </si>
  <si>
    <t>One of the project targets is to create a digital database and change existing monitoring methodologies to combat land degradation. Based on the experience of the previous UNDP project, the main barrier to establishing such database is the absence of a National Coordinate System, which could enhance greatly potential for more efficient land management and establishment of LDN regional targets. There are no clear boundaries between daikhan associations on etrap level, and especially between different land plots on dayhan association level. In this regard, to strengthen equipment base to cover LDN metrics, the project procures GNSS equipment (2 pcs) for Dashoguz and Lebap project regions. A FAO project provides hardware support to other velayats of the country . The Aral projec t plans to involve sp ecialists (at least two from each region) of land services from Dashoguz and Lebap region for a two-week practical training on the use of equipment in September 2023 organized by FAO.</t>
  </si>
  <si>
    <t>Under the Conservation of Land Resources (Aral) project the following activities were implemented:The project organised a round table on legislation and regulations in the field of sustainable management of land and water resources and ecosystems in July 2024. A practical seminar on Water Resource Management in Turkmenistan took place in October 2024 as part of joint UNDP projects’ knowledge sharing on water use planning, adopting an integrated approach rooted in climate change adaptation and the principles of Integrated Water Resources Management (IWRM). Another workshop dedicated specifically to the Aral Sea region water management issues was organised by the Aral Sea Project in Dashoguz in November and discussed the ways and means to tackle the pressing issue of water scarcity and its effects on sustainable agriculture.</t>
  </si>
  <si>
    <t>3.4.2</t>
  </si>
  <si>
    <t>Relevant CB trainings and Workshops on CC adaptation and its integration to local planning, inlcuding gender considerations</t>
  </si>
  <si>
    <t>5.5 Ensure women's full and effective participation and equal opportunities for leadership at all levels of decision-making in political, economic and public life,13.2 Integrate climate change measures into national policies, strategies and planning.,15.3 By 2030, combat desertification, restore degraded land and soil, including land affected by desertification, drought and floods, and strive to achieve a land degradation-neutral world.</t>
  </si>
  <si>
    <t>Lebap Province; Daşoguz Province; Turkmenistan</t>
  </si>
  <si>
    <t xml:space="preserve">150 government staff were engaged in a variety of capacity building events to strengthen their knowledge on climate change risk reduction measures in irrigated agriculture and improved soil and water management approaches, through their participation in theoretical and hands-on trainings, workshops, information and field days, webinars and working meetings. 				</t>
  </si>
  <si>
    <t>3.4.20</t>
  </si>
  <si>
    <t>Readiness and early actions to implement the post-2020 Global Biodiversity Framework (GBF) by providing financial and technical support to GEF-eligible Parties to the United Nations Convention on Biological Diversity (CBD) in their work to align their National Biodiversity Strategies and Action Plans (NBSAPs) including national biodiversity targets, monitoring, policy, and finance frameworks with the Global Biodiversity Framework of the CBD</t>
  </si>
  <si>
    <t>Rapid review of NBSAP for alignment with the post-2020 GBF; assessment of monitoring systems; policy and institutional alignment and review of policies for coherence with the GBF  and biodiversity finance activities.</t>
  </si>
  <si>
    <t>4 Output 3.4. Capacities of the GoT and other stakeholders are improved for climate analysis, assessment, monitoring, and reporting on climate change, environmental protection, and disaster risk reduction with focus on women, children and vulnerable groups</t>
  </si>
  <si>
    <t>Jemal SARYYEVA</t>
  </si>
  <si>
    <t>Three National  and one International Consultants were hired to provide technical support to assess gaps in existing data, knowledge and institutional monitoring systems, define a framework for monitoring the status and trends of biodiversity and other elements of the SDGS goals and indicators, as well as for the main indicators of the Global Monitoring System and develop a plan to strengthen national monitoring systems for the Global Biodiversity Programme - Early Action Support project.</t>
  </si>
  <si>
    <t>Capacity of disaster management systems is strengthened, and community resilience to multiple shocks is increased at all levels through enhanced participation of women in DRR planning, as well as effective investments, policies, mechanisms, and tools</t>
  </si>
  <si>
    <t>3.4.5</t>
  </si>
  <si>
    <t>National, institutional, legal and policy frameworks are in place for risk-informed development and building resilience to disaster and climate risk, including through transboundary cooperation.</t>
  </si>
  <si>
    <t>European Commission; Government of Japan; Korea International Cooperation  Agency</t>
  </si>
  <si>
    <t>Kyrgyz Ministry of Agriculture; Kyrgyz Ministry of Emergency Situations</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</si>
  <si>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countries.,13.2 Integrate climate change measures into national policies, strategies and planning.</t>
  </si>
  <si>
    <t>Kadamjai; Suzak; Kyrgyzstan; Osh (city); Batken (city); Batken; Issyk-Kul; Chatkal; Bishkek (city); Issyk-Kul; Jalal-Abad; Osh</t>
  </si>
  <si>
    <t>Youth; Women &amp; Girls; Persons With Disabilities; Other</t>
  </si>
  <si>
    <t>Leveraging UNDP's past climate resilience and disaster risk reduction initiatives, the focus shifted to system-based resilience planning, enhancing institutional capacity and community engagement. Notable progress was achieved through the integration of new technologies for communicating risk information, leading to broader acceptance and application in risk mitigation. Specifically, addressing Glacier Lake Outburst Flood (GLOF) risks involved updating national disaster monitoring systems with sophisticated software and hardware, including satellite data access. Operational avalanche stations like Dolon, Chapchyma, and Bashky-Terek significantly improved safety, enabling timely risk assessments and providing early warnings to around 60,000 residents. Similarly, the establishment of fire and rescue stations in vulnerable areas substantially bolstered disaster resilience, benefiting approximately 400,000 people. Community-based early warning systems and preparedness plans were developed for selected communities in Ferghana Valley, enhancing local response capabilities. Additionally, UNDP facilitated low-value grants to support social development and health in uranium mining-affected areas, benefiting thousands through promoting healthy lifestyles and improving medical care access.Addressing transboundary climate risks, UNDP organized a high-level conference focusing on early warning systems as a crucial component of climate resilience. With over 160 participants from 18+ countries, including experts, government representatives, and international organizations, the conference emphasized the importance of regional cooperation in combating climate risks.</t>
  </si>
  <si>
    <t>UNDP has made groundbreaking strides in climate adaptation and disaster risk reduction in Kyrgyzstan by leveraging innovative digital solutions to enhance national resilience and safeguard communities.A landmark achievement was the integration of an AI-powered glacial lake monitoring and forecasting system into the national disaster management framework. This cutting-edge system uses open-source satellite imagery combined with algorithms to monitor glacial conditions. By continuously analyzing the key parameters, the system enables precise risk forecasting and proactive action. In August 2024, this innovation facilitated the early warning and evacuation of 490 residents in Ton District, averting potential casualties from an imminent glacial lake outburst at Lake Zyndan. The system also supports retrospective analysis, enhancing long-term disaster risk planning and mitigation. UNDP further applied digital tools to strengthen Early Warning Systems (EWS) for floods and debris flows in southern regions, benefiting over 150,000 individuals. These systems, supported by advanced data collection technologies, improve the efficiency and responsiveness of disaster preparedness efforts, reducing vulnerabilities in high-risk areas. Complementing these technological advancements, UNDP implemented critical infrastructure upgrades, including the renovation of 1.6 km of mudflow channels and the operationalization of three fire and rescue stations equipped with modern machinery. These efforts now protect over 400,000 people, reducing disaster exposure and bolstering community safety.</t>
  </si>
  <si>
    <t>3.4.6</t>
  </si>
  <si>
    <t xml:space="preserve">2022 Completion and public launch of the Trust in Governance 2021 report and fieldwork for 2022 report </t>
  </si>
  <si>
    <t>3.5.2</t>
  </si>
  <si>
    <t>2022 Strengthen capacities of NHRIs and their staff in providing remedies including strategic remedies for violations of child rights, in monitoring and increasing accountability for child rights, and in increasing civil society’s, boys’ and girls’ demand and involvement in NHRI work</t>
  </si>
  <si>
    <t>35 WHO</t>
  </si>
  <si>
    <t>Road Safety Framework Strengthening</t>
  </si>
  <si>
    <t xml:space="preserve">National Action Plan on road safety and injury prevention revision initiated. Revision of the National Legal Framework on Drink-Driving, Speed Limits and Baby Safety performed. Recommendations sent to the National Committee for Road Safety.
</t>
  </si>
  <si>
    <t>3.5 Strengthen the prevention and treatment of substance abuse, including narcotic drug abuse and harmful use of alcohol.,3.6 By 2020, halve the number of global deaths and injuries from road traffic accidents.,11.2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</si>
  <si>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3 Good Health and Well-being; 11 Sustainable Cities and Communities</t>
  </si>
  <si>
    <t>National Action Plan on road safety and injury prevention revision initiated. Revision of the National Legal Framework on Drink-Driving, Speed Limits and Baby Safety performed. Recommendations sent to the National Committee for Road Safety.</t>
  </si>
  <si>
    <t>Provision of  3-month Cash for Work support to earthquake-affected populations</t>
  </si>
  <si>
    <t>Strengthening the resilience of the earthquake survivors by supporting their livelihood opportunities in disaster-affected provinces through 3-month cash for work support</t>
  </si>
  <si>
    <t>Kreditanstalt für Wiederaufbau - KfW Development Bank</t>
  </si>
  <si>
    <t xml:space="preserve">Sığınmacılar ve Göçmenlerle Dayanışma Derneği </t>
  </si>
  <si>
    <t>3.6.10</t>
  </si>
  <si>
    <t>2022 Legal and administrative tools are facilitated to improve the procedural framework (DCM and/or SoP) that secures smooth case management of unaccompanied and separated foreign children and their access to appropriate health services.</t>
  </si>
  <si>
    <t>United Nations Children's Fund; United States Agency for International Development; World Health Organization</t>
  </si>
  <si>
    <t>Albania Ministry of Health and Social Protection; Albania Ministry of Interior; Albania State Agency for Child Rights Protection; Albania State Social Service; Civil Society Organisation of Albania</t>
  </si>
  <si>
    <t>3.8 Achieve universal health coverage, including financial risk protection, access to quality essential health-care services and access to safe, effective, quality and affordable essential medicines and vaccines for all.,16.2 End abuse, exploitations, trafficking and all forms of violence against and torture of children.</t>
  </si>
  <si>
    <t>3.6.13</t>
  </si>
  <si>
    <t xml:space="preserve">2022 Enhance reception conditions at borders and ensure systematic border monitoring: increase state capacities to manage mix-migration flows with a focus on women at risk, victims/survivors of violence, handle the cases of migrant, refugee, and evacuee children, provide access to health services and mainstream gender equality in legal and policy frameworks on migration. </t>
  </si>
  <si>
    <t>UN Women; United Nations Children's Fund; United States Agency for International Development; World Health Organization</t>
  </si>
  <si>
    <t>Albania State Agency for Child Rights Protection; Civil Society Organisation of Albania</t>
  </si>
  <si>
    <t>Korce (County); Korce; Albania</t>
  </si>
  <si>
    <t>3.6.9</t>
  </si>
  <si>
    <t>2022 Legal assistance provided to POC through strengthened network of public and private legal service providers</t>
  </si>
  <si>
    <t>Albania Ministry of Interior; Local Government Unit of Albania; United Nations High Commissioner for Refugees</t>
  </si>
  <si>
    <t>36 WHO</t>
  </si>
  <si>
    <t xml:space="preserve">Addressing gaps in the VAC implementation framework </t>
  </si>
  <si>
    <t xml:space="preserve">INSPIRE tool institutionalized at country level. Policy papers developed considered the INSPIRE provisions.
</t>
  </si>
  <si>
    <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t>
  </si>
  <si>
    <t>INSPIRE tool institutionalized at country level. Policy papers developed considered the INSPIRE provisions.</t>
  </si>
  <si>
    <t>3 (ext. from 2021)</t>
  </si>
  <si>
    <t xml:space="preserve">Conduct City level workshop on evidence based policies and KPIs for smart cities (presentaiton of smart cities profile)				</t>
  </si>
  <si>
    <t>Akimats (municipalities) of Kazakhstan</t>
  </si>
  <si>
    <t>11.1 By 2030, ensure access for all to adequate, safe and affordable housing and basic services and upgrade slums.,11.2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persons.,11.3 By 2030, enhance inclusive and sustainable urbanization and capacity for participatory, integrated and sustainable human settlement planning and management in all countries.,11.4 Strengthen efforts to protect and safeguard the world's cultural and natural heritage.,11.5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</si>
  <si>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Astana; Kazakhstan; Almaty (city)</t>
  </si>
  <si>
    <t xml:space="preserve">Almaty smart sustainable cities profile is in the preparation, Nur Sultan city profile was completed. Possible project ideas are being developed for innovative financing. </t>
  </si>
  <si>
    <t>Almaty smart sustainable cities profile is in the preparation, NurSultan city profile was completed. Possible project ideas are being developed for innovative financing. Capacity building activities are implemented.</t>
  </si>
  <si>
    <t>2(2022)</t>
  </si>
  <si>
    <t>(2022) 1.2 Independent human rights institutions, government, CSOs and mass media have strengthened capacity to timely and strategically monitor, report and act on systemic human rights issues</t>
  </si>
  <si>
    <t xml:space="preserve">3 OHCHR </t>
  </si>
  <si>
    <t xml:space="preserve">Provide support to the governmental, NHRIs and CSOs counterparts in monitoring, developing the national reports to international human rights mechanisms, and in aligning the national  framework to international standards provision of expert advice and facilitation of consultations with rights holders and their representative organizations. </t>
  </si>
  <si>
    <t>Moldova State Chancellery</t>
  </si>
  <si>
    <t>60 national and local civil society organizations have evaluated more than 300 international human rights recommendation during 15 thematic meetings. More than 60 representatives of state institutions, NHRIs and CSOs engaged actively during the 4 inclusive consultations of the UPR recommendations before the addendum. The consultations were conducted by the State Chancellery with the support from OHCHR in the period 22 - 30 April 2022. Totally - 80 CSOs engaged in consultations of national reports to international human rights monitoring mechanisms, as well as monitoring the international human rights recommendations.﻿Support and expertise was provided to the Human Rights Secretariat by OHCHR in ensuring genuine consultations and meaningful participation of NHRIs and CSOs in the evaluation of National Human Rights Action Plan (NHRAP) and establishment of the priorities for the new framework in the field of human rights. More than 210 representatives of state structures, NHRIs and CSOs, including from Transnistrian region engaged in a constructive dialogue, during eight genuine and inclusive thematic consultations.</t>
  </si>
  <si>
    <t>8.2 Participation of women in decision making at all levels of the executive, legislative, and judicial sectors of governance systems</t>
  </si>
  <si>
    <t>3 UNDP closed</t>
  </si>
  <si>
    <t>Policies, legal and accountability frameworks are strengthened</t>
  </si>
  <si>
    <t>General theme: Strengthening policies, legal and accountability frameworks
Outcome 8: Gender Equality
Output 8.1: Protection and prevention from GBV and harmful practices increased
Existing programme: GEPAA: Gender Equality in Public Administration in Armenia</t>
  </si>
  <si>
    <t>Armenia Ministry of Justice</t>
  </si>
  <si>
    <t>5.1 End all forms of discrimination against all women and girls everywhere.,5.5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</si>
  <si>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8.2  8.2 Participation of women in decision making at all levels of the executive, legislative, and judicial sectors of governance systems</t>
  </si>
  <si>
    <t>Within the framework of Women's Economic Empowerment in South Caucasus Project,  UNDP initiated Participatory Gender Audit (PGA) in 2020 and implemented in 2021 jointly with the Ministry of Labor and Social Affairs (MLSA). In particular, UNDP provided technical support to MLSA to institutionalize the PGA recommendations.  UNDP trained 26 representatives of MLSA and new Unified Social Service on gender equality and gender mainstreaming. First ever Gender Impact Assessment (GIA) undertaken at MLSA, followed by an introductory training on GIA methodology provided to key specialists of Unified Social Service (USS) central and local offices (total 25 persons), as well as representatives of local gender research organizations</t>
  </si>
  <si>
    <t>7(2022)</t>
  </si>
  <si>
    <t>(2022) 2.2 People from vulnerable groups (including women, youth, people from special status regions) have relevant skills and knowledge and improved access to resources and sustainable jobs and livelihoods</t>
  </si>
  <si>
    <t>3 UN Women</t>
  </si>
  <si>
    <t>Provide technical knowledge, support and incentives to  women from marginalized groups to access decent work, social protection and sustainable livelihoods, including digital skills and financial literacy</t>
  </si>
  <si>
    <t>Provide technical knowledge, support and incentives to  women from marginalized groups to access decent work, social protection and sustainable livelihoods, including digital skills and financial literacy
Partners: CSOs -  XY Partners, Sweet Mary Ltd.
2 events organised in partnership with the Ministry of Foreign Affairs and European Integration of the Republic of Moldova (economic diplomacy department), UN Women Moldova organized 2 dedicated to promoting and identifying new markets for women producers and women entrepreneurs that got supported within the business development and capacity building programmes of UN Women. 
Participation of women producers to 4 international promotion events was ensured (Riga Food 2022, Christmas Charity Bazar for Embassy of Republic of Moldova to Latvia (Riga), Embassy of Republic of Moldova to Austria (Vienna) and Permanent Mission of Republic of Moldova to UN Office and other international organizations in Geneva (Switzerland). The samples of local products were presented and sold at the Christmas Bazar and the funds donated for charity.
30 women led start-ups, including 16 from social - vulnerable groups, were selected and participated in the 4th Women Entrepreneurship Pre-acceleration Programme. An online pitching session was organized at the end of the programme.
The first acceleration programme was organized for women and girls, who graduated one of the four pre-acceleration programs previously organized by UN Women and have already a running business with sales that needed to be scaled up. The accelerator program Women Entrepreneurship was organized as an intensive 3 months business development program designed to support women led start-ups in increasing their revenues and expanding on external markets.
At the end of the programme 8 women entrepreneurs pitched their ideas within Demo day in front of panel of potential investors.
10 women led start-ups, graduates of the first 4 pre-acceleration programmes, were granted a 40,000 MDL voucher for marketing and legal expenses with a personal contribution of 5% of the voucher amount. 
About 100 women producers enhanced their knowledge and skills in the 3 main areas as promotion and social media, access to finance and legal counselling and support. 10 capacity building sessions delivered on the topics identified as necessary through the needs assessment research: Access to affordable financial sources, Legal issues regarding national and international certification and standardization; Access to local and international markets; Social media promotion and online marketing.
2 Voucher Support Programmes launched and delivered with a total budget of 1, 5 million MDL, through which 23 women were financed to acquire services and equipment necessary to directly support development of women local producers’ businesses. 
3 mentoring sessions have been offered to beneficiaries at the request in the following areas: Accounting, in particular with focus on VAT; Sales and customers; Effective promotion and communication via social networks.
1 business orientation session organized with the participation of an international expert and entrepreneurship professor with focus on process of business development especially expansion into international markets.</t>
  </si>
  <si>
    <t>Moldova, Sweet Mary ltd</t>
  </si>
  <si>
    <t>5.1 End all forms of discrimination against all women and girls everywhere.,5.5 Ensure women's full and effective participation and equal opportunities for leadership at all levels of decision-making in political, economic and public life,8.1 Sustain per capita economic growth in accordance with national circumstances and, in particular, at least 7 per cent gross domestic product growth per annum in the least developed countries.</t>
  </si>
  <si>
    <t>2 events organised in partnership with the Ministry of Foreign Affairs and European Integration of the Republic of Moldova (economic diplomacy department), UN Women Moldova organized 2 dedicated to promoting and identifying new markets for women producers and women entrepreneurs that got supported within the business development and capacity building programmes of UN Women. Participation of women producers to 4 international promotion events was ensured (Riga Food 2022, Christmas Charity Bazar for Embassy of Republic of Moldova to Latvia (Riga), Embassy of Republic of Moldova to Austria (Vienna) and Permanent Mission of Republic of Moldova to UN Office and other international organizations in Geneva (Switzerland). The samples of local products were presented and sold at the Christmas Bazar and the funds donated for charity.30 women led start-ups, including 16 from social - vulnerable groups, were selected and participated in the 4th Women Entrepreneurship Pre-acceleration Programme. An online pitching session was organized at the end of the programme.The first acceleration programme was organized for women and girls, who graduated one of the four pre-acceleration programs previously organized by UN Women and have already a running business with sales that needed to be scaled up. The accelerator program Women Entrepreneurship was organized as an intensive 3 months business development program designed to support women led start-ups in increasing their revenues and expanding on external markets.At the end of the programme 8 women entrepreneurs pitched their ideas within Demo day in front of panel of potential investors.10 women led start-ups, graduates of the first 4 pre-acceleration programmes, were granted a 40,000 MDL voucher for marketing and legal expenses with a personal contribution of 5% of the voucher amount. About 100 women producers enhanced their knowledge and skills in the 3 main areas as promotion and social media, access to finance and legal counselling and support. 10 capacity building sessions delivered on the topics identified as necessary through the needs assessment research: Access to affordable financial sources, Legal issues regarding national and international certification and standardization; Access to local and international markets; Social media promotion and online marketing.2 Voucher Support Programmes launched and delivered with a total budget of 1, 5 million MDL, through which 23 women were financed to acquire services and equipment necessary to directly support development of women local producers’ businesses. 3 mentoring sessions have been offered to beneficiaries at the request in the following areas: Accounting, in particular with focus on VAT; Sales and customers; Effective promotion and communication via social networks.1 business orientation session organized with the participation of an international expert and entrepreneurship professor with focus on process of business development especially expansion into international markets.</t>
  </si>
  <si>
    <t>3 UNWOMEN</t>
  </si>
  <si>
    <t xml:space="preserve">1. Elected and appointed women in senior executive positions have skills and knowledge to promote gender sensitive governance 
2. Elected women at local level have capacities to intergrate gender in local policies and budgets and advance gender sesitive policies and actions at local levels 
3. CSOs capacities to become gender equality advocates strengthened </t>
  </si>
  <si>
    <t xml:space="preserve"> 1. 415 women members of 4 professional networks of Congress of Public Local Authorities (including 12 women with diabilities,72 young women and 5 women from ethnic minorities) have enhanced knowledge about their competencies and responsibilities in terms of ensuring gender equality as result of capacity building programmes delivered by CALM in partnership with UN WOMEN with Sweden Support
2. 292 women from local governrment, including 194 women mayors  (of which 7 women with disabilities and 7  youth) have improved their knowledge and skill on gender mainstreaming in local public policies and gender responsive local governance as result of capacity building activities delivered by CALM in partnership with UN WOMEN with Sweden Support
3. The Women’s Parliamentary Caucus supported by UN Women, UNDP, UNFPA and UNICEF engaged directly with over 300 women leaders, health, and education professionals from the entire country to learn first-hand about the socio-economic challenges and their impact on women and the most vulnerable, particularly in the context of the Covid-19 pandemic. As result of the consultations, the Women’s Caucus initiated a draft law with legal amendments to the Labour Code to entitle retired teachers from Moldova who chose to continue working to paid annual leave. The bill was voted by the Moldovan Parliament on 19 March 2021.</t>
  </si>
  <si>
    <t>Strengthen the capacities of the justice sector, law enforcement representatives and other relevant actors on responding to violence against women through transformative capacity development and workshops, including recording, collecting and reporting VAW cases based on international standards</t>
  </si>
  <si>
    <t xml:space="preserve">Justice sector, law enforcement representatives and other relevant actors trained on responding to violence against women. </t>
  </si>
  <si>
    <t>CSOs; Women's Law Centre</t>
  </si>
  <si>
    <t>5.2 Eliminate all forms of violence against all women and girls in the public and private spheres, including trafficking and sexual and other types of exploitation.,16.6 Develop effective, accountable and transparent institutions at all levels.</t>
  </si>
  <si>
    <t xml:space="preserve">344 police officers, out of which 132 women and 212 men, from 39 regions (Chișinău,  Călărași, Căușeni Criuleni, Cantemir, Cahul ,  Ceadâr-Lunga, Glodeni, UTA Găgăuzia, Cimișlia, Comrat, Anenii-Noi, Ialoveni, Hîncești, Briceni, Bender, Bălți, Basarabeasca, Drochia, Dondușeni, Dubăsari,  Ocnița , Orhei,  Rîșcani, Rezina, Soroca , Sîngerei,  Șoldănești, Strășeni, Ștefan- Vodă, Fălești, Florești , Taraclia , Telenești, Edineț, Nisporeni, Leova,  Ungheni, Vulcănești.), representing 76 front-line police officers; 268 police officers from the criminal investigative and 129 from public security division, are ready to respond to cases of GBV and VAW in line with national legislation as a result of 12 two-days mixt group capacity building training and of the four cycles of five-day training of the comprehensive capacity building launched by UNW in partnership with a national NGO and Ministry of Internal Affairs. 
(76 front-line police officers, out of which 21 women and 55 men from 16 regions of the country (Ialoveni, Chișinău, Ceadâr-Lunga, Comrat, Criuleni, Strășeni, Hîncești, Vulcănești, Anenii-Noi, Cahul, Dubăsari, Bălți, Orhei, Ungheni, Bender, Căușeni) gained knowledge on effective gender sensitive responses as result of the five-day training launched by UNW in partnership with a national NGO and implemented jointly with the Integrated Law Enforcement Training Center, pursuing the goal to increase front-line police capacity to hold domestic violence offenders accountable and better protect the safety of victims and their children. https://www.academy.police.md/violenta-in-familie  
268 police officers, out of which 139 from the criminal investigative and 129 from public security divisions, 157 men and 111 women from 39 different regions of the country (Chișinău, Călărași,  Căușeni Criuleni, Cantemir, Cahul, Ceadâr-Lunga, Glodeni, UTA Găgăuzia, Cimișlia, Comrat, Anenii-Noi, Ialoveni, Hîncești, Briceni, Bender, Bălți , Basarabeasca, Drochia ,Dondușeni, Dubăsari, Ocnița , Orhei, Rîșcani, Rezina, Soroca , Sîngerei, Șoldănești,  Strășeni, Ștefan- Vodă, Fălești, Florești , Taraclia , Telenești, Edineț, Nisporeni,  Leova, Ungheni, Vulcănești.) gained knowledge and skills on effective response to domestic violence cases as result of 12 two-days mixt group capacity building training in partnership with the General Inspectorate of Police and the General Directorate of Criminal Investigation and the National Inspectorate of Public Security).  
34 paralegals, out of which 28 women and 6 men from 14 regions of the country (Orhei, Edineț, Strășeni, Criuleni, Logănești, Hîncești, Chișinău, Călărași, Ceadâr-Lunga, Rezina, Soroca, Florești, Soroca, Cahul)are ready to support GBV victims on responding to domestic violence cases as result of 2 two-day training activity and of the six half-day mentorate sessions, conducted in partnership with the National Association of Paralegals.  
(21 paralegals, 17 women and 4 men from 14 different regions of the country (Orhei, Fălești, Cahul, Criuleni, Călărași, Hîncești, Chișinău, Ungheni, Cantemir, Strășeni, Soroca, Drochia, Telenești) have enhanced capacities to respond to domestic violence cases as a result of the six half-day mentorate sessions conducted in partnership with the National Association of Paralegals of Moldova).  Within the same initiative, the gender sensitive Practical Guide for Paralegals was developed and represents an extremely useful tool for paralegals aiming to enhance domestic violence victim access to justice. The guide aims to generate a deeper understanding of the phenomenon of domestic violence, to encourage new thinking, and to cultivate zero tolerance for violence. This practical tool was developed in order to answer the most frequently asked questions by paralegals with respect to domestic violence cases. The Guide focus on how to address multiple needs of survivor in the manner that will ensure the safest and most effective way. The Guide covers practical aspects of intervention and referral and includes an updated list of support organizations, and model of documents and other relevant information. In addition to that, a gender sensitive training curriculum was developed in partnership with the Integrated Law Enforcement Training Center of the Ministry of Internal Affairs of the Republic of Moldova which is a national training institution responsible for initial and in- service training of police. Curriculum was finalized in 2021 by updating the content in line with the most recent modification to the legislation that entered into force on January 2, 2021 including: electronic monitoring of emergency protection order, state guaranteed assistance etc. Also, in line with the request received from the Integrated Law Enforcement Training Center detailed information was provided on the peculiarities of response in the case of victims with multiple –vulnerabilities (ex. victims with disabilities, elder people, minors etc.) also aspects and psychological characteristics of minors, aggressors, based on the survivor centered approach and coordinated response principles, including best international standards and practices.
</t>
  </si>
  <si>
    <t>Support government authorities (central and local) to build capacities, formulate and implement legal and regulatory frameworks for advancing gender equality, gender responsive budgeting, and promoting women's participation in decision making</t>
  </si>
  <si>
    <t xml:space="preserve">1. National policies, laws, by-laws, strategies, plans and regulations that advance gender equality, including women's participation in decision making, and human rights developed; 
2. Civil servants, including gender focal points, and gender units with skills in developing and implementing gender sensitive policies and budgets; 
3. Gender Equality Course for Public Servants digitized within the APA.
4. Capacities of civil servants from Ministry of Finance, Security and Defence sector institutions on GRB and Gender Mainstreaming strengthened 
5. E-learning course on "Gender and HIV" developed and piloted </t>
  </si>
  <si>
    <t>Government of Sweden; UNAIDS Unified Budget, Results and Accountability Framework</t>
  </si>
  <si>
    <t>Academy of Public Administration; Line Ministries</t>
  </si>
  <si>
    <t>5.5 Ensure women's full and effective participation and equal opportunities for leadership at all levels of decision-making in political, economic and public life,16.6 Develop effective, accountable and transparent institutions at all levels.</t>
  </si>
  <si>
    <t xml:space="preserve">1. Historical Government approval of the gender inclusive Occupational Classificatory  which has over 80% out of 5600 occupations/positions with feminine equivalents attested in lexicographic sources. The new Classificatory developed with expert support from UN Women with Sweden funds will be enforced on January 1st, 2022.
2. 149 technical and political decision makers engaged in the budgeting process from second level Local Public Administration (LPA) enhanced their skills and knowledge in gender responsive budgeting (GRB) as result of training and coaching provided by the  Academy of Public Administration and UN WOMEN with Sweden funding 
3. 20 civil servants (women-20) from Ministry of Finance and 286 civil servants (women-217, men - 69) from Security and Defence sector institutions have strengthened capacities on GRB and Gender Mainstreaming as result of support provided by the Academy of Public Administration and UN WOMEN with Sweden funding 
4. 121 local government decison makers (incl. 117 women) have increased capacities and knowledge to develop and implement gender-responsive policies and budgets as result of tailored training and coaching provided by the Congress of Local Authorities from Moldova and UN Women with Sweden Support
5.A total of 47 Internal Regulations, including 20 of Central Public Authorities ( 9 Ministries, State Chancellery, 7 Central Administrative Authorities, 3 Government subordinated institutions) and 27 of District and Municipal Authorities ( 11 District Councils, 5 District President Apparatus, 7 Municipal/City councils)  have been analysed from gender equality perspective and recommendations to mainstream gender were provided by the Academy of Public Administration with UN Women support and Sweden funding.  
6.24 Center for Continuous Electoral Training (CCET) core staff and its extended pool of trainers (14 women and 7 men, 2 youth) have increased their capacities advance gender equality in electoral management and education activities due to their participation in four workshops on „Gender Equality in Elections” organized by CCET under UN WOMEN agreement implemented with Sweden support
7.Civil society at large, rights holders, specialists working on prevention, treatment and provision of psycho-social assistance to people affected by HIV / AIDS will be able to increase their knowledge about the gender dimension in the context of  risks and opportunities associated with HIV / AIDS and combat gender-based stereotypes and discrimination by applying international and national standards and norms thanks to their access to a comprehensive digitized course (toolkit) on “Gender Equality and HIV/AIDS”.  The course was developed by UORN (Union for HIV Prevention and Harm Reduction) with Unified Budget, Results and Accountability Framework (UBRAF) funds and is accessible on formare.md. 
</t>
  </si>
  <si>
    <t>1.2.1.4 Support platforms and networks of gender equality activists and CSOs (nationally, regionally and internatinally, including their participation and voice in treaty bodies), and dialogue between government and CSOs in the framework of intergovernmental processes</t>
  </si>
  <si>
    <t>Support to CSOs Project</t>
  </si>
  <si>
    <t xml:space="preserve">In 2021, dialogue among different generations of women’s human rights activists was supported by “Generation Equality: Advancing Women’s Rights Across Generations” workshop held in the context of the launch event of the project ‘Strengthening Civil Society Capacities and Multi-Stakeholder Partnerships to Advance Women’s Rights and Gender Equality in Turkey’ in October 2021. The workshop targeted at uncovering the key strategies to facilitate the inter-generational dialogue. 
The Country Office worked on the identification of selection criteria for the networks/alliances to be supported. Furthermore the 18 CSO benefiting from Small Grants CSOs and the four partner CSOs had increased networking opportunities among each other thanks to convening by UN Women during the project implementation workshop held in December 2021 as well as during the 16 Days of Activism to co-create a joint artwork displayed at a public park in Istanbul as part of the ‘Light the Dark Exhibition’ launched in November 2021 in partnership with Istanbul Metropolitan Municipality. On top of that, UN Women has laid the foundation for further networking opportunities with the policy dialogue series on care work and care economy. This particular dialogue series ensured an increased dialogue among CSOs and government agencies.    </t>
  </si>
  <si>
    <t xml:space="preserve">2.1.1.4 Social entrepreneurship policy framework will be prepared w/participatory mechanisms </t>
  </si>
  <si>
    <t>To improve social entrepreneurship, tranings and capacity building activities will be organized.</t>
  </si>
  <si>
    <t>Turkish Ministry of Foreign Affairs; Turkish Ministry of Trade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</si>
  <si>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status.,17.14 Enhance policy coherence for sustainable development.</t>
  </si>
  <si>
    <t>8 Decent Jobs and Economic Growth; 10 Reduced Inequalities; 17 Partnerships for the Goals</t>
  </si>
  <si>
    <t>2.1.2.4 Workplace Compliance through Labour Inspection Guidance and Social Dialogue is improved</t>
  </si>
  <si>
    <t>Improving the institutional capacity of Directorate of Guidance and Inspection (DoGI) of the Ministry of Labour and Social Security (MoLSS) and the social partners to increase workplace compliance and improving the workplace compliance through strengthening guidance services and awareness raising on decent work</t>
  </si>
  <si>
    <t>Çalışma Genel Müdürlüğü - Çalışma ve Sosyal Güvenlik Bakanlığı (DGL)</t>
  </si>
  <si>
    <t>8.8 Protect labour rights and promote safe and secure working environments for all workers, including migrant workers, in particular women migrants, and those in precarious employment.,16.7 Ensure responsive, inclusive, participatory and representative decision-making at all levels.</t>
  </si>
  <si>
    <t>A significant contribution to climate action is made by 2025 through the introduction of key measures of climate change adaptation and mitigation</t>
  </si>
  <si>
    <t>A set of measures aimed at climate change adaptation and mitigation is developed, including their coherence with the national disaster risk reduction measures</t>
  </si>
  <si>
    <t xml:space="preserve">2.1.4 Preparation of the Seventh National Communication for the implementation of the United Nations Framework Convention on Climate Change and the Third Biennial Report of the Republic of Belarus </t>
  </si>
  <si>
    <t>Ecology-Invest</t>
  </si>
  <si>
    <t xml:space="preserve">4.2.1.4 Capacity Building Trainings and Workshops </t>
  </si>
  <si>
    <t>DGMM staff will undergo training in Human Rights, Interpretation Principles, Interview Techniques, Internal Complaint Mechanism Workshops, Country of Origin Workshops, SOPs, Guidelines and Reports on several sub-topics relevant to RCs</t>
  </si>
  <si>
    <t>IOM; UNHCR</t>
  </si>
  <si>
    <t>International Organization for Migration; United Nations High Commissioner for Refugees</t>
  </si>
  <si>
    <t>Misc.Donors</t>
  </si>
  <si>
    <t xml:space="preserve">"UNHCR and PMM organised a workshop on humanitarian residence permit practices and procedures with participation of PDMMs to support aligning of implementation across the country. Seven on-the-job visits were organised to monitor implementation of PDMMs and to provide them feedback by PMM. UNHCR prepared Comparative Research on Country Practices on humanitarian residence permit in EU Member States and good practices to support policy making. In order to enhance technical knowledge on the nexus between international protection and human trafficking, UNHCR delivered 8 trainings targeting PDMM, registration and Protection Desk personnel engaged in identification of protection risks and persons with special needs. PDMM personnel dealing with human trafficking victims received interviewing techniques trainings. These trainings were complemented with 25 virtual and 3 in-person on-the-job visits to gather inputs to support policy decisions and legislative developments. 
In 2021, IOM  implemented 18 workshops and trainings on relevant thematic areas.  These trainings were attended by an average of 25 people each for a total of 450 people."
</t>
  </si>
  <si>
    <t>4.2.6.4 Conducting advocacy workshops for addressing the barriers in refugees' access to decent work</t>
  </si>
  <si>
    <t>Holding advocacy workshops with the participation of labour market governance staff in the provinces. Local issues in inclusion of refugees in labour market as well as good practices developed by officials in the provinces are collected in order to develop nation-wide roadmaps, guidance and policy documents for improved labour market services for refugees in the country.</t>
  </si>
  <si>
    <t>Turkish Employment Agency</t>
  </si>
  <si>
    <t xml:space="preserve">4.2.8.4 Capacity Development trainings/ workshops/development of tools for PMM </t>
  </si>
  <si>
    <t>1) Deliver trainings to data collectors selected for each Customized Survey prior to the data collection
2) Deploy data collectors to carry out field data collection activities to gather information on migration and displacement patterns, reasons of leaving the country of origin, motivations for choosing Türkiye as intended destination or transit country, experiences on their stay, intended destinations and exit points from Türkiye  
3) Prepare and disseminate analytical reports as a result of data collection activities to provide evidence-based information on mobility patterns, migrant presence and profiles in Türkiye
4) Organize trainings on statistics and data analysis for PMM 
5) Organization of workshops for MPM data collection activities to contribute to PMM's policy making and decision-making processes with evidence-based data.</t>
  </si>
  <si>
    <t>Advocacy and supporting public authorities in strengthening national policy framework on sexual and reproductive health and rights</t>
  </si>
  <si>
    <t>In 2025 the focus will be on advocacy effort,  advocating for approval of the new developed and validated costed National Programme on Sexual and Reproductive Health 2025 - 2027.</t>
  </si>
  <si>
    <t>Moldova Ministry of Health</t>
  </si>
  <si>
    <t>Advocacy support will be provided on  ensuring gender equality provisions mainstreaming in the context of strengthening national policy framework on sexual and reproductive health and rights</t>
  </si>
  <si>
    <t>The outcomes from UPR and CEDAW  are considered whilst advocating and providing technical support in strengthening national policy framework on sexual and reproductive health and rights</t>
  </si>
  <si>
    <t>Contribution to peace is limited</t>
  </si>
  <si>
    <t>Eugenia Berzan</t>
  </si>
  <si>
    <t xml:space="preserve">1.     Supported by UNFPA, the national policy framework on sexual and reproductive health and rights was strengthened in 2023 - SRHR provisions being well reflected into the approved in 2023 National Health Strategy “Health 2030” of the Republic of Moldova; and considering that mainstreaming SRHR goes beyond health system - SRHR provisions were also well-integrated into approved in 2023 National Programme on Prevention and Elimination of Violence against Women and Domestic Violence for 2023-2027.  2.     With UNFPA provided advocacy and technical support in the context of the conducted in 2023 under the Ministry of Health  WHO leadership at the national level assessment  consultations on the package of health services offered to Refugees from Ukraine under Temporary Protection - was ensured that the SRH package of health services offered to refugees meet the minimum required essential services in emergencies;  3.The newly developed draft National Programme on Sexual and Reproductive Health and Rights and the set of documents for establishing a National Coordination Committee on Sexual and Reproductive Health and Rights (its Composition and Regulation) were finalized in 2023 – documents being envisaged to be validated and approved in 2024. The new National Programme on SRHR was developed with UNFPA and WHO support - with aim to ensure universal access to SRH services, including in case of humanitarian situations and applying innovative approaches to reach the most vulnerable groups; it prioritizes also improvement of the quality of care, applying human rights-based  patient-centred approaches in SRH services provision; population information  education on SRHR and cross-sectoral coordination in addressing the SRH needs of population; it has a costed action plan  a ME framework.  4.With UNFPA advocacy effort and provided technical assistance, SRHR provisions were mainstreamed into the new drafted under the leadership of the Ministry of Labour and Social Protection - National Programme on Social Inclusion of People with Disabilities 2024-2028, envisaged to be validated and approved in 2024 </t>
  </si>
  <si>
    <t>Supported by UNFPA, the national policy framework on sexual and reproductive health and rights (SRHR) was strengthened in 2024. Considering that SRHR mainstreaming goes beyond health system - with UNFPA advocacy effort and technical assistance provided - SRHR provisions were well-integrated into two policy documents approved by the national Government in 2024 – the National Disaster Risk Reduction Strategy for the period 2024-2030 (https://gov.md/sites/default/files/document/attachments/nu-791-mm-2024_0.pdf) and the National Programme on the Enforcement of Human Rights for the period 2024-2027 (https://www.legis.md/cautare/getResults?doc_id=142723lang=ro ). Additionally, the validated draft National Programme on Sexual and Reproductive Health and Rights (NPSRHR), including its costed Action Plan, was finalized and submitted to the Ministry of Health in autumn 2024 for onward submission to the State Chancellery to be further approved by the National Government.</t>
  </si>
  <si>
    <t>Capacity building and support for women and girls to pursue STEM/ICT related careers ( awareness work among family, parents, teachers, peers, mobilize private sector actors, internship opportunities , etc.)</t>
  </si>
  <si>
    <t>2023 - 2024
Capacity building and support for women and girls to pursue STEM/ICT related careers ( awareness work among family, parents, teachers, peers, mobilize private sector actors, internship opportunities , etc.)
Provide small cash  subsidies (vouchers) to women and  girls from the target districts, to  support the access to childcare services  (day nurseries, kindergartens,  development, summer camps and  sport centers) and transportation (digital labs, vouchers for children)
Digital Labs
2024 - 2026
1) Training  and mentorship programmes to pursue STEM/ICT-related education and jobs, and to launch innovative tech and green start-ups:
a) Support to Start-up School "From high school to leader: Supporting young specialists and the future entrepreneurs  in the Republic of Moldova to explore the world of startups in an accessible way for students, through a 6-week online educational program in which students, guided by teachers, learn how to launch a technology business. 
b) Techstar Start-up Weekend - a blended 54 hours programme to support women and girls, boys and men to develop the idea of a technological start-up, and to build the minimum MVP.
2) Digital literacy programme for signors
4) Equipment of physic laboratory STEAM school
5) Summer school "Gender equality in STEM" in partnership with TUM, equipment of electronics and telecommunication lab (TUM) - 50 high school students (36 girls and) 14 boys, participants of the Summer school with advanced knowledge in gender equality and engineering. Over 400 TUM students will benefit from engineering equipment and tools.
2025-2026
1) Implementation of project "„STEAMing Across Borders: Empowering Young Women from the Republic of Moldova in Science”, aiming to strengthen STEM education, promote meaningful hands-on learning, and develop students' problem-solving skills.</t>
  </si>
  <si>
    <t>Austrian Development Agency; European Commission; Government of Japan; Government of Sweden</t>
  </si>
  <si>
    <t>Moldova Ministry of Economic Development and Digitalization; Moldova Ministry of Education and Research; UN Women</t>
  </si>
  <si>
    <t>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t>
  </si>
  <si>
    <t>4 Quality Education; 5 Gender Equality; 9 Industry, Innovation and Infrastructure; 17 Partnerships for the Goals</t>
  </si>
  <si>
    <t>By supporting women and girls in pursuing STEM/ICT careers, providing childcare access, and offering training and startup opportunities, they break down barriers to education and employment. This promotes equal opportunities and enables women to thrive in high-demand sectors, increasing their economic independence and participation.</t>
  </si>
  <si>
    <t>These initiatives help women exercise their right to education and equal opportunities in traditionally male-dominated fields, while also addressing barriers to their right to work and economic independence.</t>
  </si>
  <si>
    <t>Tatiana Dormenco; Natalia Manea</t>
  </si>
  <si>
    <t>AAbout 1,000 students of STEAM Gymnasium experienced a more inclusive and supportive education environment and burst their interest in science and IT in the newly equipped and renovated physics lab with the support of UN Women. The equipment of the physics lab within STEAM school was based on the Chisinau Mayoralty's request; the activity supports women's and girls' advancement in STEM and ICT-related careers. The provision of study equipment will help create modern study conditions for children in STEM (Science, Technology, Engineering, and Mathematics), providing access for children from disadvantaged backgrounds and ultimately contributing to a more inclusive and diverse scientific community. Additionally, a total of 2096 young girls and boys, including 24 refugees, are driven to the realms of coding, design, and digital graphics with the guidance of skilled teachers in the new Digital Labs in 2 lyceums in Causeni and Balti, equipped with the support of UN Women resulted from the well-established collaboration between Association of Companies from IT sector (ATIC) and UN Women under the umbrella of the national campaign "Tekwill in Fiecare Școală". By nurturing their creative potential in a supportive environment, the Labs aim to pave a path for these young minds toward potential careers in ICT.245 girls enhanced their knowledge and opportunities to embrace a career within the IT sector through the awareness activities conducted in the first half of the year within the same partnership with ATIC, which continued a wide outreach program, targeting four important areas: Balti, Cahul, Comrat, and Chisinau. The awareness activities were designed to enhance the interest of women and girls, extending beyond just coding, emphasizing its extensive opportunities for women and girls in the digital landscape related to the IT industry like Web Design, Web Development, Artificial Intelligence, Graphic Design, Innovation Entrepreneurship, Social Media Marketing, Software testing, etc. Over 675 young women and girls received valuable advice and practical inputs for effective integration into the IT area shared by experienced mentors and IT professionals. Thus, throughout the reporting period (2023), 16 ICT career orientation sessions were carried out across 4 different areas, surpassing the initially planned 10 sessions.</t>
  </si>
  <si>
    <t>Two newly equipped educational laboratories (for physics and radio-electronics) are creating transformative opportunities for over 500 students, including children from disadvantaged backgrounds at the STEAM Gymnasium and university students at the Technical University. These state-of-the-art facilities provide access to cutting-edge tools and resources, enabling students to apply theoretical knowledge through practical experiments and projects, fostering early interest and enhancing competence in physics and STEM disciplines.At the summer school “Gender Equality in STEM,” 52 students from across Moldova explored their STEM potential, creating synergies with the radio-electronics lab. Additionally, 85 youth, including 60 girls from high schools from Chisinau gained awareness of STEM careers and leadership roles, receiving mentorship to address gender challenges and pursue ICT and entrepreneurial paths, through 2 editions part of #HerJourney campaign developed and implemented by UN Women to promote the empowerment of women and girls in STEM.The 5th Tech Women Summit inspired and empowered over 200 tech enthusiasts from Moldova and abroad to amplify women’s role in tech, and foster inclusion, innovation, and sustainability in STEM. The two-day event provided a platform for discussions, networking, and skill-building activities, aiming to inspire women to pursue careers in technology and equip them with the tools to navigate challenges in their professional development.</t>
  </si>
  <si>
    <t>Promote access to justice for vulnerable groups, including youth, women, and migrant workers &amp; people in statelessness-like situations.</t>
  </si>
  <si>
    <t>IOM; OHCHR; UNDP; UNHCR</t>
  </si>
  <si>
    <t>International Organization for Migration; United Nations Development Programme; United Nations High Commissioner for Human Rights; United Nations High Commissioner for Refugees</t>
  </si>
  <si>
    <t>Migration Multi-Partner Trust Fund; Non-core funds; OHCHR Core budget; United Nations High Commissioner for Refugees</t>
  </si>
  <si>
    <t>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t>
  </si>
  <si>
    <t>Direct Support/ Service Delivery; Normative Support; Policy Advice and Thought Leadership</t>
  </si>
  <si>
    <t>Support the Ministry of Finance, Labour, and Transfers and LI in delivering a campaign on occupational safety and health (ILO)
"Deliver a training module to media on specific gender aspects concerning safety and health at work (UN Women)
Support to the Ministry of Finance, Labour, and Transfers on mainstreaming gender equality into the OSH Campaign (UN Women)
Promote and provide support to men and women led large, medium, and small enterprises to adopt Women Empowerment Principles (WEPs) (UN Women)"</t>
  </si>
  <si>
    <t>Kosovo Ministry of Labour and Social Welfare (MLSW)</t>
  </si>
  <si>
    <t xml:space="preserve">Support the Government in development of national legislation on social protection through provision of technical expertise and regular participation in working group				</t>
  </si>
  <si>
    <t>Type of funding: Voluntary core (un-earmarked) contributions
Source of funding: UN agency funds</t>
  </si>
  <si>
    <t>MLSP tied grant; The Joint SDG Fund; United Nations Children's Fund</t>
  </si>
  <si>
    <t>Umit Kazhgaliyeva; Tatyana Aderikhina</t>
  </si>
  <si>
    <t>To support national social code reform, UNICEF shared diverse views and recommendations on strengthening social protections for families with children with the government. UNICEF also played a leading role in mobilizing and consolidating UN agencies recommendations to Government for strengthening the national social protection framework, in close liaison with the UNRC. During various high-level discussions with the Parliament and government authorities, including at official cross-sector meetings, UNICEF advocated for the progressive introduction of universal child benefits, more effective links between cash and services, enhanced social protection coverage, and targeted cash assistance.  In November 2022, UNICEF and the Ministry of Labor and Social Protection held a national conference titled, ‘Modernization of the Social Protection System for Families with Children: Key Challenges and Opportunities’. The conference provided a forum to increase knowledge, facilitate inter-sectorial discussion to identify key challenges, share good practices, and build consensus on effective measures to strengthen the social protection system. More than 100 participants from ministries, civil society organizations, international organizations, research institutes, and services. gathered to discuss relevant findings and recommendations to improve social protection for families with children and strengthen social protection policies and systems using national and international experience. This included discussing pertinent legal frameworks and the draft Social Code. UNICEF is working with line ministries to address recommendations produced by conference participants.   UNICEF also engaged international experts to provide comprehensive feedback on the draft Social Code and recommend improvements based on international best practices.</t>
  </si>
  <si>
    <t xml:space="preserve">Priority C: Quality, inclusive, and affordable health, education, and social protection systems </t>
  </si>
  <si>
    <t>Outcome 4. By 2025, the population of Turkmenistan enjoys higher quality and inclusive health and social protection services</t>
  </si>
  <si>
    <t>Output 4.3. The system and mechanisms are strengthened to increase access to information about a healthy lifestyle, the prevention of morbidity, social protection, with a focus on women, children, adolescents, persons with disabilities, and other vulnerable groups.</t>
  </si>
  <si>
    <t xml:space="preserve">Support to enhance health and CSO workforce capacity with the proper knowledge, skills, and competencies for nutrition and food policy., and raising community awareness. </t>
  </si>
  <si>
    <t xml:space="preserve">a) To prepare national and regional BF trainers; b) Information materials package development and dissemination. c) Capacity Building of Nutrition Department Specialists of Medical University. d) The capacity-building activities of health workers and educators-volunteers from NGOs in nutrition counselling of pregnant women, children, and adolescent girls conducted. e) To conduct social marketing through the media on the importance of a healthy diet, the benefits of consuming fruits and vegetables, replacing saturated animal fatty acids with vegetable oils, the harm of consuming trans fatty acids and excessive amounts of saturated fats, salt, and sugar.  </t>
  </si>
  <si>
    <t>UNICEF Nutrition Thematic Fund</t>
  </si>
  <si>
    <t>Turkmenistan Ministry of Health and Medical Industry</t>
  </si>
  <si>
    <t>Shemshat Raimova</t>
  </si>
  <si>
    <t xml:space="preserve">UNICEF continued to support the capacity building of the PHC professionals on nutrition counseling for pregnant and lactating women and adolescent girls. 163 health workers in Ashgabat, Ahal, Dashoguz, and Mary velayats were equipped with comprehensive knowledge, practical skills, and a holistic understanding of effective nutrition counseling techniques. The cascade training will be carried out in 2025 to cover more health professionals in the country. </t>
  </si>
  <si>
    <t>Enabling Factors</t>
  </si>
  <si>
    <t>Women’s organizations and networks are strengthened to contribute to early recovery and resilience initiatives, build social cohesion in local communities and promote inclusive societies.</t>
  </si>
  <si>
    <t>Lvivska; Kyivska; Ukraine</t>
  </si>
  <si>
    <t>In 2022, work began to further strengthen women’s organizations and networks to contribute to early recovery and resilience initiatives, as well as building social cohesion in local communities. This included close collaboration with women’s CSOs to enhance their knowledge and skills of effective tools and strategies for preparing, mitigating, responding to and recovering from crises through an online training “Crisis Management for Women’s CSOs: How to Survive and Prosper.” Dedicated initiatives were also set up together with various CSOs in local communities, especially host communities with large numbers of IDPs, to strengthen social cohesion and empower women to contribute meaningfully to early recovery initiatives. (Including CSOs Ukrainian Women Veterans Movement, Women Perspectives, and YurFem)</t>
  </si>
  <si>
    <t>1.1 Healthy and nutritious food is available and consumed</t>
  </si>
  <si>
    <t xml:space="preserve">Regulatory framework and governing systems of the Ministry of Education, Science, Culture and Sport of Republic of Armenia (MoESCS) are enhanced </t>
  </si>
  <si>
    <t xml:space="preserve">
Support the Ministry of Education, Science, Culture and Sport of Republic of Armenia (MoESCS) to enhance the regulatory framework and governing systems for effective implementation of national school feeding programme contributing to human capital development and social-economic development </t>
  </si>
  <si>
    <t>Miinistry of Education, Youth, Sports</t>
  </si>
  <si>
    <t>17.1 Strengthen domestic resource mobilization, including through international support to developing countries, to improve domestic capacity for tax and other revenue collection.,17.3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</si>
  <si>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1.1 1.1 Healthy and nutritious food is available and consumed</t>
  </si>
  <si>
    <t>At the national level, WFP  worked with the Government to continue transitioning the school feeding programme to national ownership. In partnership with the Government, WFP is strengthening the state policy and regulatory frameworks and systems to ensure a successful and sustainable handover.   WFP provided technical and financial support to the School Feeding Child Welfare Agency (SFCWA), a national entity developed to support the Government to manage, monitor and implement the national school feeding programme once it is fully nationalized.  In line with the Handover Roadmap, the implementation of school feeding in Lori and Gegharkunik provinces was successfully handed over to the Government in 2021.  in consultation with the MoESC a comprehensive research is commissioned to provide the Government with best available research and contextual evidence serving as a basis for identification of appropriate school feeding modality for Yerevan-based schools.</t>
  </si>
  <si>
    <t>2.1.5.40 Seasonal agriculture workers are referred to vocational and generic training programmes in order to improve life and occupational skills.</t>
  </si>
  <si>
    <t xml:space="preserve">Vocational training programs, which are aligned with labour market opportunities and appropriate to the needs of the families will be provided. </t>
  </si>
  <si>
    <t>Local authorities; Türkiye İş Kurumu (İŞKUR)</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</si>
  <si>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</si>
  <si>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2 Zero Hunger; 8 Decent Jobs and Economic Growth</t>
  </si>
  <si>
    <t>40 WHO</t>
  </si>
  <si>
    <t>Occupational Health Framework Strengthened</t>
  </si>
  <si>
    <t xml:space="preserve">Project on chemical risks assessment implemented. Methodology implemented into NAPH practice. Mapping of one chemical risk done. Assessment performed. Draft Sanitary Regulations on Lead in paint content developed and submitted to the multisectoral working group for review and approval.
</t>
  </si>
  <si>
    <t>Core Funding; Government of Germany</t>
  </si>
  <si>
    <t>3.9 By 2030, substantially reduce the number of deaths and illnesses from hazardous chemicals and air, water and soil pollution and contamination.,8.8 Protect labour rights and promote safe and secure working environments for all workers, including migrant workers, in particular women migrants, and those in precarious employment.</t>
  </si>
  <si>
    <t>Project on chemical risks assessment implemented. Methodology implemented into NAPH practice. Mapping of one chemical risk done. Assessment performed. Draft Sanitary Regulations on Lead in paint content developed and submitted to the multisectoral working group for review and approval.</t>
  </si>
  <si>
    <t>Strengthened technical capacities of the constituents to implement policies on gender equality in the world of work, to promote public investment in care economy and to improve representation, labour rights, social protection and working conditions of workers in care economy.</t>
  </si>
  <si>
    <t xml:space="preserve">The interventions will include capacity building, policy advice and expert support to the constituents, as well as awareness raising to enhance their technical capacity to develop new policies or revise existing ones. </t>
  </si>
  <si>
    <t>Policy Advice and Thought Leadership; Capacity Development/Technical Assistance; Data Collection and Analysis; Other (including coordination)</t>
  </si>
  <si>
    <t>Facilitated international experince sharing on development and implementation of gender equliaty policies at national and organizational level. Technical support provided to address gender gaps and enhance social protection.</t>
  </si>
  <si>
    <t>4.1.</t>
  </si>
  <si>
    <t xml:space="preserve">Authorities, including the judicial systems, have improved knowledge and access to relevant statistical data to develop and deliver more inclusive, evidence-based and gender-sensitive policy and regulatory frameworks																			 																			</t>
  </si>
  <si>
    <t>4.1.1</t>
  </si>
  <si>
    <t>Develop inclusive and SDG-supportive policies and regulatory frameworks (across various sectors, including public finances)</t>
  </si>
  <si>
    <t xml:space="preserve">The UN will support authorities conduct the preparation of a comprehensive Development Finance Assessment that provides an overview of the state of affairs when it comes to development financing in the country along with a roadmap for the SDG financing framework/strategy. Thus, the authorities will have a comprehensive assessment of existing financial flows supporting sustainable development and defining long term directions and innovative financial instruments for sustainable development financing. </t>
  </si>
  <si>
    <t>Government of Switzerland; UNDP Global Programme on Rule of Law; United Nations Development Programme</t>
  </si>
  <si>
    <t>SDG partners</t>
  </si>
  <si>
    <t>17.14 Enhance policy coherence for sustainable development.</t>
  </si>
  <si>
    <t>Bosnia and Herzegovina; Republika Srpska; Brcko District; Federation of Bosnia and Herzegovina</t>
  </si>
  <si>
    <t>Strategic Priority 4 - Resilience and Environmental Sustainability</t>
  </si>
  <si>
    <t>Outcome 4.1 - Outcome 6 Resilience and Environmental Sustainability</t>
  </si>
  <si>
    <t>Output 4.1.1 - Legislative, policy and institutional frameworks in place for disaster risk management and sustainable natural resource management, including climate change adaptation, biodiversity conversation, chemicals management that are in compliance with multilateral environmental agreements ratified by the Republic of Tajikistan</t>
  </si>
  <si>
    <t>4.1.1.1</t>
  </si>
  <si>
    <t>4.1.1.1 - Provide policy and advisory support to enable Government of Tajikistan to fulfil its obligations under Paris Agreement of UN Framework Convention on Climate Change</t>
  </si>
  <si>
    <t>Committee on Emergency Situations (CoEM); Committee on Environment Protection (CoEP); Ministry of Agriculture; Ministry of Energy and Water Resources (MEWR); Ministry of Finance</t>
  </si>
  <si>
    <t>Strategic Priority 4 - Employment, Economic Diversification, and Trade</t>
  </si>
  <si>
    <t>Outcome 4.1 - OUTCOME 7: Strategies and simplified regulations are in place to promote high quality inclusive employment through sustainable economic diversification</t>
  </si>
  <si>
    <t>Output 4.1.1 - 7.1. Increased opportunities for inclusive employment of young men and women, as well as people with disabilities.</t>
  </si>
  <si>
    <t>4.1.1.10</t>
  </si>
  <si>
    <t>4.1.1.10 - Towards decent work for people with disabilities in Turkmenistan: transforming social enterprises into meaningful training and employment opportunities including employment and vocational education opportunities for persons with disabilities</t>
  </si>
  <si>
    <t>To increase employment and income-generation among the people with disabilities in Turkmenistan through vocational training and creating new job opportunities</t>
  </si>
  <si>
    <t>Deaf and blind society</t>
  </si>
  <si>
    <t>Effective governance, to enhance public service delivery and the protection of rights</t>
  </si>
  <si>
    <t>Outcome 4.1 - Outcome 7: By 2020, the quality of public administration is improved for equitable access to quality public services for all</t>
  </si>
  <si>
    <t>Output 4.1.1 - By 2020, national policy makers are better equipped with strategic policy options,legal framework and institutional capacity for implementing public administration reform (evidence-based, data-driven and gender-sensitive), improving integrated strategic planning and maintaining merit-based and modern civil service at central and local level.</t>
  </si>
  <si>
    <t>4.1.1.2</t>
  </si>
  <si>
    <t>4.1.1.2 - Development of the policy recommendations on public administration reform as well as the recommendations for improving the methods for collecting and processing statistics (disaggregated by gender, age, etc.), methodologies, standards and regulatory framework for good governance and regional planning.</t>
  </si>
  <si>
    <t>UK Foreign &amp; Commonwealth Office; United Nations Development Programme</t>
  </si>
  <si>
    <t>Goscomstat; Regional Khokimiyats; Women's Committee of Uzbekistan</t>
  </si>
  <si>
    <t>16.6 Develop effective, accountable and transparent institutions at all levels.,17.19 By 2030, build on existing initiatives to develop measurements of progress on sustainable development that complement gross domestic product, and support statistical capacity-building in developing countries.</t>
  </si>
  <si>
    <t>4.1.1.2 - Support in improving the legal framework and institutional capacities  in labour and employment</t>
  </si>
  <si>
    <t>Support in improving the legal framework and institutional capacities  in labour and employment</t>
  </si>
  <si>
    <t>NA; United Nations Development Programme</t>
  </si>
  <si>
    <t>Ministry of labor and social protection of population</t>
  </si>
  <si>
    <t xml:space="preserve">Transparent and accountable democratic governance </t>
  </si>
  <si>
    <t>Outcome 4: Good Governance</t>
  </si>
  <si>
    <t>Output 4.1 Rule of Law, Access to Justice and Human rights</t>
  </si>
  <si>
    <t xml:space="preserve">Improved compliance of national policies, legal and institutional frameworks with international human rights and international protection standards </t>
  </si>
  <si>
    <t xml:space="preserve">Technical advice and support to relevant state and non-state actors in aligning policies and legislation with international human rights and protection standards, including the EU acquis, as well as in strengthening their policy making and implementation capacities. Among other areas, focus will be placed on fundamental rights and freedoms, equality and non-discrimination,  gender equality, judicial reform, environmental justice, free legal aid, disability inclusion, and gender-based violence and other bias-motivated and violent crimes committed offline and online. Accountability, effective legal and judicial remedies for protection, support and redress will also be enhanced.  
•	Changes and effective implementation of anti-discrimination legislation •	
•	Review and update of gender equality legislation
•	Review of legal framework on hate speech 
•	Update the standard operating procedures used at the border entrance checkpoints. 
•	Support the change of law on international and temporary protection to guarantee equal treatment of all persons.
•	Advocate for the proposed amended Law on Foreigners to grant permanent residence for the remaining Kosovo refugees in the country to enter parliamentary procedure.
•	Raising awareness among authorities about the effects of immigration detention on children, assess the situation in the country against the international and EU standards and get agreement on an action plan for improving the situation
</t>
  </si>
  <si>
    <t>OHCHR; UNHCR</t>
  </si>
  <si>
    <t>United Nations High Commissioner for Human Rights; United Nations High Commissioner for Refugees</t>
  </si>
  <si>
    <t>North Macedonia Anti-Discrimination Commission; North Macedonia Cabinet of the Deputy Prime Minister in charge of Political System and Good Governance; North Macedonia Macedonian Young Lawyers Association - MYLA; North Macedonia Ministry of Interior; North Macedonia Ombudsman</t>
  </si>
  <si>
    <t>10.2 By 2030, empower and promote the social, economic and political inclusion of all, irrespective of age, sex, disability, race, ethnicity, origin, religion or economic or other status.,16.b Promote and enforce non-discriminatory laws and policies for sustainable development.</t>
  </si>
  <si>
    <t>Capacity Development/Technical Assistance; Convening/Partnerships/Knowledge Sharing; Direct Support/ Service Delivery</t>
  </si>
  <si>
    <t>15 Output 4.1 Rule of Law, Access to Justice and Human rights; 3 Output 1.3 Enhanced policies and regulatory environment</t>
  </si>
  <si>
    <t>Gjorgji  Dimeski; Tatijana Temelkoska</t>
  </si>
  <si>
    <t xml:space="preserve">OHCHR supported continued alignment  of several important pieces of legislation with international human right and equality standards. As a standing member of competent ministries' drafting groups, it provided technical guidance and advice to the new Gender Equality Law, which for the first time recognizes diverse gender identities, and envisions a robust gender equality machinery. Based on contributions and joint effort of several UN agencies, such as UN Women, UNDP, UNFPA, and UNICEF, a comprehensive UNCT assessment of the Gender Equality Draft Law was produced, highlighting recommendations and areas where improvements are needed. 
Working closely with the Ministry of Justice and civil society, OHCHR also supported legislative initiatives aiming to improve access to justice and the rule of law, including a new law to facilitate access and recourse to compensation for survivors/victims of all forms of violent crimes, such as serious crimes,  hate-motivated crimes, rape, gender based and domestic violence, trafficking in persons, and many more. OHCHR provided technical advice on relevant international human rights standards in the Criminal Code revision, particularly on new incriminations and aggravated crimes to ensure a stronger protection of women and children from any form of violence, offline and online. The draft laws are at the final stage of consultations and review by the Parliament. 
OHCHR provided a broad spectrum of technical guidance and advices to the newly established Antidiscrimination Commission, including support in developing its first four-year strategic plan, internal rules of procedure, outreach and communication strategy, as well as advice on specific issues arising from discrimination claims received in light of the international normative framework. It also supported the Ombudsman Institution to more effective discharge its new mandates. </t>
  </si>
  <si>
    <t xml:space="preserve">To improve the institutional framework for providing international protection to displaced persons, UNHCR undertook 162 advocacy interventions with different authorities (border police, line ministries, embassies etc) and provided expert advice in 39 instances to align North Macedonia legal framework and practice with international protection standards. In the context of the influx of refugees from Ukraine, UNHCR submitted reccomended response plans to the National Coordinator and provided technical advice to the Sector for Asylum (MOI)OHCHR supported the country’s strategic reforms efforts by aligning national laws and policies with international human rights standards and EU acquis. Improvements were made in areas of human rights, equality, justice and rule of law. Direct engagement in the drafting process and joint advocacy with the government, NHROs, civil society and other international organizations resulted in the adoption of the new law on compensation of victims of violent crimes, which provides an easier access to justice and redress for harms suffered, as well as a new four-year strategy on equality and non-discrimination. OHCHR support to the criminal justice reform enhanced compliance of incriminations, like torture, rape and violence against women and children offline and online. The draft gender equality law and strategy on disability inclusion and rights promoted further the rights based and leave no one behind approach. Consultations and participation NHRIs, civil society, organizations of persons with disabilities and other excluded groups have been consistently improved so that their voices are heard in crafting policies and legislation. </t>
  </si>
  <si>
    <t>OHCHR continued to assist the country reforms by aligning national laws and policies with international human rights standards and EU acquis. Key areas where policy and legislative improvements were made included human rights, especially of the most vulnerable, equality and nondiscrimination, justice and rule of law. Working closely with the Government, NHRI, equality body, civil society and other international organizations, OHCHR contributed to the new National Strategy on the Rights of Persons with Disabilities, adopted in December 2023-2030 and the Criminal Code revisions for which a detailed assessment of the definition of rape was prepared in accordance with the framework for legislation on rape, CEDAW recommendations and the Istanbul Convention. The Criminal Code revisions were passed in February 2023. Awareness and capacities of right holders and other stakeholders on meaningful participation in policy and legislative making have gradually increased.UNHCR:·      UNHCR advocacy efforts enabled UNHCR’s partner organization to represent asylum seekers in the only Detention Centre in the country after a long period of denied access·       Due to UN advocacy, he duration of the illegal detention in the Detention Centre are now limited to an average of 1 to 3 days and the conditions improved significantly ·       Revised survey for collecting crucial data about the persons on the move and their needs. This tool will inform both the regional UNHCR offices and the governments in the region.·       Procurement of Information Dispensers, some 30 pieces which in early 2024 will be displayed along main border points most affected by mixed movements.</t>
  </si>
  <si>
    <t>OHCHR supported the national stakeholders in monitoring and reviewing the implementation of several new policies and legislation in line with international human rights standards. The Government, Parliament, NHRIs and CSOs increased understanding on the right-based approach in the implementation of the National Equality and Non-Discrimination Strategy, 2023-2030 National Strategy on the Rights of Persons with Disabilities, and response and treatment of child victims of trafficking. Solutions for addressing identified legal gaps and implementation challenges were advanced in the UPR dialogues, aiming to inform future actions by the authorities and technical support needed. Inclusive consultations and participation of civil society and representative organizations of persons with disabilities and other excluded groups have consistently improved so that their voices are heard in crafting policies and legislation. OHCHR developed a comprehensive Leave No One Behind (LNOB) Analysis which elaborates the situation and realization of human rights of 11 population and sub-population groups, assessing how discrimination, geography, governance, vulnerability to shocks and crises and socio-economic status affect their vulnerability and the key root-causes for their marginalization and exclusion. Due to the lack of census generated disaggregated data at the time of its preparation, the LNOB Analysis is based on secondary data and qualitative primary data, which was gathered through focus group discussions and interviews directly with right holders and organizations representing their rights. The key findings revealed that the most disadvantaged and sizable group are women and men living in rural areas who have limited access to basic rights to water and clean sanitation, health, education and employment opportunities, and participation in public and political life. Other marginalized women and girls victims of gender based violence; Roma persons who face multiple and intersecting discrimination and structural exclusion; persons with disabilities, especially persons with intellectual disability deprived of legal capacity to make decisions for themselves; LGBITIQ+ persons, particularly young gay men; person living with rare diseases, including HIV+; older persons, especially women with(out) dementia, strokes, paralyzed, partially or completely impaired vision who live in isolation; persons deprived of liberty, working age asylum seekers; and returnees from Daesh in Syria, and children, especially Roma and children with disabilities. The LNOB Analysis provides actionable recommendations for the Government, UNCT and NHRI on what should be done to tackle the root-causes that put people in vulnerable situations and how to advance their human rights and active participation and contribution to the development. The analysis has informed the Country Context Analysis and teh the process of formulating the new Cooperation Framework with the Government in the next five yeas.UNHCRIndividual contributions made to the fourth cycle of the Universal Periodic Review (UPR).The 2023 amendments to the Law on Foreigners provide durable solutions for Kosovo refugees, with 150 of the remaining 165 individuals applying for obtaining permanent residence.Advocacy efforts led to amendments to the Law on Personal Identification Number to include individuals granted temporary protection in order to ensure that individuals covered by this law have effective access to rights such as healthcare, employment, education etc.SOPs for unaccompanied and separated children and other vulnerable individuals adopted and disseminated to frontline workers, ensuring they had the necessary skills for effective implementation.</t>
  </si>
  <si>
    <t>Outcome 4.1 - Economic Governance</t>
  </si>
  <si>
    <t>Output 4.1.1 - National policies foster good business environment and sustainable private sector growth, towards increasing competitiveness of Montenegrin economy.</t>
  </si>
  <si>
    <t>4.1.1.21</t>
  </si>
  <si>
    <t>4.1.1.21 - Enhancing the legislative framework in the area of cultural heritage management</t>
  </si>
  <si>
    <t>Drafting of Amendments to the Law on the Protection of Cultural Property, its bylaws and strategies for the Conservation Activity Development.</t>
  </si>
  <si>
    <t>MoCulture Montenegro</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</si>
  <si>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services.,8.9 By 2030, devise and implement policies to promote sustainable tourism that creates jobs and promotes local culture and products.</t>
  </si>
  <si>
    <t>4.1.1.22</t>
  </si>
  <si>
    <t>4.1.1.22 - Cultural heritage reconstruction and revitalization through the preparation of technical documentation and by carrying out construction work</t>
  </si>
  <si>
    <t>- Preparation of technical documentation for the execution of works, different studies and documentation for the UNESCO nomination dossiers and similar _x000D_
- Execution of conservation and other construction works.</t>
  </si>
  <si>
    <t>Center for Archeology and Conservation; Islamic community of Montenegro; MoCulture Montenegro; National Museum of MNE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</si>
  <si>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services.,8.9 By 2030, devise and implement policies to promote sustainable tourism that creates jobs and promotes local culture and products.,11.4 Strengthen efforts to protect and safeguard the world's cultural and natural heritage.</t>
  </si>
  <si>
    <t xml:space="preserve">	Reconstruction works of the Museum in Bijelo Polje
	Additional technical support for upgrading KUDIS system provided to the Administration for Cultural Heritage Protection 	
	Radovi na rekonstrukciji Muzeja u Bijelom Polju
	Dodatna tehnička podrška za nadogradnju KUDIS sistema pružena Upravi za zaštitu kulturnih dobara
</t>
  </si>
  <si>
    <t>Strategic Priority 4 - Pillar 4: Human security, social cohesion and recovery with a particular focus on Eastern Ukraine</t>
  </si>
  <si>
    <t>Outcome 4.1 - By 2022, communities, including vulnerable people and IDPs, are more resilient and equitably benefit from greater social cohesion, quality services and recovery support.</t>
  </si>
  <si>
    <t>Output 4.1.1 - Selected conflict affected communities and key stakeholders are mobilized and empowered to strengthen social cohesion and gender-responsive community based security.</t>
  </si>
  <si>
    <t>4.1.1.28</t>
  </si>
  <si>
    <t>4.1.1.28 - A network of citizen groups is established to promote social cohesion and sustainable socio-economic development</t>
  </si>
  <si>
    <t>Support target communities in establishing community organisations, which will be legally registered, organised in networks, trained and mentored in determining and prioritising local needs to be addressed by local budgets. Provision of technical support to effective coordination and dialogue between law enforcement bodies and local authorities and communities and support and build capacities and practices of local justice institutions to be more accessible and adoptable to the needs of the different groups, including the most vulnerable. Increase awareness on gender equality and women’s rights and build capacities on gender-responsive planning, budgeting and community security. Strengthen capacity of women’s groups to meaningfully participate in local recovery planning, development and community security decision-making.</t>
  </si>
  <si>
    <t>Donetsk Oblast Civil-Military Administration; Luhansk Oblast Civil-Military Administration</t>
  </si>
  <si>
    <t>5.2 Eliminate all forms of violence against all women and girls in the public and private spheres, including trafficking and sexual and other types of exploitation.,16.6 Develop effective, accountable and transparent institutions at all levels.,16.7 Ensure responsive, inclusive, participatory and representative decision-making at all levels.</t>
  </si>
  <si>
    <t>; ; Dobropilska; Druzhkivska; Mariupolska; Popasnianskyi; Bilovodskyi; Marinskyi; Kreminskyi; Bilokurakynskyi; Lysychanska; Manhushskyi; Milovskyi; Toretska; Novoaidarskyi; Svativskyi; Pokrovska; Troitskyi; Sievierodonetska; Slovianska; Stanychno-Luhanskyi; Velykonovosilkivskyi; Volnovaskyi; Vuhledarska; Donetska; Ukraine; Luhanska; Bakhmutskyi; Zaporizka; Melitopolska; Berdianska; Prymorskyi; Pryazovskyi</t>
  </si>
  <si>
    <t xml:space="preserve">Forty-five Community Security Working Groups are active in the target communities of Donetsk, Luhansk, Zaporizhzhia and Kherson oblasts, providing space for police-community dialogue, information exchanges, addressing identified security issues, and interaction among local authorities, security providers and community members. The groups involve overall more than 920 active participants (76% women). A network of CSWGs has also been established in each oblast to coordinate activities and facilitate the exchange of best practices between the working groups.
A training course on "Project Management and Civic Activism" enabled 93 community leaders (74 women) to increase their knowledge about identifying and analysing community problems, project-based approaches to development, and the functions and forms of citizens' associations. They also gained valuable skills in developing project proposals.
The second hackathon “Hack for Locals 2.0: Safer Communities”  attracted more than 360 participants from all over Ukraine and produced a variety of ideas, from a range of inclusive projects to support persons with disabilities, promote waste management and support physical and mental wellbeing, to projects on coordinated safety services, evacuation plan development, and training and alerting the population during emergencies. The hackathon’s two winning teams received financial and mentoring support to implement their innovative ideas in eastern Ukraine, while another four projects are mentored by the UN RPP and partner IT companies.
Overall, 506 (483 women) members of the SHGs and community leaders from Donetsk and Luhansk oblasts increased their knowledge about anti-discrimination, human rights, gender equality, women's leadership, applying the CME methodology, public participation and advocacy. Due to the mobilization efforts employed by the UN RPP, more women now participate in regional and local decision-making processes. Overall, 64 women from SHGs are now members of the existing and newly established mechanisms, such as the Local Gender Coordination Councils (22 women) and CSWGs (42 women), contributing to the promotion of gender equality and enhancement of community security and social cohesion.
To advance the implementation of the WPS Agenda, 157 women, including 76 representatives of local authorities, in Donetsk and Luhansk oblasts were mobilized to participate in the development of the second NAP on the implementation of UNSCR 1325, through data collection and the provision of recommendations on their safety and security needs and priorities. Notably, half of the recommendations provided by the SHGs members were reflected in the second NAP on the implementation of the UNSCR 1325 on WPS (NAP 1325) adopted in October 2020 .
As a result of the capacity development and expert support from the Programme, two new Regional Action Plans on the implementation of the NAP 1325 were adopted in Donetsk and Luhansk oblasts, as well as seven Local Action Plans  at the community level. Additionally, 41 NGOs and SHGs from Donetsk Oblast established the Donetsk Oblast Coalition of Civil Society Organisations promoting the implementation of the WPS Agenda. 
The reporting period was highlighted by the adoption of a law aimed at providing equal parental rights to fathers.  Specifically, from now on men with children will enjoy a set of rights that traditionally belonged only to women with children. The Programme is continuing its men-engagement activities, in particular through supporting Father Hubs. Currently, five Father Hubs are active in the communities of Donetsk, Luhansk and Zaporizhzhia oblasts,  engaging nearly 650 fathers and children on a regular basis. Moreover, as a result of extensive advocacy and capacity building work, the creation of two new Father Hubs is expected in Kherson Oblast.
To further strengthen the security and safety of target communities, the Programme has provided technical assistance for the the establishment of a Centre for Safety and Security (CSS) in the community of Markivka. The newly created centre will ensure a timely response to emergencies, such as wildfires, and other security threats in the neighbouring rural settlements. Moreover, six integrated security plans have been elaborated for selected communities in Donetsk and Luhansk oblasts .
Significant support has been provided to safeguarding the provision of specialized services to GBV survivors in local communities. During the reporting period, three new shelters for GBV survivors in Donetsk and Luhansk oblasts (Myrnohrad, Popasna and Kreminna), three day centres (Kreminna, Pokrovsk and Vuhledar) and a crisis room (Pokrovsk) were opened with the support of the Programme. Moreover, it is expected that three more shelters and another day centre with a crisis room will be opened – in the communities of Sievierodonetsk, Manhush, Bakhmut and Prymorsk respectively.
</t>
  </si>
  <si>
    <t>Strategic Priority 4 - A gender-equitable society that empowers women and girls</t>
  </si>
  <si>
    <t>Outcome 4.1 - Women and girls, including those furthest behind, benefit from enhanced national mechanisms that ensure they are protected from discrimination and violence and empowered to participate in all spheres of life</t>
  </si>
  <si>
    <t>Output 4.1.1 - Costed action plans on gender equality are set up and implemented</t>
  </si>
  <si>
    <t>4.1.1.3</t>
  </si>
  <si>
    <t>4.1.1.3 - Improved accountability frameworks on monitoring implementation of treaty body recommendations on women's rights</t>
  </si>
  <si>
    <t>Providing support to government with CEDAW reporting (VI periodic report cycle) to contribute to strengthening of accountability mechanisms for gender transformative processes and outcomes geared towards enhancing women's agency by ensuing equal access to decision-making processes and resources</t>
  </si>
  <si>
    <t>State Committee for Family, Women and Children Affairs/Azerbaijan</t>
  </si>
  <si>
    <t>15(2018-2020)</t>
  </si>
  <si>
    <t>(2018-2020) Output 4.1.1 - National health system and civil society have improved capacity to assure access and quality of health services</t>
  </si>
  <si>
    <t>4.1.1.34</t>
  </si>
  <si>
    <t>4.1.1.34 - Enabling the adoption, revision and review of laws, regulations and policies to create an enabling environment for healthy cities and villages, housing, schools and workplaces</t>
  </si>
  <si>
    <t>MECR; MHLSP</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</si>
  <si>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programmes.,8.8 Protect labour rights and promote safe and secure working environments for all workers, including migrant workers, in particular women migrants, and those in precarious employment.</t>
  </si>
  <si>
    <t>4.1.1.41</t>
  </si>
  <si>
    <t>4.1.1.41 - Enabling the strengthening of the health workforce</t>
  </si>
  <si>
    <t>MHLSP</t>
  </si>
  <si>
    <t xml:space="preserve">Output 4.1.1 - Government has ability and instruments to take evidence-based policy decisions in line with the Social Protection Floor recommendation </t>
  </si>
  <si>
    <t>4.1.1.6</t>
  </si>
  <si>
    <t>4.1.1.6 - Generate evidence and conduct an analysis to inform elaboration of social protection policy framework</t>
  </si>
  <si>
    <t>FAO; UNICEF</t>
  </si>
  <si>
    <t>Food and Agriculture Organization of the United Nations; United Nations Children's Fund</t>
  </si>
  <si>
    <t>Output 4.1.1 - DRR and Climate Change</t>
  </si>
  <si>
    <t>4.1.1.7</t>
  </si>
  <si>
    <t>4.1.1.7 - 4.1.7 Capacities of relevant institutions and stakeholders strengthened on climate change adaptation and mitigation actions and access to related climate finance instruments, through workshops / trainings and development of funding proposals for main climate finance windows.</t>
  </si>
  <si>
    <t>FAO; UNDP</t>
  </si>
  <si>
    <t>Food and Agriculture Organization of the United Nations; United Nations Development Programme</t>
  </si>
  <si>
    <t>Food and Agriculture Organization of the United Nations; The Global Environment Facility; United Nations Development Programme</t>
  </si>
  <si>
    <t>Line Ministries; MoARD; MoTE</t>
  </si>
  <si>
    <t>4.1.1.7 - Provide policy advice and technical assistance for elaboration of social protection policy framework and its monitoring</t>
  </si>
  <si>
    <t>4.1.2</t>
  </si>
  <si>
    <t xml:space="preserve">Capacity of national TB programme staff at national and regional levels are strengthened on introduction of new TB drugs, modified short treatmnet regimens; electronic TB surveillance (DHIS2 TB tracker) is introduced in pilot regions; TB Laboratory network strengthened; and National TB Programmme operational research capacity strengthened. 	 		 		</t>
  </si>
  <si>
    <t xml:space="preserve">Capacity of national TB programme staff at national and regional levels are strengthened on introduction of new TB drugs, modified short treatmnet regimens; electronic TB surveillance (DHIS2 TB tracker) is introduced in pilot regions; TB Laboratory network strengthened; and National TB Programmme operational research capacity strengthened.  Comprehensive National TB Programme review conducted; Drug resistance survey conducted.	
</t>
  </si>
  <si>
    <t>Kreditanstalt für Wiederaufbau - KfW Development Bank; United States Agency for International Development; World Health Organization</t>
  </si>
  <si>
    <t>Uzbekistan Ministry of Health; Uzbekistan National Tuberculosis Program</t>
  </si>
  <si>
    <t>Policy Advice and Thought Leadership; Direct Support/ Service Delivery; Data Collection and Analysis; Capacity Development/Technical Assistance</t>
  </si>
  <si>
    <t>Jamshid Gadoev</t>
  </si>
  <si>
    <t>Cascade trainings on Childhood TB abd on "Latent TB case managemnet" conducted nation-wideDrug Resistance Survey has been started, with the aim of clarifying the burden of M/XDR-TB, assessing the impact of investment in TB activities, and facilitate managerial decisions, such as procurement of drugs and laboratory supplies. WHO Country office provided technical suppot in adoption of the WHO recommended DHIS2 TB Tracker for electronic TB surveillance in Uzbekistan. The platform is designed for users to enter, store, analyse and visualize national and subnational data for TB surveillance. In consultation with WHO consultants and the DHIS2 TB Tracker developers, the national technical working group has adapted the existing DHIS2 TB Tracker package to meet national regulations and requirements to allow its further implementation in the country.WHO Country office is supporting Uzbekistan with the introduction of modified short treatment regimens (mSTR) of patinets with multi drug resistant tuberculosis (MDR-TB) under operational research conditions. Enrolment in the national cohort has been ongoing since 1st June 2022 in 12 regions of Uzbekistan: Andijan, Bukhara, Samarkand, Republic of Karakalpakstan, Tashkent City, Ferghana, Namangan, Navoi and Jizzakh oblasts. By 31 December 2022, a total of 166 patients had been enrolled under national cohort, totalling to 359 patients enrolled on mSTRs in both regional and national cohorts.From 3rd – 21st October 2022, WHO country office conducted a Comprehensive review of the national TB programme (NTP) in Uzbekistan based on the request from the Ministry of Health of Uzbekistan to evaluate TB activities, progress in reaching targets from the National Strategic Plan on TB (NSP-TB) and to identify priority areas to be included in the NSP-TB. Several protocols on case mangemnet of drug susceptible and drug resistant TB have been updated.</t>
  </si>
  <si>
    <t xml:space="preserve">-New fully oral modified short treatment regimens for treatment of multi-drug and rifampicin resistant TB (MDR/RR-TB) under operational research has been introduced and scaled up countrywide. In total, more than 250 TB patients have been enrolled in the new fully oral modified short treatment regimens countrywide in 2023. Treatment success rate of patients with ncreased from 71% to 86% as compared to standard treatment regimens.  -Three TB clinical protocols, such as: National clinical protocol on case management of susceptible TB cases, National clinical protocol on case management of drug resistant TB and National clinical protocol on Childhood TB follow the latest WHO treatment guidelines and recommendations, with focus on special cases and patients with comorbidities, management of TB infection, and updated algorithms for diagnosis.  -WHO supported the National TB Programme with implementing of a “DHIS2 TB Tracker” for electronic TB surveillance in Uzbekistan to enter, store, analyse and visualize national and subnational TB surveillance data. It stores a set of aggregated data (e.g. quarterly reports from districts) for core TB surveillance indicators, based on the WHO case definitions and reporting framework for TB.  -WHO provided technical support to the MoH in Uzbekistan with conducting the drug resistance survey (DRS) to determine the prevalence of strains of TB that are resistant to first- and second-line TB drugs in Uzbekistan, such as resistance to rifampicin, isoniazid, fluoroquinolones, bedaquiline and other repurposed TB drugs. Preliminary survey data revealed that the prevalence of rifampicin resistance (RR-TB) among new cases is 18% and among previously treated TB cases is 39%. </t>
  </si>
  <si>
    <t>Mission to UZB on modeling of TB burden estimates for Uzbekistan (11–12 March). The mission team will visit the National Tuberculosis Control Program (NTP) and meet with leading monitoring and evaluation specialists. The mission is seeking additional data on TB notifications and presumptive TB cases to better understand the impact of the COVID-19 pandemic on TB services. These data will help to update WHO estimates of the burden of TB in Uzbekistan in collaboration with NTP and WHO Country/Regional Offices.Multi-drug resistance (MDR-TB) technical assistance mission to Uzbekistan (23–28 September). The mission team visited the National Tuberculosis Control Program and regional tuberculosis (TB) related facilities to meet with leading TB control specialists. The mission aimed to provide technical assistance assessing the regulatory documents on the management of patients with drug-resistant TB (DR-TB) and TB screening activities.</t>
  </si>
  <si>
    <t>Output 4.1. The legislative, regulatory and financing framework for health and social protection is strengthened</t>
  </si>
  <si>
    <t>Development of the National Lab Network Plan 2021-2025, incl. mid-term evaluation / Lab strengthening - Strengthening of laboratory capacity and applying laboratory technology for outbreak response, including SARS-COV-2 genetic sequencing, incl. external quality assessment.</t>
  </si>
  <si>
    <t>TK Ministry of Health</t>
  </si>
  <si>
    <t>To be implemented in Q1 2022</t>
  </si>
  <si>
    <t>WHO provided support to MOH with the development of the National TB Lab network plan for 2022-2025 which was approved by MOH.</t>
  </si>
  <si>
    <t>Strengthen institutional and technical capacity of authorities to manage, monitor and implement the SDG Framework for BiH</t>
  </si>
  <si>
    <t xml:space="preserve">The UN will support authorities in the country, including the SDG Council, to operationalize the SDG Framework for Bosnia and Herzegovina and ensure its operationalization and implementation through development strategies and policies. The UN will support implementation and localisation of the SDG Framework for Bosnia and Herzegovina, enhancing coordination, monitoring, and reporting by the SDG Council, while also strengthening government capacities to align their development strategies and policies with the SDG commitments. </t>
  </si>
  <si>
    <t>BiH Directorate for Economic Planning; BiH Ministry of Justice; FBiH Institute for Development Planning; FBiH Ministry of Justice; RS Ministry for European Integration and International Cooperation; RS Ministry of Justice</t>
  </si>
  <si>
    <t>17.9 Enhance international support for implementing effective and targeted capacity-building in developing countries to support national plans to implement all the sustainable development goals, including through North-South, South-South and triangular cooperation.</t>
  </si>
  <si>
    <t>Federation of Bosnia and Herzegovina; Republika Srpska; Bosnia and Herzegovina; Brcko District</t>
  </si>
  <si>
    <t xml:space="preserve">Output 4.1.2 - National and local authorities, and service providers are able to plan and provide social care services, implement preventive and productive measures and the population is aware about these services </t>
  </si>
  <si>
    <t>4.1.2.1</t>
  </si>
  <si>
    <t>4.1.2.1 - Assess feasibility and support development of legislative framework to introduce productive measures of social protection and state system of short term courses as additional instrument through national social protection system on supporting livelihoods of poor families</t>
  </si>
  <si>
    <t>Introduction of the integrated approach in social protection linking active labour market programmes and social assistance - social contract.</t>
  </si>
  <si>
    <t>Output 4.1.2 - Stereotypes of women and girls are reduced in public discourse</t>
  </si>
  <si>
    <t>4.1.2.1 - Support women’s self-organization and access to information networks</t>
  </si>
  <si>
    <t>This sub-output is within the "Improved food security and rural livelihoods through women’s economic empowerment (WEP)" project.   Organization of community workshops and regular meetings with particular focus on women, through the leadership of AKIA, regional rural advisory services, local governments and existing NGOs, women farmers’ groups, associations and cooperatives.  The meetings aim to promote rural women’s empowerment, through networking and review of various topics of interests of the target audience. Within these monthly meetings, the presentations to be delivered to ensure that rural women and men are presented with a perspective that values women’s responsibilities and contributions in the ago-food value chains and that the community members are mobilized to participate effectively into project’s activities for the improvement of their capacities.
Supporting the establishment of a website by the Ministry of Agriculture, which will act as a powerful advocacy tool and capacity development for the staff who will manage and use it. The web site will also include technical tools for gender mainstreaming for the Ministry of Agriculture, the State Agro Trade Company and other related public institutions.</t>
  </si>
  <si>
    <t>Government of Azerbaijan</t>
  </si>
  <si>
    <t>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</si>
  <si>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1 No Poverty; 2 Zero Hunger</t>
  </si>
  <si>
    <t>Output 4.1.2 - National institutions have improved capacities to develop, implement and monitor policies and measures that help to generate jobs, and moving from the informal to the formal economy.</t>
  </si>
  <si>
    <t>4.1.2.10</t>
  </si>
  <si>
    <t>4.1.2.10 - Capacity building workshop for national counterparts on non-standard forms of employment; training workshops for labour inspectors on informality</t>
  </si>
  <si>
    <t>Labour inspectors, social partners and line ministry officials trained.</t>
  </si>
  <si>
    <t>Output 4.1.2 - 7.2. Economic diversification is promoted through improved business environment</t>
  </si>
  <si>
    <t>4.1.2.12</t>
  </si>
  <si>
    <t>4.1.2.12 - Capacity-building workshop for Silk Road Heritage Site Managers in Turkmenistan to integrate sustainable tourism management into the management plans of the heritage sites</t>
  </si>
  <si>
    <t>The project will provide the World Heritage Site managers as well as the managers of the sites on the tentative list of UNESCO with practical information on how to manage visitors at cultural heritage sites and balance tourism and preservation of cultural heritage sites. Following this workshop sustainable tourism management will be integrated into the management plan of World Heritage Sites.</t>
  </si>
  <si>
    <t>16(2018-2020)</t>
  </si>
  <si>
    <t>(2018-2020) Output 4.1.2 - Women, young people and persons with disabilities have improved capacity and are empowered to access and demand quality education, health and social services</t>
  </si>
  <si>
    <t>4.1.2.12 - Scaling-up the Youth Peer to Peer Education Networks and support the provision of out of school peer education in the area of sexual and reproductive health and rights (SRHR) of young people</t>
  </si>
  <si>
    <t>CSOs; MECR; Y-PEER</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</si>
  <si>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</si>
  <si>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4.1.2.15</t>
  </si>
  <si>
    <t>4.1.2.15 - Enhancing Farm Accounting Data Network Technical Capacities</t>
  </si>
  <si>
    <t>Capacity building for the Ministry of Agriculture and Rural Development to establish a farm income and farm performance monitoring system that enables to better understand the impact of the measures taken by the Government to support different types of agricultural holdings.</t>
  </si>
  <si>
    <t xml:space="preserve">Farm Accounting Data Network software developed, tested and related trainings organized  	
Softer za mreže za računovodstvene podatke na farmama  (FADN) je razvijen i testiran a obuke za  njegovu primenu  su  organizovane. </t>
  </si>
  <si>
    <t>4.1.2.18</t>
  </si>
  <si>
    <t>4.1.2.18 - Delivering a package on transition to formality of workers and enterprises</t>
  </si>
  <si>
    <t xml:space="preserve"> Identifying and designing the package with a built-in tracer study and to implement the package on transition to formality. Labor inspection peer review is also anticipated for implementation.
</t>
  </si>
  <si>
    <t>PROVIDING INCENTIVES OF FORMALISATION OF UNDECLARED WORK, WORK ON IMPLEMENTATION OF POLICY MEASURES AND INSTITUTIONAL CAPACITY BUILDING.	
PRUŽANJE PODSTICAJA FORMALIZACIJE NEFORMALNOG RADA, RAD NA IMPLEMENTACIJI MJERA POLITIKA I IZGRADNJA I JACANJE INSTITUCIONALNIH KAPACITETA.</t>
  </si>
  <si>
    <t xml:space="preserve">At the request of the Ministry of Finance ILO is conducting a thorough assessment of the new fiscal policies and their impact on informality. For this purposes the Ministry has set a multisectoral working group supported by the ILO experts. </t>
  </si>
  <si>
    <t>Output 4.1.2 - National, regional and local authorities and other stakeholders are equipped with skills and resources to ensure quality, non-discriminatory and equitable social services in eastern Ukraine.</t>
  </si>
  <si>
    <t>4.1.2.19</t>
  </si>
  <si>
    <t>4.1.2.19 - Comprehensive capacity development of patrol and district police officers in GBV prevention and response (workshops, exchange visits, trainings)</t>
  </si>
  <si>
    <t>UN Women will work to increase the capacity of law enforcement bodies, namely patrol police, district and juvenile prevention officers, to effectively engage with local authorities and women’s groups to prevent and respond to GBV as a part of community security in line with the WPS agenda, particularly its prevention and protection pillars.</t>
  </si>
  <si>
    <t>European Union; Government of Denmark; Government of Norway</t>
  </si>
  <si>
    <t>Ministry of Internal Affairs of Ukraine; National Police; Ukrainian Foundation for Public Health</t>
  </si>
  <si>
    <t>Donetska; Ukraine; ; Zaporizka</t>
  </si>
  <si>
    <t xml:space="preserve">UN Women contributed to increasing knowledge and skills of 36 police officers (8 women, 28 men) from conflict-affected Donetsk and Luhansk regions to implement effectively the GBV legislation and apply a survivor-centered approach and better coordinate the domestic violence response through the trainings at the police training centre and its interactive room in the Donetsk State University of Internal Affairs in Mariupol.  </t>
  </si>
  <si>
    <t>4.1.2.2</t>
  </si>
  <si>
    <t>4.1.2.2 - Conduct capacity strengthening activities for government institutions on productive measures and build capacity of social workers on provision of socio-economic, employment promotion services for poor families</t>
  </si>
  <si>
    <t>Development of the training module on productive inclusion measures / social contract. The training is aimed for the social workers, Ministry of Labour and Social Development (district and central departments).</t>
  </si>
  <si>
    <t>Ministry of Labor and Social development</t>
  </si>
  <si>
    <t>Chui; Kyrgyzstan; Osh; ; ; Batken; Naryn; Talas</t>
  </si>
  <si>
    <t>4.1.2.30</t>
  </si>
  <si>
    <t>World of Work in Montenegro: Paving the road to recovery</t>
  </si>
  <si>
    <t>The project supports the transformation of labour market and employment policy state institutions in order to promote effective labour market governance. The end beneficiaries of the project are working-age women and men who will benefit from better policy measures to support jobs and incomes during the pandemic crisis, especially women, young people, long-term unemployed, persons with disabilities, and employers.</t>
  </si>
  <si>
    <t>Good Governance Fund of the UK</t>
  </si>
  <si>
    <t>Employment Agency of Montenegro; Ministry of Economic Development and Tourism Montenegro</t>
  </si>
  <si>
    <t xml:space="preserve">The project supported a significant portion of urgent and critical reforms required to make the Employment Agency of Montenegro (EAM) operate more efficiently during the crisis. As a result of the project and the accompanying ILO’s technical assistance, the Social Council is now able to consider alternative options and take position on issues such as collective bargaining; the impact of economic policy on social development, employment, and wages; competition and productivity; occupational safety and health; education and vocational training and other issues of importance for the realization and improvement of economic and social policy (art. 7 Law on Social Council). As the sole body in Montenegro authorised to negotiate employment and social policy, it begun taking up a more significant role in leading the policy response to the crisis. In particular, at the March 2021 session of the Social Council, the government and the social partners acknowledged the significance of policy recommendations in the 2020 ILO/EBRD Rapid Assessment (RA). More specifically, the Government has taken on board the RA recommendations concerning the expansion of temporary safety nets and the piloting of non-contributory unemployment allowances linked to activation. The MED requested the design of an activation scheme with a focus on women and a pilot began in March 2021 with funding from the EU and the UN-SDG Fund. Additionally, MED is undertaking a proper impact evaluation of the graduate professional training programme for youth (which has been running unassessed for almost 10 years) to make it more universal and better targeted to the needs of the labour market. Furthermore, in line with the RA, the Social Council has received and is considering the proposal by Montenegrin Employers’ Federation (MEF) to introduce a better framework for teleworking.  In light of the recent transition, the Government of Montenegro has reiterated the need to review and re-engineer existing institutional capacities, particularly within MED and the EAM, to implement additional changes in employment and labour market policies. The experience of other economies suggests that it is possible, with sufficient political will and adequate technical knowledge, to transform institutions and create efficient policy delivery mechanisms within a short time span to promote and support effective labour market governance, which in turn promotes equity and the realization of fundamental rights at work for all citizens.The project set cornerstones for much-needed institutional reforms of the EAM and consolidated the role of the Social Council as a crucial actor in the policy-making process in Montenegro. In synergy with the joint UN-SDG Fund, co-design and delivery of new active labour market policies (ALMPs)resulted in the embedding of modern tools and approaches in the daily practices of the employment service. Examples include the initial work done on monitoring (which has also been digitalised and will remain available for online access by all EAM staff) and the preliminary steps taken in the direction of building a proper profiling model (which the EAM will need to put in place as a key requirement to meet the closing benchmarks related to Chapter 2 and Chapter 19. The project facilitated the capacity building of staff members (counsellors, management, etc.) at the central and local level impacting operational modalities and technical outlook of the institution overall. </t>
  </si>
  <si>
    <t>4.1.2.4</t>
  </si>
  <si>
    <t>4.1.2.4 - Conduct round of consultations and workshops to support advocacy efforts on greater social cohesion of conflict-affected, particularly IDPs and their access to services.</t>
  </si>
  <si>
    <t>TBA</t>
  </si>
  <si>
    <t>OCHA</t>
  </si>
  <si>
    <t>United Nations Office for the Coordination of Humanitarian Affairs</t>
  </si>
  <si>
    <t>4.1.2.6</t>
  </si>
  <si>
    <t>4.1.2.6 - Technical assistance for the preparation of draft labour law; training for the working group members</t>
  </si>
  <si>
    <t>Focus groups in 3 selected municipalities, to create a report on parafiscalities with comments and conclusions and a register of burdens (Bijelo Polje, Budva and Danilovgrad)</t>
  </si>
  <si>
    <t>4.1.2.7</t>
  </si>
  <si>
    <t>4.1.2.7 - Technical assistance for the preparation of draft labour law; training for the working group members</t>
  </si>
  <si>
    <t>New labour law developed in complience with the international labour standards, EU directives etc.</t>
  </si>
  <si>
    <t>4.1.2.9</t>
  </si>
  <si>
    <t>4.1.2.9 - Capacity-building workshop for Silk Road Heritage Site Managers in Turkmenistan to integrate sustainable tourism management into the management plans of the heritage sites</t>
  </si>
  <si>
    <t>4.1.2.9 - Provide policy advice, technical assistance and programmatic support to improve normative framework on social service planning, budgeting and delivery at the local level</t>
  </si>
  <si>
    <t>4.1.3.1</t>
  </si>
  <si>
    <t>Improved legislative framework, procedures, practices and capacities of the justice for children system</t>
  </si>
  <si>
    <t xml:space="preserve">(i) Provide technical assistance to revise the legal framework pertaining to children in the justice system to adhere to international standards, with specific focus on the Justice for Children Law. 
(ii) Capacity building for key justice for children sector professionals, including police officers, judges, prosecutors, child protection workers, based on the newly developed training curriculum aimed at addressing cases of children in the justice processes in a multi-disciplinary fashion. (iii) Design and establish restorative justice models, including family group conferencing, victim offender mediation, victim impact panels, to incorporate in relevant social and judicial structures. (iv) Assess alternative solutions to detention, custody and the role of correctional educational facility. (v) Deliver multisectoral training to number of professionals in the justice system to introduce trauma informed concept, focusing on the impact of trauma, that emphasizes physical, psychological, and emotional safety of the child (vi) Support the State Council for Prevention of Juvenile Delinquency by delivery of capacity development activities aimed at incorporating innovative practices and approaches in conducting research and reaching out to beneficiaries and stakeholders at national and local level, and at development of a multi-year national strategy for justice for children (vii) Technical assistance for capacity development of professionals in the child protection system, for implementation of the revised legislation.
2024: (i) Capacity building based on the revised J4C legislative and policy framework. (ii) Technical assistance for development and implementation of specialized preventive and protection services and restorative justice models and alternative measures (iii) Support training institutions for delivery and embedment of the trauma informed approach training across social protection,  justice and education sectors (iv) Capacity development to frontline professionals to collect, integrate and generate child protection data related to children in contact with the law and child victims in their information and other related systems.
2025:  i)Provide technical assistance to law enforcement to establish reporting mechanisms and procedures for children at risk and missing children, as well as capacity building for successfully implementing the justice for children legislative framework; ii)Provide advocacy, policy advise and technical expertise to strengthen the implementation of restorative justice mechanisms and alternative measures for children in contact with the law; iii) Provide advocacy, policy advise and technical expertise to strengthen cross-sectoral collaboration and provision of rehabilitation and support for children with complex emotional needs who have been in contact with the law 
</t>
  </si>
  <si>
    <t>European Union; GLOBAL THEMATIC - CHILD PROTECTION; Makedonski Telekom; United Nations Children's Fund</t>
  </si>
  <si>
    <t>North Macedonia Council for Prevention of Juvenile Delinquency - SPPMD; North Macedonia Macedonian Young Lawyers Association - MYLA; North Macedonia Ministry of Interior; North Macedonia Ministry of Justice; North Macedonia Ministry of Labour and Social Policy; North Macedonia State Council for Prevention of Child Delinquency</t>
  </si>
  <si>
    <t>5.2 Eliminate all forms of violence against all women and girls in the public and private spheres, including trafficking and sexual and other types of exploitation.,16.2 End abuse, exploitations, trafficking and all forms of violence against and torture of children.,16.3 Promote the rule of law at the national and international levels and ensure equal access to justice for all.</t>
  </si>
  <si>
    <t>Olimpija Markovska</t>
  </si>
  <si>
    <t xml:space="preserve">As a pivotal step for the J4C reform, two critically important laws for the advancement of the rights of children in contact with the justice system were revised. With the continued cooperation with the European Union, UNICEF supported a legal gap analysis and a legal analysis of legislative frameworks relating to J4C, providing substantive recommendations to inform the revision. Specific recommendations for the revision of the legislation in terms of providing alternative solutions to detention, custody and the need for establishing restorative justice models have been provided and used for the revision of the J4C law, that will be submitted for review and endorsement in early 2022. UNICEF provided essential inputs for revision of the Criminal Code on all articles affecting children, particularly children victims of violence. The improved J4C Law and the Criminal Code will significantly enhance the child protection system through better prevention, rehabilitation and resocialization of children, through intersectoral and trauma-informed response, in line with the children’s best interest.
To duly implement the revised legislation, a multisectoral training curriculum has been developed for all relevant professionals, based on human and child rights approach, covering inter-personal communication skills, community engagement and mobilisation, also including case studies and best practices. 25 professionals from training institutions gained necessary skills to act as trainers and further disseminate the knowledge. Desk review for the establishment of preventive and protection services for children in contact with the law begun, while protocols, guidelines and rulebooks for the Educational Correctional Facility (ECF) were developed.
A J4C Strategy was produced with UNICEF support to ensure continuous commitment and long-term vision of the J4C reform. Recognizing the critical role of the SCPCD in the process of implementing, monitoring and influencing the J4C reforms, the capacity building plan and the strategy were designed. 
</t>
  </si>
  <si>
    <t>With the financial support of the EU, UNICEF finalized the implementation of the two-year Action “Just(ice) children – EU for juvenile and child friendly justice”. With joint advocacy and consultations, amendments were proposed to crucial laws and capacity building on a systematic level was endorsed. The justice for children (J4C) policy and legislation was strengthened in the critical areas, as the comprehensive package of legal amendments was developed to harmonize the national system with the international standards, based on the legal gap analysis for the J4C legislative framework conducted in 2021. To further inform this process, recommendations were provided on defining budget allocation to ensure adequacy, efficiency, effectiveness and equity of government budget for J4C.​ Strategic directions of the J4C system reforms guided by the best interest of the child and EU accession priorities, were sustained through the development and adoption of the inter-sectoral Strategy for Prevention and J4C (2022-2026) designed with participation of children.As a result of the rapport build with the system professionals, joint identification of the most critical knowledge gaps and system needs, feedback from children and trusted partnership with the EU; the programme managed to reach a critical mass of J4C professionals through various capacity development interventions. By engaging more than 800 professionals in implementing the trauma informed approach, multisectoral work in the J4C system, establishment of the Barnahus model, UNICEF not only introduced significant changes but also triggered a spill over effect in the J4C system, transitioning towards a rights-based child focused system.  One of the great challenges in the justice for children (J4C) system is the lack of structured programmes for working with children at risk and children in conflict with the law. Knowing that the professionals are required by law to implement an individual plan with concrete activities for their reintegration, rehabilitation and resocialization, UNICEF supported the development of a pool of programmes. The programmes can be used by social workers, professionals in small group homes and correctional facilities, school support staff and civil society organisations. The programmes are divided in 5 clusters (Life skills cluster; Addiction prevention cluster; Resilience to peer pressure; Restorative justice cluster; Parenting cluster; Peer mentoring cluster) and each of the clusters have sub-programmes that can be incorporated in the individual plan of the child based on his/her needs and the needs of the family, thus providing a holistic approach to providing support to the child and his family/caregivers.The gap for sustainable capacity development was addressed with a multi-disciplinary curriculum on J4C endorsed by the training institutions. More than 200 J4C professionals were equipped with knowledge and skills, in a unified manner, by their colleagues who were trained as trainers (39), ensuring continuity.To guarantee that the Criminal Code is conducive to children’s rights and their protection, UNICEF provided recommendations for amendments to the Criminal Code. The amendments on adjusting the terminology, introducing separate sanctions on stalking of children, online violence, psychological violence, and luring a child through computer systems were accepted by the Legal Working Group. UNICEF also submitted additional amendments to i) ban child marriage (at the moment children above 16 can get married with parental consent); ii) to align the law with Comment 25 on children’s rights in the digital environment; iii) to align the provisions on rape with the Istanbul Convention.</t>
  </si>
  <si>
    <t xml:space="preserve">UNICEF continued to support the reform of the justice for children system, through a number of interventions that have already been started in previous years. UNICEF advocated for speedy adoption of the Justice for Children Law and organized a parliamentary hearing towards this goal. To further promote the first expenditure analysis of the J4C sector, а workshop with parliamentarians and key stakeholders from ministries and institutions was organized, followed up with a set of actions and recommendations for further improvement of budgeting. Recognizing the fundamental role of professionals in the justice for children system, a wide range of professional development workshops and trainings were designed with UNICEF support and provided to schools and child protection staff. Training on the trauma informed approach continued to be organized, now delivered by professionals in the system that have previously been trained as trainers, thus demonstrating the envisaged sustainability. Thus, additional 69 professionals - 31 school psychologists, 13 judges and court advisers, 10 prosecutors and 8 mediators acquired in-depth knowledge about prevention and treatment of burnout syndrome, intergenerational transmission of trauma, epigenetics, structure, function, maturation process and differences between adolescent and adult brain, the reasons for the development of risky behavior among young people and how these findings influence the approach to work with them. Building on the resources developed in previous years, namely the pool of programmes for reintegration, rehabilitation and resocialization of children at risk and in conflict with the law, capacity building for 100 professionals was supported. During the workshops, professionals from Centers for Social Work (CSW), Educational Correctional Facility, civil society organizations, small group homes and schools support staff were equipped with knowledge, tools and skills on: i) strengthening parenting skills of families with children at risk with a focus on building a constructive parent-child relationship; ii) restorative justice approaches and life skills for children at risk and in conflict with the law; iii) gender identity, sexual and reproductive health, gender based violence; iv) developing awareness of addictions to psychoactive substances and resistance to peer pressure. Recognizing the importance of an efficient and effective data collection and management system of the J4C system, UNICEF supported the SSO and key ministries to revise the existing forms of the SSO for child victims, witnesses and in conflict with the law. The revision of the forms was done in collaboration with the courts, prosecutors, the National Coordination Body for Prevention of Abuse and Neglect of Children and the State Council for Prevention of Child Delinquency. UNICEF has also supported the development of the new Action Plan 2023-2025 for the Strategy on Prevention and Protection of Children from Violence 2020-2025, ensuring the adequacy of the activities as well as the revision and modification of past activities based on lessons learned and the capacity of state institutions. </t>
  </si>
  <si>
    <t>The Law on Justice for Children and the Law on Execution of Sanctions were adopted after rigorous advocacy and technical expertise provided by UNICEF since 2019, thus aligning it with international standards. Critical support was provided to develop and revise tailored individual plans of 21 children with complex emotional needs in small group homes, including children that have been in conflict with the law. This was ensured by establishing coordinated collaboration between the small group homes, centers for social work, the Clinic of Psychiatry and accredited service providers. While in 2023 UNICEF supported the revision of the data forms for children in the justice system by the State Statistical Office, in 2024, the support was directed towards primary data collectors. In collaboration with the State Statistical Office, 35 prosecutors and judges were equipped with knowledge and skills for adequate data collection and reporting, thus improving the quality of data in this sector.</t>
  </si>
  <si>
    <t>Output 4.1.3 - Conflict affected women and men are equipped with skills and resources and benefit from improved public infrastructure required for sustainable livelihoods.</t>
  </si>
  <si>
    <t>4.1.3.10</t>
  </si>
  <si>
    <t>4.1.3.10 - Network of service providers is established, and market access improved</t>
  </si>
  <si>
    <t>Establishment of an effective and widely accessible network of advisory, machinery and other service providers and improved market access for MSMEs in agriculture, business and manufacturing.</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</si>
  <si>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</si>
  <si>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 ; Donetska; Ukraine; Luhanska; Avdiivska; Bakhmutska; Bakhmutskyi; Debaltsevcka; Dobropilska; Dobropilskyi; Druzhkivska; Kostiantynivska; Kostiantynivskyi; Kramatorska; Lymanska; Lymanskyi; Marinskyi; Mariupolska; Selydivska; Slovianska; Sloviansk; Toretska; Vuhledarska; Yasynuvatska; Manhushskyi; Nikolskyi; Oleksandrivskyi; Pokrovska; Pokrovskyi; Velykonovosilkivskyi; Volnovaskyi; Popasnianskyi; Novoaidarskyi; Stanychno-Luhanskyi; Kreminskyi; Starobilskyi; Bilovodskyi; Milovskyi; Markivskyi; Novopskovskyi; Bilokurakynskyi; Svativskyi; Troitskyi; Sievierodonetska; Lysychanska; Rubizhanska; Zaporizka; Melitopolska; Berdianska; Tokmatska; Pryazovskyi; Prymorskyi</t>
  </si>
  <si>
    <t>To continue supporting the key business service providers in the targeted oblasts and to address the above-mentioned issues, in the first half of 2021 a series of business support measures were initiated in close cooperation with Donetsk, Luhansk and Zaporizhzhia Chambers of Commerce and Industry through three anti-crisis platforms. Online and offline seminars and information sessions engaged over 80 (45 women-owned) MSMEs that were severely affected by the crisis, and foremost, the micro-businesses. The platforms cover specific issues of female entrepreneurship, current changes in the regulatory field, including land reform, measures undertaken by the government to decrease financial burden, opportunities for exports, digital tools, etc.
Overall, 35 online stores were launched to help MSMEs from Donetsk, Luhansk, Zaporizhzhia and Kherson oblasts overcome the negative consequences of the COVID-19 lockdown and boost their economic activity.
As part of the support package, the Association of Melitopol Sweet Cherry Producers received specialized equipment to improve their product’s quality and increase its market value. Overall, four cherry producers’ production and processing sites were audited, and action plans were developed to launch food safety and quality management systems. Moreover, two cooperatives in the targeted regions passed diagnostic audit and received expert consultations on preparing documents for HACCP certification.
Upon the successful instalment and testing of the equipment for PCR diagnostics, the regional state laboratory of Donetsk Oblast received official certification to conduct PCR testing for infectious animal diseases detection. This will allow the local authorities to quickly respond to outbreaks of infectious diseases and minimize their spread among livestock animals, which, in its turn, will reduce financial risk for farmers. Additionally, two sets of luminescent microscopes are being delivered to the regional laboratories of Donetsk and Luhansk oblasts to further increase the testing capabilities of the veterinary laboratories.</t>
  </si>
  <si>
    <t>Output 4.1.3 - Earthquake Response</t>
  </si>
  <si>
    <t>4.1.3.3</t>
  </si>
  <si>
    <t>4.1.3.3 - 4.3.3 Core child protection front line workers are capacitated to deliver quality child protection services, including in the situation of emergency (2020, 2021)</t>
  </si>
  <si>
    <t>MoHSP; State Agency for Child Right and Protection</t>
  </si>
  <si>
    <t>4.1.3.4</t>
  </si>
  <si>
    <t>4.1.3.4 - 4.3.4 Strengthen and expanding distance and blended learning and ICT access, promote and strengthen school safety framework and DRR, provide foundation training for teachers and school psychologists and enhance school practices (in inclusive education, dropout prevention, positive school climate and child centered methodologies.) (2020, 2021)</t>
  </si>
  <si>
    <t>Albania SDG Acceleration Fund - Pooled Earthquake Funding; Government of the Netherlands; United Nations Children's Fund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</si>
  <si>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</si>
  <si>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Korce (County); Albania; Berat; Elbasan; Tirane; Durres</t>
  </si>
  <si>
    <t>Output 4.1.3 - By 2020, national executive authorities and local governments are better equipped to ensure improved access to public services</t>
  </si>
  <si>
    <t>4.1.3.4 - Establishing the foundation (legislative framework) for introduction of the internal control and audit system</t>
  </si>
  <si>
    <t>Ministry of Justice of the Republic of Uzbekistan</t>
  </si>
  <si>
    <t>Ministry of Finance of the Republic of Uzbekistan</t>
  </si>
  <si>
    <t>4.1.3.6</t>
  </si>
  <si>
    <t xml:space="preserve">Analytical framework on environmental justice strengthened  </t>
  </si>
  <si>
    <t xml:space="preserve">The activities under this output include a comprehensive Assessment of the national legal framework and capacities pertaining to environmental justice and the efficacy of current laws in safeguarding and upholding environmental rights in North Macedonia. By adopting human-rights-based and gender-equality perspectives, the Assessment will thoroughly examine the recently drafted criminal code and determine its effectiveness in addressing environmental crimes and promoting environmental justice. </t>
  </si>
  <si>
    <t>North Macedonia Ministry of Environment and Physical Planning; North Macedonia Ministry of Justice</t>
  </si>
  <si>
    <t>1.5 By 2030, build the resilience of the poor and those in vulnerable situations and reduce their exposure and vulnerability to climate-related extreme events and other economic, social and environmental shocks and disasters.,13.2 Integrate climate change measures into national policies, strategies and planning.,16.3 Promote the rule of law at the national and international levels and ensure equal access to justice for all.</t>
  </si>
  <si>
    <t>1 No Poverty; 13 Climate Action; 16 Peace and Justice - Strong Institutions</t>
  </si>
  <si>
    <t>15 Output 4.1 Rule of Law, Access to Justice and Human rights</t>
  </si>
  <si>
    <t>Lejla Nebiu</t>
  </si>
  <si>
    <t>UNDP-• Strengthened cooperation and enhancement of key stakeholders in the area of environmental justice, such as the Ombudsperson and the Agency for the Protection of the Right to Free Access to Public Information was initiated by UNDP representatives through realization of bilateral meetings. These efforts aimed to address environmental concerns and promote transparency in North Macedonia;•The creation of Comprehensive Assessment of the national legal framework and capacities pertaining to environmental justice and the efficacy of current laws in safeguarding and upholding environmental rights in North Macedonia is in an advanced stage of completion and will scrutinize the capacity of regulatory authorities and the legal system to investigate and prosecute environmental offenses and ensure that justice and human rights are available to all, especially vulnerable communities;• Broad dialogue, overview of challenges and proposal of solutions for improving access to environmental justice with the relevant stakeholders was facilitated through the realization of two roundtable discussions with title "Advancement of environmental justice - Conditions, challenges, and perspectives”. Presentation and discussion of the proposal's strategic areas pertaining to environmental justice within the National Development Strategy was as well realized at the roundtable discussions.• Strategic embedding of the concept of Environmental Justice in the National Development Strategy as part of the "Good governance and the rule of law" and "Green transformation," strategic areas was facilitated;• Capacitating of Representatives from the Ombudsperson office, Ministry for Environment and Spatial Planning, Academy for Judges and Public Prosecutors, and two CSOs through attending the Regional meeting on Environmental Justice in Sarajevo, BiH, which facilitated dialogue, exchange of practices, and expert views, fostering cooperation between policy makers, enforcement bodies, and civil society representatives in the region.</t>
  </si>
  <si>
    <t>4.1.38</t>
  </si>
  <si>
    <t>The capacity of health workers and caregivers on nutrition is enhanced with a specific focus on Multiple Micronutrient Powder (MNP) supplementation, deworming, and exclusive breastfeeding.</t>
  </si>
  <si>
    <t>Uzbekistan Medical universities; Uzbekistan Ministry of Health</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</si>
  <si>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</si>
  <si>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2 Zero Hunger; 3 Good Health and Well-being</t>
  </si>
  <si>
    <t xml:space="preserve">With UNICEF technical and financial support, MNP program guidelines are developed, and 3,000 copies are distributed to and used by family doctors in primary health care facilities. To ensure appropriate implementation of home fortification programme with MNP, UNICEF, jointly with national partners, developed a training program for cascade training of family doctors nationwide. The IYCF counselling was a part of the training package.  By the end of August 2021, 8,236 family doctors had been trained in MNP management and IYCF. </t>
  </si>
  <si>
    <t>UNICEF supported the MoH in implementing the national nutrition action plan developed by the GOU with technical support from UNICEF. Jointly with partners, UNICEF developed and disseminated two videos: one for healthcare providers with information on the administration of iron and folic acid and the second for adolescents and parents with critical messages. As a result, healthcare providers and adolescents were reached with information on nutrition and micronutrient supplementation. UNICEF supported the development of an online training platform for nurses working in preschool facilities. The online training consists of several modules on providing care and support in preschool facilities, including nutrition questions. As of 10 December 2022, 80 nurses enriched their knowledge and skills on medical care for children in preschool institutions, including nutrition.</t>
  </si>
  <si>
    <t xml:space="preserve">Over 1.4 million children 6-23 months received micronutrient powders (MNP), as a result of UNICEF’s support in implementing of MNP programming. UNICEF supported the MOH in procuring 8,087,000 packs of 30 sachets of MNPs, developing standard operational procedures, guidelines, learning materials for healthcare workers (HCWs), and leaflets for parents. All the MNPs, along with materials, were distributed among all 2640 facilities at the PHC level. Additionally, UNICEF trained 6,172 HCWs at the PHC level (family doctors and nurses, trainers of trainers) in 2640 health facilities (100 per cent) at the PHC level on MNPs management and nutrition. In the second stage, the cascade method will train all HCWs (100 per cent) at the PHC level.Approximately, 617,900 children aged six months to five years (96%) from three low-performing regions received Vitamin A supplementation through the UNICEF-supported Vitamin A supplementation programme. This intervention will prevent ophthalmological diseases among children (xeropthalmia, blindness etc.)Over 28,800 parents and caregivers benefited from improved quality of infant and young child feeding counselling. Specifically, UNICEF supported the Republic of Karakalpakstan in establishing a team of 50 trainers (50 women) on Breastfeeding. The team of trainers enhanced the capacity of 210 HCWs (18 per cent) (out of which 209 women and 1 man, 77 HCWs from maternity departments, 42 HCWs from multi-profile policlinics in district centre, 68 HCWs from family policlinics/primary healthcare facilities) in three target districts to improve exclusive breastfeeding rates.  </t>
  </si>
  <si>
    <t>4.1.3.8</t>
  </si>
  <si>
    <t>4.1.3.8 - Improving access to safely managed drinking water through centralized and local distribution networks</t>
  </si>
  <si>
    <t>UNICEF WASH AWP 2018_x000D_
Output 5.1 -_x000D_
Activity 5.1.3 Emergency Support to Centralized water systems (Provision of chemicals and reagents, equipment and material);_x000D_
Activity 5.1.4 Emergency water supply (Water trucking, bottled water, temporary storage and standpipes) and sanitation (toilets);_x000D_
Activity 5.1.5 Provision of humanitarian supplies (mainly hygiene items, water containers) through direct distribution or eVouchers);_x000D_
Activity 5.1.6 Winterization activities (including provision of generators and boilers);_x000D_
Activity 5.1.7 Activities at Checkpoints;_x000D_
Activity 5.1.8 Construction, repairing, upgrading and rehabilitation of water boreholes/wells, distribution and storage water systems- Alternative water sources;_x000D_
Activity 5.1.9 Assessments on the vulnerability of population, KAP surveys;_x000D_
Activity 5.1.10 WASH and water security in institutions (schools, kindergartens, health facilities), Children with disabilities - WASH inclusion activities; _x000D_
Activity 5.1.12 Coordination and Cluster partners._x000D_
_x000D_
Output 5.2 - _x000D_
Activity 5.2.4 Provision of chemicals and reagents (Recovery);_x000D_
Activity 5.2.5 Provision of equipment, material and heavy machinery (Recovery);_x000D_
Activity 5.2.6 Repairing, upgrading and rehabilitating services (water);_x000D_
Activity 5.2.7 Repairing, upgrading and rehabilitating services (sanitation);_x000D_
Activity 5.2.8 Other type of support for Capacity Building/improvement of water &amp;amp; sanitation services (Communication, investment plans, technical tools…) to Water utilities;_x000D_
Activity 5.2.9 Promotion of innovative solutions for water, sanitation and energy saving;_x000D_
Activity 5.2.10 Provide laboratory equipment, upgrade laboratory and capacity development;_x000D_
Activity 5.2.11 Water quality testing and assessment.</t>
  </si>
  <si>
    <t>Australian Agency for International Development; Central Emergency Response Fund; European Commission Directorate-General for European Civil Protection and Humanitarian Aid Operations; German Agency for International Cooperation; Government of Germany; Kreditanstalt für Wiederaufbau - KfW Development Bank; OFDA; SECO (Switzerland); United Nations Children's Fund</t>
  </si>
  <si>
    <t>Donetsk Oblast Civil-Military Administration; Luhansk Oblast Civil-Military Administration; Ministry of Regional Development, Building and Housing and Communal Services of Ukraine</t>
  </si>
  <si>
    <t xml:space="preserve">Ukraine; ; </t>
  </si>
  <si>
    <t>Output 4.1.4 - Young women and men have knowledge and skills to enjoy well-being and apply democratic values, including gender equality, tolerance and non-violence</t>
  </si>
  <si>
    <t>4.1.4.10</t>
  </si>
  <si>
    <t>4.1.4.10 - Adapt Safe Work for Youth ILO tool and increase capacities of vocational institutions on use of the tool in their daily agenda</t>
  </si>
  <si>
    <t>4.1.4.2</t>
  </si>
  <si>
    <t>Enhanced countries capacity to effectively investigate, arrest, prosecute convict and disrupt terrorists, terrorist networks and organized crime.</t>
  </si>
  <si>
    <t>UNODC GFP works to strengthen the leading role of prosecutors in conducting proactive investigations including of complex and international nature involving illicit firearms trafficking and to make full use of the existing tools and opportunities provided by the new criminal procedure at all stages.</t>
  </si>
  <si>
    <t>North Macedonia Ministry of Interior; North Macedonia National Committee for Countering Violent Extremism and Counterterrorism and Inter-Agency Working Group on Reintegration; North Macedonia Office of the National Coordinator for Countering Violent Extremism and Counterterrorism; North Macedonia Public Prosecution office</t>
  </si>
  <si>
    <t>Blerim Salihi; Antigona Aljilji</t>
  </si>
  <si>
    <t>The United Nations Office on Drugs and Crime (UNODC) Regional Programme for South Eastern Europe Programme Office in North Macedonia, in conjunction with the Global Programme against Money-Laundering, Proceeds of Crime and the Financing of Terrorism (GPML), is running the AML/CFT Court Preparation project (the Project).  The project aims to assist the Member States to more effectively investigate, arrest, prosecute, convict and disrupt terrorists, terrorist networks and organized crime groups. Throughout the course, participants are trained using localised scenarios reflecting the issues that would typically arise in that jurisdiction. Course materials also incorporate the domestic legislative framework used when prosecuting and seeking convictions of terrorists and terrorist networks. 10-12 prosecutors from the Prosecutor’s office for organized crime and corruption and judges from the Basic Criminal Court for Organized Crime and Corruption are participating in the Project. The AML/CFT Court Preparation project takes participants through their AML/CFT law and the elements of their AML/CFT offence with the overall aim of assisting judges and prosecutors to prepare sound case files linking the elements of the offence to the alleged conduct and evidence. Consequently, prosecutors should be better able to establish money laundering and terrorist financing offences in court and judges will be better equipped to adjudicate such cases.</t>
  </si>
  <si>
    <t>10 participants gained advanced skills in preparing for court proceedings, focusing on building a case, developing a case theory, and understanding the threshold and reliability of evidence, including insights from European court decisions. 10 Judges and prosecutors acquired specialized knowledge in the areas of money laundering (ML) and terrorist financing (TF), including understanding international standards related to minimal evidence in ML cases.Participants gained insights into the significance of financial investigation as a crucial tool in the fight against terrorism. This knowledge enhances their ability to contribute effectively to counterterrorism efforts.In summary, the completion of the programme intervention resulted in a substantial augmentation of skills, a deepening of specialized knowledge, and an increased capacity to apply these skills in real-world scenarios for the participants from the Public Prosecutor’s Office for Organized Crime and Corruption and Basic Public Court. These acquired capabilities contribute significantly to their roles in combating organized crime and corruption, particularly in the realms of financial crimes and counterterrorism.</t>
  </si>
  <si>
    <t>4.1.50</t>
  </si>
  <si>
    <t>The quality of adolescent-friendly health services is improved through capacity building of health care workers</t>
  </si>
  <si>
    <t>Uzbekistan Ministry of Health; Uzbekistan Ministry of Internal Affairs; Uzbekistan Ministry of Preschool and School Education; Uzbekistan local authorities and communities</t>
  </si>
  <si>
    <t>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t>
  </si>
  <si>
    <t>The national multisector adolescent health and wellbeing strategy, aiming to improve universal coverage of adolescent health, specifically on addressing mental health issues, prevention of non-communicable diseases, improving sexual and reproductive health, prevention of road traffic injury and prevention of violence against adolescents, is finalized and submitted to the Senate of the Oliy Majlis of the Republic of Uzbekistan for approval. Gender-sensitive health service will be provided after approval of the strategy and action plan in 2022.</t>
  </si>
  <si>
    <t xml:space="preserve">UNICEF supported the MOH in developing and finalising The National Multisector Adolescent Health and Wellbeing Strategy 2022-2026, aiming to improve universal coverage of adolescent health. The strategy addresses mental health issues, prevention of non-communicable diseases, improving sexual and reproductive health, prevention of road traffic injury and prevention of violence against adolescents. The strategy is waiting for endorsement by the Cabinet of Ministers. Over five million adolescents will benefit from the strategy's implementation in the coming five years. The strategy development process provided a platform through which different ministries and stakeholders, including adolescents, agreed on strategic directions and short- and medium-term priorities for adolescent health. </t>
  </si>
  <si>
    <t xml:space="preserve"> Over 13,000 PLHIV, including 1035 children and adolescents living with HIV have improved the mental health and psycho-social support services. Specifically, UNICEF supported the Republican AIDS Center in developing and digitizing the Guide on "Social work with children and adolescents living with HIV". In addition, 120 psychologists and outreach workers from AIDS service organizations (AIDS centers, NGOs Ishonch va Hayot, Anticancer Society) were trained to provide psychosocial support to C/ALHIV.   Over 10,000 people were voluntarily tested for HIV and knew their HIV status during National HIV Testing Week (Nov 27- Dec 5, 2023). UNICEF specifically supported the Republican AIDS Center in procuring 10,000 Oraquick HIV self-test test kits and producing public service announcements (PSA) to raise public awareness about HIV prevention and treatment.</t>
  </si>
  <si>
    <t>Output 4.1.5 - The health system is strengthened to improve the quality, equity, and affordability of health services and medicines</t>
  </si>
  <si>
    <t>4.1.5.14</t>
  </si>
  <si>
    <t>4.1.5.14 - Support Kyrgyzstan in developing and implementing national strategies on people-centered service delivery and public health services while taking into account global frameworks, including the WHO framework on integrated people-centered health services, and the Global strategy on human resources for health: workforce 2030.</t>
  </si>
  <si>
    <t>Academia; Health associations; Health departments of MoH; Kyrgyzstan Ministry of Health ; Mandatory health insurance fund</t>
  </si>
  <si>
    <t>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</si>
  <si>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Kyrgyzstan; Chui; Osh; ; ; Batken; Naryn; Talas</t>
  </si>
  <si>
    <t>Direct Support/ Service Delivery; Capacity Development/Technical Assistance; Normative Support</t>
  </si>
  <si>
    <t>19(2018-2020)</t>
  </si>
  <si>
    <t>(2018-2020) Output 4.1.5 - Governmental and non-government institutions have better capacity to address the violence against women and children</t>
  </si>
  <si>
    <t>4.1.5.16</t>
  </si>
  <si>
    <t xml:space="preserve">4.1.5.16 - Preparatory work in selected districts for establishment of a specialist service for victims of sexual violence </t>
  </si>
  <si>
    <t>CSOs; LPAs</t>
  </si>
  <si>
    <t>4.1.5.2</t>
  </si>
  <si>
    <t>4.1.5.2 - Support development and strengthening of sector-specific and intersectoral protocols (including for police, social workers and providers) or action and cooperation in situations of VAW and VAC, in line with Istanbul Convention (CAHVIO) and other international standards (CRC)</t>
  </si>
  <si>
    <t>OHCHR; UN Women; UNFPA; UNICEF</t>
  </si>
  <si>
    <t>UN Women; United Nations Children's Fund; United Nations High Commissioner for Human Rights; United Nations Population Fund</t>
  </si>
  <si>
    <t>Swedish International Development Agency; UN Women; United Nations Children's Fund; United Nations High Commissioner for Human Rights; United Nations Population Fund</t>
  </si>
  <si>
    <t>Academia; CSOs; LPAs; MECR; MHLSP; North Macedonia Ministry of Justice; Police; Women's shelters</t>
  </si>
  <si>
    <t>5.2 Eliminate all forms of violence against all women and girls in the public and private spheres, including trafficking and sexual and other types of exploitation.,16.1 Significantly reduce all forms of violence and related death rates everywhere.</t>
  </si>
  <si>
    <t>4.1.56</t>
  </si>
  <si>
    <t xml:space="preserve">Capacity of health workers on selected courses of the Universal Treatment Curricilum for Substance Use Disorders (UTC Training Package) is developed </t>
  </si>
  <si>
    <t>Uzbekistan Ministry of Health; Uzbekistan Ministry of Internal Affairs</t>
  </si>
  <si>
    <t xml:space="preserve">11 national trainers from Uzbekistan enhanced knowledge and skills during the  Regional TOTs on UTC 11 – “Enhancing Motivational Interviewing Skills”.  Moreover, 138 drug dependence treatment and care professionals enhanced their understanding of evidence-based treatment and care services during a series of echo training on the UTC training package conducted by the team of national trainers. </t>
  </si>
  <si>
    <t>The skills and capacities of more than 100 addiction professionals were enhanced to provide evidence-based treatment and care services through a series of trainings on the UTC training package.</t>
  </si>
  <si>
    <t>Within the framework of the UTC capacity building activities, 250 (121 - female and 129 - male) (48.40% women) drug dependence treatment and care professionals enhanced their understanding of evidence-based treatment and care services during a series of trainings:-	221 addiction professionals were trained on UTC 13, 16, 19, and 20 during 14 echo trainings with an average knowledge increase of 47.60%, conducted in Uzbekistan.-	10 national trainers from Uzbekistan attended Training of Trainers (TOT) on advanced courses of the UTC training package with the aim of enhancing their clinical and group facilitation skills. The training was held in-person during the Regional TOT on UTC 16 on 20 – 21 February 2023 in Tashkent, Uzbekistan. Out of 10 participants, 7 were female and 3 were male.-	10 national trainers from Uzbekistan attended Training of Trainers (TOT) on advanced courses of the UTC training package with the aim of enhancing their clinical and group facilitation skills. The training was held in-person during the Regional TOT on UTC 16 on 22 – 24 February 2023 in Tashkent, Uzbekistan. Out of 10 participants, 7 were female and 3 were male.-	9 national trainers from Uzbekistan attended Training of Trainers (TOT) on advanced courses of the UTC training package with the aim of enhancing their skills in working with populations with special clinical needs. The training was held in-person during the Regional TOT on UTC 20 on 23 – 27 October 2023 in Dushanbe, Tajikistan. Out of 9 participants 6 were female and 3 were male.</t>
  </si>
  <si>
    <t xml:space="preserve">184 professionals trained were on selected courses of the Universal Treatment Curriculum for Substance Use Disorders (UTC Training Package). </t>
  </si>
  <si>
    <t>4.1.5.9</t>
  </si>
  <si>
    <t>4.1.5.9 - Conduct an assessment, a modelling, standardization, trainings so as to develop possible policy frameworks for home visiting</t>
  </si>
  <si>
    <t>Output 4.1.6 - People (especially under 28 years old) have increased knowledge on health and improved healthy lifestyle behavior</t>
  </si>
  <si>
    <t>4.1.6.1</t>
  </si>
  <si>
    <t>4.1.6.1 - Enhance the capacity of service providers through institutionalization of new sexual and reproductive health and reproductive rights training curricula for health care workers that also address the needs of vulnerable and marginalized populations;</t>
  </si>
  <si>
    <t xml:space="preserve">Kyrgyzstan Ministry of Health </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</si>
  <si>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t>
  </si>
  <si>
    <t xml:space="preserve">Overall local governance legislative and policy framework improved including through active involvement of councilors </t>
  </si>
  <si>
    <t xml:space="preserve">The project will support measures to improve fiscal transparency and accountability of the municipalities and other cross-cutting issues not adequately addressed neither in national nor in local normative acts, protocols and procedures. These will also be addressed in this project,  with active involvement of municipal councilors through thematic working groups, and the results will be communicated to the appropriate level for normative action. Effective end date of suboutptut is 31.03.2027. Total available funding for the full duration, including years beyond 2025 is  1.323.274 USD. </t>
  </si>
  <si>
    <t>Government of North Macedonia; Government of Switzerland; United Nations Development Programme</t>
  </si>
  <si>
    <t>North Macedonia Association of Finance Officers; North Macedonia Association of Local-Self Government Units; North Macedonia Ministry of Finance; North Macedonia Ministry of Local Self-Government; North Macedonia The Association of the Units of Local Self Government</t>
  </si>
  <si>
    <t>Capacity Development/Technical Assistance; Data Collection and Analysis; Normative Support; Convening/Partnerships/Knowledge Sharing</t>
  </si>
  <si>
    <t>17 Output 4.3 Improved participatory policy making based on better data; 16 Output 4.2 Institutions capacitated for better planning, budgeting and service design and delivery; 18 Output 4.4 Improved social cohesion and trust building; 15 Output 4.1 Rule of Law, Access to Justice and Human rights</t>
  </si>
  <si>
    <t>Lejla Nebiu; Biljana Cvetanovska Gugoska</t>
  </si>
  <si>
    <t xml:space="preserve">UNDP- Overall legal framework for the local governance is analyzed through thorough assessment of the Law on Financing of LSGU, Law on Local Self-Government, Law on Territorial Organization of LSG with active involvement of all stakeholders including councilors views as well, supporting the Government of North Macedonia and Ministry of Local Self-Government in the process of improving the legal framework on local self-government and decentralization.  </t>
  </si>
  <si>
    <t>UNDP- multi-stakeholder coordinative body for follow-up of the implementation of PSLDD (2021-2026) under the patronage of the MLSG and UNDP support has assessed the implementation of the AP 2021-2023 as well as drafting the new Action plan 2024-2026 for sustainable local development, that addresses EU recommendations to urgently improve the normative and financial framework for LGs. UNDP has also supported the MLSG in implementation of the activities envisaged in AP 2021-2023 including conduction of the Assessment of the inspections services conducted with recommendations for implementing a new model that enhances and strengthens inspection services provided by Local Government Units (LGUs), Reports on the Municipal Revenues and Expenditures with a separate report on the beneficiary municipalities; Citizen's Satisfaction Survey with local services, Report on Energy efficiency in public facilities at the local level and Nationwide assessment of the municipal websites.</t>
  </si>
  <si>
    <t>UNDP- The Action Plan (2024-2026) of the Programme for Sustainable Local Development and Decentralization (PSLDD 2021-2016) was developed with contribution of all relevant national institutions under the coordination of the Ministry of Local Self-Government and UNDP. The Action Plan containing priority activities to support further decentralization has been approved by the Government of North Macedonia. In addition, several assessments and surveys have been conducted to support the Ministry for Local Self-Government and the Ministry of Finance in policy development, such as: Reports on the Municipal Revenues and Expenditures (2023 and 2024), Citizen's Satisfaction Survey with local services for 2024, Assessment of the possibilities and approaches for implementation of “Smart City” initiative; Analyses for establishment of Resource Center; Bi-annual survey on the implementation of local services. By the end of 2024 activities related to reforms of the Law on Local Self-Government was initiated and it is expected to be finalized in 2025.</t>
  </si>
  <si>
    <t>4.1.6.2</t>
  </si>
  <si>
    <t>4.1.6.2 - Strengthen the integration of sexual and reproductive health and HIV services through building the institutional capacities of public and civil society organizations, enabling them to provide integrated services to key populations by applying the latest global recommendations on working with key populations;</t>
  </si>
  <si>
    <t>The activity is aimed at building institutional capacity of CSO and healthcare institutions on provision of integrated SRH and HIV services to key populations.</t>
  </si>
  <si>
    <t>United Nations Foundation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</si>
  <si>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</si>
  <si>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Chui; Kyrgyzstan; ; Osh; ; Batken; Naryn; Talas</t>
  </si>
  <si>
    <t>4.1.63</t>
  </si>
  <si>
    <t xml:space="preserve">Support to Regional Network of Youth Organizations and Youth Champions of Change in Central Asia for Drug-Free, Healthy, Safe and Secure Societies </t>
  </si>
  <si>
    <t>Uzbekistan Agency for Youth Affairs; Uzbekistan Ministry of Health; Uzbekistan Ministry of Preschool and School Education</t>
  </si>
  <si>
    <t>"Regional Network of Youth Organizations and Youth Champions of Change in Central Asia for drug-free, healthy, safe, and secure societies" Phase II was launched during a series of National Round Tables. These events empowered Youth to address youth challenges and develop youth-driven solutions for a drug-free future. The conclusions from the round table discussions highlighted the importance of evidence-based drug use prevention programs, strategic partnerships, and empowering the Regional Youth Network through training and workshops.</t>
  </si>
  <si>
    <t xml:space="preserve">Over 700 youth participants engaged during the various events organized by the RYNCA. </t>
  </si>
  <si>
    <t>4.1.6.8</t>
  </si>
  <si>
    <t>4.1.6.8 - Support Kyrgyzstan to develop and implement national multiyear plans and annual workplans with a focus on under-vaccinated and unvaccinated populations</t>
  </si>
  <si>
    <t>Support Kyrgyzstan to develop and implement national multiyear plans and annual workplans with a focus on under-vaccinated and unvaccinated populations, as well support the strengthening of country capacity in vaccine-preventable disease surveillance, improving immunization data quality and use of immunization data for monitoring vaccine performance, programme monitoring and improving programme performance.</t>
  </si>
  <si>
    <t>Core Funding; Global Alliance for Vaccines and Immunisation</t>
  </si>
  <si>
    <t xml:space="preserve">Health departments of MoH; Kyrgyzstan Ministry of Health </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</si>
  <si>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</si>
  <si>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4.1.7</t>
  </si>
  <si>
    <t>2022 Conduct gaps analysis and support implementation of the national legislative framework on VAC (including VAC online) and rolling out of the ITU Child Online Protection Guidelines at the national level.</t>
  </si>
  <si>
    <t>ITU; UNICEF</t>
  </si>
  <si>
    <t>International Telecommunication Union; United Nations Children's Fund</t>
  </si>
  <si>
    <t>Government of Sweden; Government of the United Kingdom; International Telecommunication Union; United Nations Children's Fund</t>
  </si>
  <si>
    <t>Albania Ministry of Health and Social Protection; Albania Ministry of Interior; Albania Ministry of Justice; Albania State Agency for Child Rights Protection; Civil Society Organisation of Albania; Local Government Unit of Albania</t>
  </si>
  <si>
    <t>Normative Support; Capacity Development/Technical Assistance; Data Collection and Analysis; Policy Advice and Thought Leadership</t>
  </si>
  <si>
    <t>Output 4.1.7 - Population has increased ability to make healthy choices with regard to non-communicable diseases and public sector has increased capacity to establish norms and regulations according to international standards and treaties</t>
  </si>
  <si>
    <t>4.1.7.2</t>
  </si>
  <si>
    <t>4.1.7.2 - Convene and support the development and implementation of national multisectoral policies and plans to prevent and control noncommunicable diseases in Kyrgyzstan, and enhanced coordination of activities, multi-stakeholder engagement and action across sectors in collaborative work with relevant United Nations system organizations, other intergovernmental organizations and non-State actors</t>
  </si>
  <si>
    <t xml:space="preserve">Health associations; Health departments of MoH; Kyrgyzstan Ministry of Health </t>
  </si>
  <si>
    <t>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all.,3.a Strengthen the implementation of the World Health Organization Framework Convention on Tobacco Control in all countries, as appropriate.</t>
  </si>
  <si>
    <t>4.1.7.3</t>
  </si>
  <si>
    <t>4.1.7.3 - Provide policy and technical support to implement cost-effective and affordable measures to reduce tobacco use and promote implementation of the WHO Framework Convention on Tobacco Control.</t>
  </si>
  <si>
    <t>Core Funding; Government of Russia; Government of Switzerland</t>
  </si>
  <si>
    <t>Academia; Health associations; Health departments of MoH; Kyrgyzstan Ministry of Health ; Lithuania Ministry of Education and Science; Media; Media Associations; National Health Centers; Republican Health Promotion Center</t>
  </si>
  <si>
    <t>Kyrgyzstan; Osh; Chui; ; ; Batken; Naryn; Talas</t>
  </si>
  <si>
    <t>Output 4.1.7 - By 2020, national and sub-national stakeholders have improved access to quality data, including for policy making and monitoring</t>
  </si>
  <si>
    <t>4.1.7.3 - Provision of technical assistance in the development and customization of indicators framework on the UNCRC for further monitoring and reporting on child rights</t>
  </si>
  <si>
    <t>Goscomstat</t>
  </si>
  <si>
    <t>4.1.7.5</t>
  </si>
  <si>
    <t>4.1.7.5 - Facilitate and support the work of the Codex Alimentarius Commission at the national level, including through the Codex Trust Fund</t>
  </si>
  <si>
    <t>Health departments of MoH; Kyrgyzstan Ministry of Economcy; Kyrgyzstan Ministry of Health ; Kyrgyzstan Parliament; Ministry of Agriculture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</si>
  <si>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persons.,3.8 Achieve universal health coverage, including financial risk protection, access to quality essential health-care services and access to safe, effective, quality and affordable essential medicines and vaccines for all.</t>
  </si>
  <si>
    <t>4.1.8</t>
  </si>
  <si>
    <t>2022 Support child protection work force and strengthen the capacity of the inter-sectorial technical teams to better address VAC and hazardous child labour</t>
  </si>
  <si>
    <t>Government of Sweden; International Labour Organisation; United Nations Children's Fund</t>
  </si>
  <si>
    <t>Albania Ministry of Education Sports and Youth; Albania Ministry of Health and Social Protection; Albania Ministry of Interior; Albania Ministry of Justice; Albania State Agency for Child Rights Protection; Civil Society Organisation of Albania; Local Government Unit of Albania; Private Sector</t>
  </si>
  <si>
    <t>Support national efforts to promote just, accountable, and inclusive institutions and a diverse civil society that fosters peace, cohesion, and human rights for all (JUST, ACCOUNTABLE &amp; INCLUSIVE INSTITUTIONS AND CIVIL SOCIETY)</t>
  </si>
  <si>
    <t xml:space="preserve">By 2027, all people in the Kyrgyz Republic enjoy the benefits of fair and accountable democratic institutions that are free from corruption and apply innovative solutions that promote respect for human rights, and strengthen peace and cohesion.  </t>
  </si>
  <si>
    <t>Accountable, participatory, transparent, and effective governance systems at all levels ensure the provision of quality services for all and inclusive spaces and promote social cohesion gender transformative systems of relations, and a violence free society.</t>
  </si>
  <si>
    <t xml:space="preserve">Harmonization of the national legal framework in line with Statelessness Conventions and the 1951 Refugee Convention through law-making, public engagement and outreach. </t>
  </si>
  <si>
    <t xml:space="preserve">1) UNHCR provided 76 recommendations to 16 laws and bylaws to improve harmonization of the national legislation with international standards of refugee protection and statelessness prevention. 27 were successfully adopted, whereas 31 are pending review by the relevant authorities. 
2) UNHCR conducted 54 meetings with relevant ministries,Supreme Court, General Prosecutor's Office, NHRIs advocating for policy level alignment with the international standards of asylum and statelessness.
3) UNHCR facilitated 1 meeting of inter-agency working group on accession to statelessness conventions, sharing knowledge and expertise on the 1954 and 1961 Statelessness Conventions with 15 relevant government representatives to support the Government's 2019 pledges.  
4) UNHCR facilitated participation of relevant Kyrgyz authorities at the "Senior Officials' Roundtable on Ending Statelessness" which brought together all Central Asian governments, civil society, and UN agencies to accelerate efforts in achieving #IBelong campaign goals. 
5) UNHCR opened an art exhibition “Hope Away from Home” in partnership with the Kyrgyz National Museum of Fine Arts, promoting the inclusion and integration of refugees and honouring the hospitality of host communities. The exhibition as a part of the World Refugee Day celebrations, welcomed 1,417 visitors over 14 days. </t>
  </si>
  <si>
    <t>Core Funding; European Commission; United Nations High Commissioner for Refugees</t>
  </si>
  <si>
    <t>Kyrgyz Civil Society Organizations; Kyrgyz Ministry of Labour, Social Security and Migration; Kyrgyz Ombudsman's Office; Kyrgyz Prosecutor General's Office; Kyrgyz Supreme Court</t>
  </si>
  <si>
    <t>5.1 End all forms of discrimination against all women and girls everywhere.,5.2 Eliminate all forms of violence against all women and girls in the public and private spheres, including trafficking and sexual and other types of exploitation.,10.3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equality.,16.6 Develop effective, accountable and transparent institutions at all levels.,16.7 Ensure responsive, inclusive, participatory and representative decision-making at all levels.,16.b Promote and enforce non-discriminatory laws and policies for sustainable development.,17.17 Encourage and promote effective public, public-private and civil society partnerships, building on the experience and resourcing strategies of partnerships.</t>
  </si>
  <si>
    <t>5 Gender Equality; 10 Reduced Inequalities; 16 Peace and Justice - Strong Institutions; 17 Partnerships for the Goals</t>
  </si>
  <si>
    <t>UNHCR applied AGD approaches and participatory methodologies in its activities to promote gender equality and to recognize the roles of women, men, girls, and boys as ambassadors of change within their families and communities. The collected disaggregated data is used to design programmes and inform strategic priorities.</t>
  </si>
  <si>
    <t>Stateless Persons; Refugees &amp; Asylum Seekers</t>
  </si>
  <si>
    <t xml:space="preserve">Olesya Stepanenko </t>
  </si>
  <si>
    <t xml:space="preserve">1) UNHCR provided 76 recommendations to 16 laws and bylaws to improve harmonization of the national legislation with international standards of refugee protection and statelessness prevention. 27 were successfully adopted, whereas 31 are pending review by the relevant authorities. 2) UNHCR conducted 54 meetings with relevant ministries,Supreme Court, General Prosecutor's Office, NHRIs advocating for policy level alignment with the international standards of asylum and statelessness.3) UNHCR facilitated 1 meeting of inter-agency working group on accession to statelessness conventions, sharing knowledge and expertise on the 1954 and 1961 Statelessness Conventions with 15 relevant government representatives to support the Government's 2019 pledges.  4) UNHCR facilitated participation of relevant Kyrgyz authorities at the "Senior Officials' Roundtable on Ending Statelessness" which brought together all Central Asian governments, civil society, and UN agencies to accelerate efforts in achieving #IBelong campaign goals. 5) UNHCR opened an art exhibition “Hope Away from Home” in partnership with the Kyrgyz National Museum of Fine Arts, promoting the inclusion and integration of refugees and honouring the hospitality of host communities. The exhibition as a part of the World Refugee Day celebrations, welcomed 1,417 visitors over 14 days. </t>
  </si>
  <si>
    <t xml:space="preserve">1) UNHCR provided 23 recommendations to 5 laws and bylaws to improve harmonization of the national legislation with international standards of refugee protection and statelessness prevention.2) UNHCR provided technical expertise in developing a comprehensive methodology analyze extradition requests to prevent refoulement of forcibly displaced people. The methodology serves as a guiding framework for to consider in cases at risk of deportation, expulsion.3) UNHCR conducted high-level engagement regarding the regularization of mandate refugee status. To this end, in conducted 65 meetings including on advocating for identifying avenues, including meeting of a young mandate refugee with the Secretary General. These discussions fostered collaboration among stakeholders to address the issue and offer a durable solution as well as address gaps in national legislation on refugee protection and prevention of statelessness.4) UNHCR facilitated participation of Kyrgyz government officials at three regional workshops for Central Asia, including at the Ministerial Conference on Ending Statelessness (regional wrap-up of the IBelong campaign)5) UNHCR supported Service for Legal Aid under the Ministry of Justice in conducting First congress of Association for Paralegals. UNHCR aims to capacitate both paralegals and the government provided lawyers in asylum and statelessness issues that will enhance national free legal aid system and ensure access legal remedies for all forcibly displaced and stateless population.5) UNHCR offered screening of the movie "Swimmers" commemorating the World Refugee Day, raising awareness among government authorities, international and host community. The screening welcomed 56 participants from the host government, Parliament, donor community, refugee and host communities.  </t>
  </si>
  <si>
    <t>Output 4.1.8 - National law enforcement agencies are more capable and proficient at responding to transnational organized crime, illicit trafficking and illicit drug trafficking at the normative and operational levels in accordance with relevant UN conventions</t>
  </si>
  <si>
    <t>4.1.8.7</t>
  </si>
  <si>
    <t>4.1.8.7 - Enhancing capacity of border crossing points and improving regional cross border cooperation by promoting Border Liaison Offices' concept and development of information and communication networks for border agencies (BLO)</t>
  </si>
  <si>
    <t>Donor funding</t>
  </si>
  <si>
    <t>Border Troops of State Security Service of the Republic of Uzbekistan; National Information-Analytical Center on Drug Control under the Cabinet of Ministers of the Republic of Uzbekistan; State Customs Committee of the Republic of Uzbekistan</t>
  </si>
  <si>
    <t>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</si>
  <si>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Capacity Development/Technical Assistance; Direct Support/ Service Delivery; Policy Advice and Thought Leadership</t>
  </si>
  <si>
    <t>2025 1.1.1 Promoting rights of vulnerable communities and community dialogue on gender responsive and participatory budgeting.  (Marginalized and vulnerable persons and groups throughout Albania and selected municipalities are informed/aware of their rights and entitlements in regard to accessing social care and social protection entitlements and are empowered to exercise their rights. Support the participation of vulnerable women and girls in participatory budgeting processes by improving mechanisms for community dialogue and by capitalizing on local community networks, through inclusive media, communication, capacity building workshops, volunteering and social mobilization events) In response to CRC CO paragraph 20c  Aligned with UPR recommendations: 39; 253</t>
  </si>
  <si>
    <t>European Union; Government of Sweden; Government of Switzerland; Government of the United States of America; UN Women; United Nations Children's Fund; United Nations Development Programme</t>
  </si>
  <si>
    <t>Albania Ministry of Health and Social Protection; Local Government Unit of Albania; National Civil Society Organizations</t>
  </si>
  <si>
    <t>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t>
  </si>
  <si>
    <t>5 Gender Equality; 10 Reduced Inequalities</t>
  </si>
  <si>
    <t>1 1.1 Social Protection</t>
  </si>
  <si>
    <t>Support state in development of human rights compliant legal frameworks, policies and programmes</t>
  </si>
  <si>
    <t>2025
- Development of a checklist on a human rights-based approach to policy development  
- Facilitate inclusive consultations with civil society of draft legal frameworks, policies, and programmes.
- Support state in development of human rights compliant legal frameworks, policies and programmes.</t>
  </si>
  <si>
    <t>Moldova Ministry of Education and Research; Moldova State Chancellery</t>
  </si>
  <si>
    <t>10.2 By 2030, empower and promote the social, economic and political inclusion of all, irrespective of age, sex, disability, race, ethnicity, origin, religion or economic or other status.,16.7 Ensure responsive, inclusive, participatory and representative decision-making at all levels.</t>
  </si>
  <si>
    <t xml:space="preserve">The 23 members of the Specialized Commissions responsible for monitoring the implementation of the International Convention on the Elimination of All Forms of Racial Discrimination (ICERD) and the Framework Convention for the Protection of National Minorities have enhanced knowledge on minority rights and skills on engagement with international human rights mechanisms. This is following 3 days capacity building programme, inclusive working meetings and provision of expert support, facilitated by OHCHR. </t>
  </si>
  <si>
    <t>4.2.</t>
  </si>
  <si>
    <t xml:space="preserve">People and authorities in BiH make effective use of inclusive dialogue mechanisms for policy design and delivery 																			 																			</t>
  </si>
  <si>
    <t xml:space="preserve">Develop inspection guidelines in detecting undeclared work for Labour Inspectorates	</t>
  </si>
  <si>
    <t xml:space="preserve">Activity seeks to improve the effectiveness of Labour Inspectorates in uncovering undeclared work, and improve social dialogue at both regional and national levels.
</t>
  </si>
  <si>
    <t>FBiH Ministry of Labour and Social Policy; KS Ministry of Labor, Social Policy, Displaced Persons and Refugees; RS Ministry of Labor, War Veterans and Disabled People's Protection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</si>
  <si>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employment.,16.6 Develop effective, accountable and transparent institutions at all levels.</t>
  </si>
  <si>
    <t>Republika Srpska; Bosnia and Herzegovina; Sarajevo Canton; Federation of Bosnia and Herzegovina</t>
  </si>
  <si>
    <t>Output 4.4 Improved social cohesion and trust building</t>
  </si>
  <si>
    <t>4.2.1.22</t>
  </si>
  <si>
    <t>Networking among municipal councilors strengthened through organization of national and international events</t>
  </si>
  <si>
    <t>Networking among municipal councilors strengthened through organization of national and international events (Description: The networking events will be structured around the key challenges identified by the councilors related to the overall systemic deficiencies in the normative and institutional framework through the established Thematic Working Groups and other networking events for councilors to participate, share experiences and recommend solutions)</t>
  </si>
  <si>
    <t>North Macedonia Association of Local-Self Government Units; North Macedonia City of Skopje; North Macedonia Ministry of Local Self-Government; North Macedonia Municipality of Aerodrom; North Macedonia Municipality of Berovo; North Macedonia Municipality of Bitola; North Macedonia Municipality of Bogdanci; North Macedonia Municipality of Bogovinje; North Macedonia Municipality of Bosilovo; North Macedonia Municipality of Brvenica; North Macedonia Municipality of Butel; North Macedonia Municipality of Centar; North Macedonia Municipality of Centar Zhupa; North Macedonia Municipality of Chair; North Macedonia Municipality of Cheshinovo-Obleshevo; North Macedonia Municipality of Debar; North Macedonia Municipality of Debrca; North Macedonia Municipality of Delchevo; North Macedonia Municipality of Demir Hisar; North Macedonia Municipality of Demir Kapija; North Macedonia Municipality of Dojran; North Macedonia Municipality of Dolneni; North Macedonia Municipality of Gazi Baba; North Macedonia Municipality of Gevgelija; North Macedonia Municipality of Gjorce Petrov; North Macedonia Municipality of Gostivar; North Macedonia Municipality of Gradsko; North Macedonia Municipality of Karposh; North Macedonia Municipality of Kavadarci; North Macedonia Municipality of Kisela Voda; North Macedonia Municipality of Kochani; North Macedonia Municipality of Kratovo; North Macedonia Municipality of Kriva Palanka; North Macedonia Municipality of Krushevo; North Macedonia Municipality of Lozovo; North Macedonia Municipality of Makedonska Kamenica; North Macedonia Municipality of Makedonski Brod; North Macedonia Municipality of Mavrovo-Rostushe; North Macedonia Municipality of Mogila; North Macedonia Municipality of Negotino; North Macedonia Municipality of Novaci; North Macedonia Municipality of Ohrid; North Macedonia Municipality of Pehchevo; North Macedonia Municipality of Plasnica; North Macedonia Municipality of Prilep; North Macedonia Municipality of Probishtip; North Macedonia Municipality of Radovish; North Macedonia Municipality of Rankovce; North Macedonia Municipality of Resen; North Macedonia Municipality of Rosoman; North Macedonia Municipality of Shtip; North Macedonia Municipality of Shuto Orizari; North Macedonia Municipality of Staro Nagoricane; North Macedonia Municipality of Struga; North Macedonia Municipality of Strumica; North Macedonia Municipality of Sveti Nikole; North Macedonia Municipality of Tetovo; North Macedonia Municipality of Valandovo; North Macedonia Municipality of Vasilevo; North Macedonia Municipality of Veles; North Macedonia Municipality of Vevchani; North Macedonia Municipality of Vinica; North Macedonia Municipality of Zelenikovo; North Macedonia Municipality of Zhelino; North Macedonia Municipality of Zrnovci</t>
  </si>
  <si>
    <t>6 thematic workshops for the working group members were conducted to enrich councilors with knowledge related to various areas of local governance such as gender equality, inter-ethnic relations, urbanization and spatial planning, education. 5 women councilors attended the second Forum of Women Mayors of SEE.</t>
  </si>
  <si>
    <t>Strategic Priority 4 - Sustainable Development of Human Capital: Health, Education, Social Inclusion and Protection, Comprehensive Post-Chernobyl Development</t>
  </si>
  <si>
    <t>Outcome 4.2 - By 2020, key populations will have universal access to integrated services for the prevention, diagnosis, treatment and care of major communicable diseases (HIV, TB).</t>
  </si>
  <si>
    <t>Output 4.2.1 - Access of key populations, including PWID, MSM, SW as well as migrants, to HIV combination prevention services is increased</t>
  </si>
  <si>
    <t>4.2.1.3</t>
  </si>
  <si>
    <t>4.2.1.3 - Support civil-society organizations and strengthen the leadership and engagement of networks of PLHIV and key populations in formulation HIV plans,policies and programmes, delivering services, providing peer support, conducting research etc.</t>
  </si>
  <si>
    <t>UNAIDS; UNDP; UNICEF; WHO</t>
  </si>
  <si>
    <t>United Nations Children's Fund; United Nations Development Programme; United Nations Joint Programme on HIV and AIDS Secretariat; World Health Organization</t>
  </si>
  <si>
    <t>Government of Russia; United Nations Children's Fund; United Nations Development Programme; United Nations Joint Programme on HIV and AIDS Secretariat; World Health Organization</t>
  </si>
  <si>
    <t>Output 4.2. The system of data collection and analysis for monitoring and making managerial decisions is improved (disaggregated data on gender, age, social vulnerability)</t>
  </si>
  <si>
    <t>4.2.17</t>
  </si>
  <si>
    <t>Support in establishment the Health information system in the framework of State Program on Digital Turkmenistan.</t>
  </si>
  <si>
    <t>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births.,4.2 By 2030, ensure that all girls and boys have access to quality early childhood development, care and pre-primary education so that they are ready for primary education.</t>
  </si>
  <si>
    <t>2 Zero Hunger; 3 Good Health and Well-being; 4 Quality Education</t>
  </si>
  <si>
    <t>Jahan Nurmuhammedova</t>
  </si>
  <si>
    <t xml:space="preserve">Progressing as per the developed Action PLan, however acceleration is required in the area of legislation and data sharing protocols.				
</t>
  </si>
  <si>
    <t>Output 4.2.2 - Children, adolescents and adults living with HIV access testing, know their status and are immediately offered and sustained on affordable quality treatment</t>
  </si>
  <si>
    <t>4.2.2.1</t>
  </si>
  <si>
    <t>4.2.2.1 - Increase demand for and expand access to HIV testing and counselling with focus on key populations and young people using Regional HIV testing campaign, working with other partners and by increasing community-based testing using HIV rapid tests</t>
  </si>
  <si>
    <t>Government of Russia; United Nations Children's Fund; United Nations Joint Programme on HIV and AIDS Secretariat; World Health Organization</t>
  </si>
  <si>
    <t>North Macedonia Ministry of Health</t>
  </si>
  <si>
    <t>Outcome 4.2 - Outcome 8: By 2020, legal and judicial reforms further ensure strong protection of rights, freedoms and legitimate interests of citizens</t>
  </si>
  <si>
    <t>Output 4.2.2 - By 2020, the national justice system is strengthened to more efficiently apply international human rights standards</t>
  </si>
  <si>
    <t>4.2.2.2</t>
  </si>
  <si>
    <t>4.2.2.2 - Development of methodology and draft legal framework on application of UN conventions in courts</t>
  </si>
  <si>
    <t>Australian Agency for International Development; United Nations Development Programme</t>
  </si>
  <si>
    <t>Higher Judicial School; Supreme Court of Uzbekistan; Supreme Judicial Council</t>
  </si>
  <si>
    <t>Output 4.2. By 2025, Government and other educational stakeholders have increased capacity to provide access to equitable, inclusive, safe and quality education at all levels and promote lifelong learning in an integrated manner, including quality professional development system and decent work environment for education sector employees</t>
  </si>
  <si>
    <t>4.2.24</t>
  </si>
  <si>
    <t>Strenghthened capacity of MOPSE in development of policy framework and operationalization of different types of learning assessment.</t>
  </si>
  <si>
    <t xml:space="preserve">Developing Learning assessment framework and associated legislation;  				
Methodological support and capacity building for introduction of classroom assessment; 				
Methodological support and capacity building for introduction of classroom assessment  national examination; 				</t>
  </si>
  <si>
    <t>Uzbekistan Agency for Preschool Education</t>
  </si>
  <si>
    <t>4.2 Output 4.2. By 2025, Government and other educational stakeholders have increased capacity to provide access to equitable, inclusive, safe and quality education at all levels and promote lifelong learning in an integrated manner, including quality professional development system and decent work environment for education sector employees</t>
  </si>
  <si>
    <t xml:space="preserve">UNICEF supported the newly established Center for Education Development under the President Administration and MOPSE in building capacity in learning assessment. The series of meetings led by international expert were conducted for the working group members on the best practices for introduction of new types, approaches, and mechanisms for learners’ assessment. To lay the ground for the next steps UNICEF in collaboration with the UNICEF Regional Office and in partnership with MOPSE launched a comprehensive mapping, situation analysis, and visioning exercise of the various types of assessments and tools currently employed in Uzbekistan. The initiative is funded within the newly established partnership with FCDO. The results will inform the development of the Learning assessment framework. </t>
  </si>
  <si>
    <t>4.2.26</t>
  </si>
  <si>
    <t xml:space="preserve">Strengthened capacity of MOPSE in the development of inclusive education programmatic frameworks (vision, guidelines, standard operating procedures and tools) for inclusive policies and practices at school level. 	</t>
  </si>
  <si>
    <t>Co-creation and validation workshops with government and development partners, teachers, parents and children to develop vision for inclusive education, including road map and IE Guidelines;		
Revision of the Resolution #638 on SoPs for inclusive schools;			
Development of school-based check-lists for assistive technology and equipment and school accessibility;</t>
  </si>
  <si>
    <t>National Agency for Social Protection Uzbekistan</t>
  </si>
  <si>
    <t>Direct Support/ Service Delivery; Normative Support; Convening/Partnerships/Knowledge Sharing; Capacity Development/Technical Assistance; Data Collection and Analysis</t>
  </si>
  <si>
    <t xml:space="preserve">UNICEF initiated and led the process of co-development of the first ever Programmatic Framework for Inclusive Education which was launched at the Local Education Group of 24th October 2024, representing the collective vision for inclusive education and commitment to leaving no child behind. This strategic framework enabled the consultation and joint coordination between UNICEF, the Ministry of Preschool and School Education, National Agency for Social Protection, Zamin Foundation and main Development Partners such as JICA, UNESCO, USAID, and the World Bank, as well as parents of children with disabilities and OPDs to ensure coherence and complementarity among all inclusive education programmes, with concrete modeling of inclusive education at pre-school and school levels. </t>
  </si>
  <si>
    <t>4.2.29</t>
  </si>
  <si>
    <t>Strengthened capacity of MOPSE in the finalization of national curriculum framework and textbook development roadmap enabling Competency-based Education Reform with focus on digital learning, climate resilience, socio-emotional learning for gender transformative and inclusive education</t>
  </si>
  <si>
    <t xml:space="preserve">Support to CED in development of competency-based, inclusive and gender transformative requirements to educational standards;				
Support MOPSE in finalizing CBE National Curriculum Framework;			
Support MOPSE/CED in development of roadmap for implementation of NCF;				</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</si>
  <si>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</si>
  <si>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 xml:space="preserve">UNICEF provided technical support to the Republican Scientific and Methodological Center for the Development of Education of the Republic of Uzbekistan (CED) in the development of the Requirements of Education Standards which are enabling competency-based education reform with focus on digital learning, climate resilience, socio-emotional learning for gender transformative and inclusive education. The requirements were reviewed and endorsed within the framework of the Local Education Group (LEG) and approved by the Resolution of the Cabinet of Ministers of the Republic of Uzbekistan No. 157 dated March 27, 2024 “On measures to improve the development and implementation of state educational standards and state educational requirements”. The Resolution has also established an action plan, mandating the CED to collaborate with the MOPSE towards the development of an overarching Strategy to ensure the integrity and continuity of educational programs in the systems of preschool, general secondary, and vocational education. Currently UNICEF is providing technical support to CED through extensive capacity building interventions to design overall methodology for preschool and school curriculum development with a focus on cross-cutting skills and competencies and inter/intra subject connectivity. Cross-cutting skills and competencies will include 21st century skills with a focus on gender responsive curriculum, socio-emotional learning, formation of life skills, along with introduction of new climate resilience and green competencies. This new framework for curriculum development is expected to improve quality of learning for 9.5 million students (2 million in preschools and 6.5 million in schools). </t>
  </si>
  <si>
    <t>Output 4.2.3 - New HIV infections among children eliminated and their mother’s health and well-being is sustained</t>
  </si>
  <si>
    <t>4.2.3.3</t>
  </si>
  <si>
    <t>4.2.3.3 - Capacity development of health care providers on PMTCT, reproductive health and rights of women living with HIV (Revision of clinical PMTCT Protocol and regional capacity development workshops)</t>
  </si>
  <si>
    <t>North Macedonia Ministry of Health; Republican Centre for Hygiene, Epidemiology and Public Health</t>
  </si>
  <si>
    <t>4.2.4</t>
  </si>
  <si>
    <t xml:space="preserve">Facilitate agreement upon a good governance framework supportive of intersectoral action to improve governance for health at all administrative levels in BIH	</t>
  </si>
  <si>
    <t xml:space="preserve">Facilitate agreement upon a good governance framework supportive of intersectoral action to improve governance for health at all administrative levels in BIH	
</t>
  </si>
  <si>
    <t>BPK Ministry of Social Policy, Health, Displaced Persons and Refugees; BiH Ministry of Civil Affairs; FBiH Ministry of Health; HNK Ministry of Health, Labor and Social Welfare; K10 Ministry of Labor, Health, Welfare and Program; KS Ministry of Health; PK Ministry of Health, Labor and Social Policy; RS Ministry of Health and Social Welfare; SBK Ministry of Health and Social Policy; TK Ministry of Health; USK Ministry of Health, Labor and Social Policy; ZDK Ministry of Health; ZHK Ministry of Health, Labor and Social Welfare</t>
  </si>
  <si>
    <t>4.2.40</t>
  </si>
  <si>
    <t>Government supported to develop National ICT and Digital Learning Policy, including the Digital Competency Framework for Teachers, developed and endorsed for Public Education sector</t>
  </si>
  <si>
    <t>This output aims to enhance the capacity of the Ministry of Pre-school and School Education to develop national policy on ICT and digital learning as well as to adopt and scale up pedagogical excellence models. This policy document will propose multifaceted mid-term and long-term costed strategies aimed at integrating ICT into policies, standards, and curricula. It will focus on the development of digital literacy and skills for both students and teachers, as defined in the ICT Competency Framework for teachers. Additionally, it will address the provision of accessible digital infrastructure and assistive technologies to bridge the digital divide.</t>
  </si>
  <si>
    <t>MPTF Uzbekistan Vision 2030 Fund</t>
  </si>
  <si>
    <t>Uzbekistan Ministry of Digital Technologies; Uzbekistan Ministry of Preschool and School Education</t>
  </si>
  <si>
    <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</si>
  <si>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Output 4.2.4 - By 2020, the capacities of national legislative bodies strengthened to ensure  evidence-based policymaking, broadening of public participation and the efficient parliamentary oversight over enforcement of laws in line with international standards towards SDGs achievement</t>
  </si>
  <si>
    <t>4.2.4.1</t>
  </si>
  <si>
    <t>4.2.4.1 - Analytical and technical assistance on monitoring of SDGs is provided to Parliament along with workshops for MPs</t>
  </si>
  <si>
    <t>Legislative Chamber of the Oliy Majlis of the Republic of Uzbekistan; Senate of the Republic of Uzbekistan</t>
  </si>
  <si>
    <t>4.2.5</t>
  </si>
  <si>
    <t>2022 Technical assistance and advocacy for strengthening the normative framework on gender equality, including against child marriage and early unions</t>
  </si>
  <si>
    <t>The system of justice and out-of-court dispute resolution, as well as human rights institutions, ensure the full application of the rule of law, justice, equality, and the fight against corruption</t>
  </si>
  <si>
    <t>4.2.7</t>
  </si>
  <si>
    <t xml:space="preserve">National institutional capacities, legal and policy frameworks are strengthened to prevent and respond to corruption in line with the UNCAC and relevant international standards </t>
  </si>
  <si>
    <t xml:space="preserve">National institutional capacities, legal and policy frameworks are strengthened to prevent and respond to corruption in line with the UNCAC (Coalition Association for the implementation of the UN convention against Corruption) and relevant international standards </t>
  </si>
  <si>
    <t>Kyrgyz Ministry of Justice; Kyrgyz Ombudsman's Office; Kyrgyz Prosecutor General's Office; Kyrgyz Security Council</t>
  </si>
  <si>
    <t>Nookat; Uzgen; Osh (city); Osh; Kyrgyzstan; Bishkek (city)</t>
  </si>
  <si>
    <t>Youth; Minorities; Women &amp; Girls; Persons With Disabilities</t>
  </si>
  <si>
    <t>Erkina Urazbaeva</t>
  </si>
  <si>
    <t>The Ministry of Economy, with UNDP support, has established an interagency working group to draft a National Action Plan on business and human rights in alignment with UN Guiding Principles. The draft is now accessible for public input and stakeholder scrutiny, fostering wider consultations. An initial baseline assessment on business and human rights has been completed, providing a comprehensive analysis of the political and legislative framework. Recommendations stemming from this assessment aimed to strengthen the implementation of UN Guiding Principles. UNDP's support extended to the Supreme Court, where an International Conference on Access to Environmental Justice heightened awareness. This initiative emphasized collaboration among judicial systems and addressed regional challenges, contributing to a better understanding of environmental justice.UNDP's impactful technical support to the Ministry of Justice has provided free legal aid to 10,344 individuals, with a gender-inclusive focus benefiting 4,554 men and 5,790 women. Doubling payment rates in the state-guaranteed legal aid system attracted more qualified lawyers, improving the overall quality of legal assistance. UNDP's support has expanded access to justice and public services for individuals with disabilities, notably through the adoption of the "Accessible Country" State Program 2023-2030, aligning with UN Convention norms. Initiatives like the "Glossary of Key Disability Terms" and an updated legal database with 39 sign language interpreters have further improved accessibility for individuals with hearing impairments. In a significant move, the Parliament initiated an antidiscrimination law aimed at preventing, combating, and eliminating all forms of discrimination, aligning with international human rights standards. UNDP's crucial support has played a pivotal role in advancing these positive changes, contributing to a more equitable and just society.</t>
  </si>
  <si>
    <t>UNDP launched master's program on “Effective Governance and Anti-Corruption” and provided training to 561 officials on "Access to Information” Law advancing transparency, accountability, and reduced corruption.</t>
  </si>
  <si>
    <t>4.2.9</t>
  </si>
  <si>
    <t xml:space="preserve">Strengthened capacity of MOPSE in the revision of quality assurance and teacher appraisal framework, with guidelines for implementation and delivering training on school self-evaluation and quality review. </t>
  </si>
  <si>
    <t xml:space="preserve">Support MOPSE to develop school self-evaluation / quality assurance (framework, mechanisms, standards, tools);
Support MOPSE to develop teacher- and school-leader appraisal (framework, mechanisms, tools) consistent with professional standards and school-evaluation;
Support MOPSE to enhance the system of preschool evaluation and self-evaluation;			</t>
  </si>
  <si>
    <t>4.2.1.43 Capacity Development of Food Engineers working at Removal Centres</t>
  </si>
  <si>
    <t>1) Developing SOPs on food services in line with international standards
2) Trainings to food engineers</t>
  </si>
  <si>
    <t>2.1 By 2030, end hunger and ensure access by all people, in particular the poor and people in vulnerable situations, including infants, to safe, nutritious and sufficient food all year round.,10.3 Ensure equal opportunity and reduce inequalities of outcome, including by eliminating discriminatory laws, policies and practices and promoting appropriate legislation, policies and action in this regard.</t>
  </si>
  <si>
    <t>2 Zero Hunger; 10 Reduced Inequalities</t>
  </si>
  <si>
    <t xml:space="preserve">Output 4.3. By 2025, the national social protection system is strengthened to deliver progressively universal inclusive and gender-responsive social security, social protection benefits and social services to address all forms of poverty, violence, social exclusion and other vulnerabilities </t>
  </si>
  <si>
    <t>4.3.10</t>
  </si>
  <si>
    <t>Scope of social insurance in case of unemployment, sickness, accident, disability and old-age to all categories of workers extended in line with relevant international labour standards.</t>
  </si>
  <si>
    <t>Uzbekistan Ministry of Economy and Finance; Uzbekistan Ministry of Employment and Poverty Reduction</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</si>
  <si>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</si>
  <si>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 No Poverty; 3 Good Health and Well-being; 8 Decent Jobs and Economic Growth</t>
  </si>
  <si>
    <t>Policy Advice and Thought Leadership; Data Collection and Analysis; Normative Support; Capacity Development/Technical Assistance; Other (including coordination)</t>
  </si>
  <si>
    <t xml:space="preserve">Civil society has the knowledge, skills, and capabilities to exercise their rights, enhancing the voices of women and youth to genuinely participate in public decision-making, and engage in constructive dialogue to achieve social cohesion, justice and equality for all. </t>
  </si>
  <si>
    <t>4.3.12</t>
  </si>
  <si>
    <t xml:space="preserve">A stronger partnership network connections with MoCISYP, private sector, business associations, and young people’s networks are established aimed at addressing skills mismatch, career guidance, internships, traineeships and volunteering. </t>
  </si>
  <si>
    <t xml:space="preserve">Provide technical support to MoCISYP and CSOs to build stronger connections with private sector/business associations/young people’s networks, addressing skills mismatch, career guidance, internships, traineeships and volunteering. 
</t>
  </si>
  <si>
    <t>Core Funding; Government of Japan; Peace Building Funds; United States Fund for UNICEF</t>
  </si>
  <si>
    <t>Kyrgyz Ministry of Culture, Information, Sports and Youth Policy</t>
  </si>
  <si>
    <t>Kyrgyzstan; Chui; Osh; Bishkek (city); Batken; Talas; Naryn; Jalal-Abad; Issyk-Kul</t>
  </si>
  <si>
    <t xml:space="preserve">With UNICEF's support, the Government successfully launched the Youth and Child Friendly Local Governance (YCFLG) contest aimed at encouraging municipalities to provide platforms for youth engagement and participation in local governance. This marks the second round of the competition, organized by the Ministry of Culture, Information, Sports, and Youth Policy (MCISYP). It included the participation of 32 local self-governments (LSGs), a significant increase from the previous round which had involved 18 LSGs. Thirteen LSGs were acknowledged as ‘youth and child friendly’For peacebuilding, the architects of 42 peacebuilding solutions presented their ideas to LSGs. Of these, 25 solutions were selected for implementation and funding from the peacebuilding project: 7 solutions out of 25 addressed the specific challenges faced by girls, promoting their active engagement. </t>
  </si>
  <si>
    <t xml:space="preserve">UNICEF hosted the Regional Conference of Youth on Climate Change in Bishkek, gathering 253 participants from Central Asia and Afghanistan, including 178 women, 75 men, and 40 children. The event focused on youth empowerment, gender dimensions of climate change, water diplomacy, sustainable mountain development, and climate justice. The Regional Youth Statement was integrated into the Global Youth Statement, YONGO. Three delegates also delivered speeches on the outcome of RCOY at COP29 during a side event co-hosted by UNICEF and the Ministry of Culture, Information, Sports and Youth Policy: Youth and Children in Global Climate Processes: Promoting Sustainable Development in Mountain Regions and by UNICEF ECARO child-sensitive NDCs 3.0.  </t>
  </si>
  <si>
    <t>Output 4.3 Improved participatory policy making based on better data</t>
  </si>
  <si>
    <t>4.3.1.4</t>
  </si>
  <si>
    <t>Networking among municipal councilors strengthened through organization of national and international events.</t>
  </si>
  <si>
    <t>The networking events will be structured around the key challenges identified by the councilors related to the overall systemic deficiencies in the normative and institutional framework through the established Thematic Working Groups and other networking events for councilors to participate, share experiences and recommend solutions. Effective end date of suboutput is 31.03.2027. Total available funding for the full duration, including years beyond 2025 is 402.091 USD.</t>
  </si>
  <si>
    <t>North Macedonia Association of Finance Officers; North Macedonia Association of Local-Self Government Units; North Macedonia City of Skopje; North Macedonia Ministry of Local Self-Government; North Macedonia Municipality of Aerodrom; North Macedonia Municipality of Berovo; North Macedonia Municipality of Bitola; North Macedonia Municipality of Bogdanci; North Macedonia Municipality of Bogovinje; North Macedonia Municipality of Bosilovo; North Macedonia Municipality of Brvenica; North Macedonia Municipality of Butel; North Macedonia Municipality of Centar; North Macedonia Municipality of Centar Zhupa; North Macedonia Municipality of Chair; North Macedonia Municipality of Chashka; North Macedonia Municipality of Cheshinovo-Obleshevo; North Macedonia Municipality of Chucher Sandevo; North Macedonia Municipality of Debar; North Macedonia Municipality of Debrca; North Macedonia Municipality of Delchevo; North Macedonia Municipality of Demir Hisar; North Macedonia Municipality of Demir Kapija; North Macedonia Municipality of Dojran; North Macedonia Municipality of Dolneni; North Macedonia Municipality of Gazi Baba; North Macedonia Municipality of Gevgelija; North Macedonia Municipality of Gjorce Petrov; North Macedonia Municipality of Gostivar; North Macedonia Municipality of Gradsko; North Macedonia Municipality of Ilinden; North Macedonia Municipality of Jegunovce; North Macedonia Municipality of Karbinci; North Macedonia Municipality of Karposh; North Macedonia Municipality of Kichevo; North Macedonia Municipality of Kisela Voda; North Macedonia Municipality of Kochani; North Macedonia Municipality of Konce; North Macedonia Municipality of Kratovo; North Macedonia Municipality of Kriva Palanka; North Macedonia Municipality of Krivogastani; North Macedonia Municipality of Krushevo; North Macedonia Municipality of Kumanovo; North Macedonia Municipality of Lipkovo; North Macedonia Municipality of Lozovo; North Macedonia Municipality of Makedonska Kamenica; North Macedonia Municipality of Makedonski Brod; North Macedonia Municipality of Mogila; North Macedonia Municipality of Negotino; North Macedonia Municipality of Novaci; North Macedonia Municipality of Novo Selo; North Macedonia Municipality of Ohrid; North Macedonia Municipality of Pehchevo; North Macedonia Municipality of Petrovec; North Macedonia Municipality of Plasnica; North Macedonia Municipality of Prilep; North Macedonia Municipality of Probishtip; North Macedonia Municipality of Radovish; North Macedonia Municipality of Rankovce; North Macedonia Municipality of Resen; North Macedonia Municipality of Rosoman; North Macedonia Municipality of Saraj; North Macedonia Municipality of Shtip; North Macedonia Municipality of Shuto Orizari; North Macedonia Municipality of Sopishte; North Macedonia Municipality of Staro Nagoricane; North Macedonia Municipality of Struga; North Macedonia Municipality of Studenichani; North Macedonia Municipality of Sveti Nikole; North Macedonia Municipality of Tearce; North Macedonia Municipality of Valandovo; North Macedonia Municipality of Veles; North Macedonia Municipality of Vevchani; North Macedonia Municipality of Vinica; North Macedonia Municipality of Vrapchiste; North Macedonia Municipality of Zelenikovo; North Macedonia Municipality of Zhelino; North Macedonia Municipality of Zrnovci</t>
  </si>
  <si>
    <t>Pelagonija; Northeastern; Southwestern; North Macedonia, Republic of; Polog; Eastern; Southeastern; Skopje; Vardar</t>
  </si>
  <si>
    <t>17 Output 4.3 Improved participatory policy making based on better data</t>
  </si>
  <si>
    <t xml:space="preserve">UNDP- Networking of councilors, peer communication, exchange of knowledge and good practices on local, national and international supported through creation of 9 Thematic Working Groups consisted of council presidents and councilors. The working groups' views and recommendations through Committee of Councils will support improvement of the role and position of the councilors as well as the legal framework on local self-government. </t>
  </si>
  <si>
    <t xml:space="preserve">UNDP- Councilors, members of the thematic working groups on gender equality, finance, urbanization and spatial planning, youth engagement in local policies, public affairs, fight against corruption participated on the workshops and working meetings organized resulting with conclusions and recommendations presented to ZELS for improvements of the local governance functions. In addition, members of the Committee of Councils and ZELS representatives had the opportunity through a study visit to Republic of Malta which provided insight into good, applied practices and exchange of experiences, on topics related to local governance as well as further to strengthening the capacities of the Committee of Councils' in lobbying, promoting and protecting common interests of the councilors nationwide. </t>
  </si>
  <si>
    <t xml:space="preserve">UNDP- councilors and municipal staff through peer-to peer events were capacitated with additional knowledge on topics related to hate speech in digital sphere, misinformation and measures to be taken from local governments to combat the negative phenomena. In addition, members of municipal councils, administration and mayors participated on the Study visit to Spain where they had the possibility to witness best practices on citizens participation, digital tools for improved service delivery and measures to fight corruption. </t>
  </si>
  <si>
    <t>4.3.1.4.1</t>
  </si>
  <si>
    <t xml:space="preserve"> NASP and MoES are assisted to develop comprehensive legislative and regulatory frameworks to build shock-responsive social protection into the national humanitarian system.				"</t>
  </si>
  <si>
    <t xml:space="preserve">Developing SOPs as well as drafting relevant legislative provisions that enables establishing national legal framework to design and activate shock-responsive social protection protocols				
Analysis of climate and disaster risk financing strategies for shock responsive social protection (SRSP) and subsequent capacity building sessions in Uzbekistan				</t>
  </si>
  <si>
    <t>United Nations Children's Fund; United States Agency for International Development Bureau for Humanitarian Assistance</t>
  </si>
  <si>
    <t>Capacity Development/Technical Assistance; Data Collection and Analysis; Convening/Partnerships/Knowledge Sharing; Other (including coordination); Normative Support; Policy Advice and Thought Leadership</t>
  </si>
  <si>
    <t xml:space="preserve">5.3 Output 5.3. Governance system capacity and regulatory framework on Disaster Risk Reduction and natural/cultural heritage protection are strengthened to effectively deliver on obligations under the Sendai Framework on DRR and related Conventions  ; 2.3 Output 2.3. By 2025, national capacities are strengthened to measure monetary and multidimensional poverty, including female and child poverty, and formulate comprehensive and integrated evidence based policies and strategies on integrated Poverty-Environment and Gender Nexus considerations </t>
  </si>
  <si>
    <t>UNICEF analyzed the preparedness of Uzbekistan’s social protection system to respond to shocks and also carried out an in-depth legal review. The analysis has shown that the SP system is not adept to shocks and the legal environment is lacking. UNICEF also researched the heatwaves in Uzbekistan and the potential cash transfer response. The heatwaves study found that 91 percent of children under the age of 18 are exposed to current heatwaves that range from 43°C up to 47°C. Heatwave study has also identified significant impacts in Uzbekistan on health, agriculture and livestock, labor and productivity, poverty, and vulnerability. Furthermore, 25 key public officials from 16 different ministries and agencies responsible for social protection and humanitarian response in emergencies improved their capacity to scale up emergency cash transfers during a 3-day training conducted jointly with UNICEF Europe and Central Asia Regional Office for the Central Asia countries.    In June 2023, the National Agency for Social Protection was created. The Agency’s has a comprehensive social protection mandate, which includes the Shock Responsive Social protection. This also envisaged further enhancement of the functionality of the shock-responsive social protection e-module within the Information system “Single Registry for Social Protection”, which has been taken over from the Ministry of Economy and Finance as of January 1st 2024 Furthermore, the agency has decided that it will be developing a new electronic platform, which will incorporate all IT based information management and monitoring tools pertaining to social protection, but currently operated and scattered across different institutions. Worth noting that the IS “Single Registry for Social Protection” will remain as one of the key components of the new e-platform. Consequently, the decision to create a new e-platform has complicated the process further as additional issues and concerns related to IT integration and access rights have emerged. the SR was not moved to the NASP in 2023. the focal point for SRSP has to be identified</t>
  </si>
  <si>
    <t>4.3.17</t>
  </si>
  <si>
    <t xml:space="preserve">Enhance investments in and capacities of the social service workforce in social work functions, case management, communication for development and community engagement, and mental health and psychosocial support </t>
  </si>
  <si>
    <t xml:space="preserve">Support in developing Standards of Social Work Practice in the system of social protection and child protection; Support developing functions of the MoEPR specialists and amending social work professional standards and qualifications to create clear pathways for uncertified personnel in various sectors, including social work positions; Support strengthening capacities of women's activists in social work and child protection case management, including e-module; Support in updating pre-service and in-service training curricula (child welfare, child development, child protection, deinstitutionalization and alternative care) for staff with child protection and related functions; Support child protection case management trainings for all district child protection sectors; Design an online course for frontline workers and universities on social work competencies, including communication and community engagement, social work case management, child protection, family strengthening and support, support to children and adults with disabilities; Design a curriculum on family counselling and roll-out training; Develop a system of professional supervision for child protection social service providers; Enhance capacities of professionals in mental health and psychosocial support, in particular with a focus on community-based MHPSS.  </t>
  </si>
  <si>
    <t>European Union Foreign Policy Instruments; UNAIDS Unified Budget, Results and Accountability Framework; United Nations Children's Fund</t>
  </si>
  <si>
    <t>National University of Uzbekistan; Uzbekistan Agency for Youth Affairs; Uzbekistan Ministry of Employment and Poverty Reduction; Uzbekistan Ministry of Health; Uzbekistan Ministry of Higher Education, Science and Innovation ; Uzbekistan Ministry of Preschool and School Education</t>
  </si>
  <si>
    <t>1.5 By 2030, build the resilience of the poor and those in vulnerable situations and reduce their exposure and vulnerability to climate-related extreme events and other economic, social and environmental shocks and disasters.,5.2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</si>
  <si>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 xml:space="preserve">4.3 Output 4.3. By 2025, the national social protection system is strengthened to deliver progressively universal inclusive and gender-responsive social security, social protection benefits and social services to address all forms of poverty, violence, social exclusion and other vulnerabilities </t>
  </si>
  <si>
    <t>Antonia Luedeke</t>
  </si>
  <si>
    <t xml:space="preserve">UNICEF partnered with the Ministry on Makhalla and Family Support to model the provision of social services at the community level through a case-management approach. Tashkent and Angren cities in Tashkent region, wre involved in this model. During training, Makhalla representatives were provided with basic knowledge of social work and the application of case management and assessment procedures.   Under the pilot 106 families were assessed. 192 children (101 boys and 91 girls) benefited from the service, including 12 children with disabilities (8 boys and 4 girls). Once fully rolled out, the community-based social workers will form a foundation for the provision of family support and care services. and contribute towards the creation of an integrated and digitalized social protection system. </t>
  </si>
  <si>
    <t>UNICEF, through its partnership with the State Committee for Family and Women’s Affairs (SCFWA) enhanced access of children and families to social services, including child protection support, through advancing the establishment of a social work case management system. A total of 681 women’s activists and district-level specialists of the SCFWA were trained in basic social work principles and case management, children’s rights and child protection, covering among others 200 communities in Surkhandarya region. UNICEF ensured continuous supervision support to the trained women’s activists. In follow-up to the Training of Trainers on Interpersonal Communication for Behaviour Change and Community Engagement, supported by UNICEF and Columbia University in 2021, more than 300 university students and 600 service providers successfully completed related training in 2022. Service providers reported that the newly acquired skills make them more confident in engaging communities and communicating with children and families. In collaboration with Caritas Germany in Tajikistan and the Regional Association of Schools of Social Work of Samarqand, UNICEF co-organised a summer school on social work, strengthening competencies and teaching tools related to work with adults, children, including those with disabilities, families and communities of 40 social work teachers of newly established departments of social work at the regional universities. UNICEF equipped 15 mental health and psychosocial support centres of the Psychological-Pedagogical Diagnostic Republic Centre ‘Tashxis’ in Surkhandarya region with furniture and equipment to enhance the provision of related support to children, benefitting on average 750 children per month.  Building on these trainings, with the support of the European Union, UNICEF further built the capacity of regional and district Child Protection Sectors and district focal points for women and family issues of the SCFWA in Surkhandarya region in basics in social work and social welfare management. UNICEF supported the drafting of standards for psychosocial support for people living with HIV, which will be shared for consultation of relevant stakeholders in early 2023, and in cooperation with UNAIDS and the Service for Sanitary and Epidemiological Welfare and Public Health at the Ministry of Health conducted a national training for 23 specialists on children's rights and interventions for children/adolescents living with HIV and their families.</t>
  </si>
  <si>
    <t xml:space="preserve">UNICEF's advocacy and guidance contributed to the establishment of the National Agency for Social Protection (NASP), including the creation of specialized departments, most notably, Departments for the Development and Monitoring of Services for Children, Human Resources and Social Work Development, Standardization with the focus on Quality Standards for Social Services and Professional Social Work Standards, and Re-training and In-Service Training. The NASP embraces responsibilities for planning, developing, and bolstering the social service workforce across various sectors, and has already created 3,300 social worker positions within communities and district ‘Inson’ Centres for Social Services, catering to the needs of children, women, and families. UNICEF supported the NASP with introducing social work competencies in the functional responsibilities of specialists at the community level and ‘Inson’ Centres, developing an Internal Code of Ethics in Social Work for the personnel providing direct services to clients, drafting Professional and Safety Standards for Social Workers alongside Performance Evaluation and Key Performance Indicators, and designing an in-service and re-training programme curriculum for the newly hired personnel. UNICEF assisted NASP to develop a strategy and roadmap for capacity-building of its new social service workforce and provided an onboarding orientation to all (164) directors of the ‘Inson’ Centres and initiated the roll-out of the retraining programme to 747 community social work paraprofessionals and 28 lead social workers from ‘Inson’ Centres across the country.  UNICEF supported the National University to design an online foundation course on social work including modules on social work basics, social work case management, social work with persons with disabilities, and child protection, which can be accessed for free on the learning platform of the university. An estimated 60,000 social service professionals from different sectors are expected to complete the course in 2024-2025. More than 70 specialists (district Inson Centre Directors, psychologists of the rehabilitation centres for women and children, psychologists of AIDS centres) attended an online global training on MHPSS, facilitated by UNICEF’s Regional Office, with 26 receiving certifications.  ﻿To further enhance social work research and practice in social protection, child protection and mental health, UNICEF fostered a strategic tripartite partnership with the Columbia School of Social Work and NASP for the establishment and operation of an ‘Uzbekistan-Columbia Centre for Advancing Community Strengths and Social Wellbeing’. The Centre will be inaugurated in March 2024 and NASP has fully committed to funding its establishment and operationalization. </t>
  </si>
  <si>
    <t>Outcome 4: By 2025, conflict affected communities enjoy human rights, enhanced human security and resilience</t>
  </si>
  <si>
    <t>4.3 Strengthening civil society, community resilience, social cohesion and WPS agenda</t>
  </si>
  <si>
    <t>4.3.1/UN Women</t>
  </si>
  <si>
    <t>Women peacebuilders' network</t>
  </si>
  <si>
    <t>Support the establishment of a local and regional network of women peacebuilders (across the Balkans, the South Caucasus and Central Asia) in order to promote an exchange of good practices and lessons learned and enhance intergenerational dialogues between women peacebuilders.</t>
  </si>
  <si>
    <t>5.5 Ensure women's full and effective participation and equal opportunities for leadership at all levels of decision-making in political, economic and public life,16.7 Ensure responsive, inclusive, participatory and representative decision-making at all levels.</t>
  </si>
  <si>
    <t>4.3 4.3 Strengthening civil society, community resilience, social cohesion and WPS agenda</t>
  </si>
  <si>
    <t>Nino Gachechiladze; Tamar Lobjanidze; Medea Gugeshashvili</t>
  </si>
  <si>
    <t>UN Women together with the UN Women Regional Office for Europe and Central Asia continued to follow up on the outcomes of the CSO consultation meeting held on 16 December 2020, exploring the modalities of the regional platform/network of women peacebuilders including structure, working principles of such network/platform and providing a space for structured dialogue, exchange, and joint advocacy on various dimensions of WPS agenda in the region, including emerging security threats and tensions.</t>
  </si>
  <si>
    <t>To support the regional network building efforts of women peacebuilders and enhance intergenerational dialogue UN Women supported the participation of 7 grassroots women (IDPs and conflict affected women, including young living adjacent to the Administrative Boundary Lines) and the representatives of the women’s CSOs from Georgia to the international conference organized by the Armenian NGO - Democracy Today in Yerevan, Armenia. The conference offers an international annual platform for women peacebuilder and women’s human right defenders across the region. “Women’s Shared Security in our Modern World” was the theme of this year’s conference, and the event was attended by the representatives of national and international organizations, the public sector and CSOs from Armenia, Georgia, Germany, Lebanon, USA, Sweden, Kosovo, Ukraine, Cameroon and other countries.The conference was attended by the representatives of the women’s CSOs from Georgia, as well as the IDP and conflict affected grassroots women – community leaders and peace activists. The members of the Georgian delegation participated in almost all the panels of the conference related to: Gender equality in accessing human security, freedom from fear, and freedom from want (Panel 1); Women’s critical role in negotiations and building trust between nations and peoples, fundamental to peaceful and sustainable human existence (Panel 2); Gender and nuclear disarmament, strong limitations on conventional weapons, reduced military expenditure and new military technologies–in the realms of cyberspace, outer space, and artificial intelligence (Panel 3). The participants shared the experience of Georgia on the implementation of National Action Plans on WPS, especially the localization component, human security situation in the country, including the monitoring mechanisms, and the issues on promoting WPS agenda in the country in general. The final panel of the conference was a round-table discussion on the issues of displaced persons, where internally displaced women from Georgia discussed their experience of displacement and current needs and advocacy efforts for their resolution, as well as the vision towards the future. The conference provided an important venue and opportunity for regional network building among the participants from Armenia and Georgia and other countries and opened prospects for future cooperation around WPS agenda.UN Women ECARO has created the Regional Youth Network composed of National Gender Youth Activists (NGYAs) representing countries from the region. The NGYAs are active activists within their countries, cities, and communities, working on addressing gender inequalities and passionate about human rights and social justice. Through the Regional Youth Network, UN Women ECARO aims to increase the youth's engagement by mobilizing them within their communities, having their voices heard and counted, and acting as strong activists for gender equality and the empowerment of women and girls. Under this initiative, UN Women Country Office in Georgia supported the participation of a young peace activist Eliko Bendeliani from Georgia and youth activist Aytaj Mammadova from Azerbaijan represented as NGYAs to the first-ever Europe and Central Asia Youth Forum, which was convened on 6 - 8 December 2022 in Istanbul, Turkey. Youth Forum brought together around 40 youth and youth-serving organizations and networks, youth activists from the region to discuss progress and next steps for youth engagement and meaningful contribution to the Generation Equality initiative. The purpose of the forum was to encourage engagement of youth in addressing inequalities and thus enrich institutions, create innovative solutions for long-standing issues and shape an equal future where new generations’ voices are considered in decision-making. Also, to support implementation of UN Youth Strategy 2030 by ensuring effective and meaningful engagement and leadership to achieve sustainable peace and equal world.In addition, UN Women ECARO and UN Women Country Office in Georgia co-led a session at the Peace  Justice Café at the Hague Humanity Hub, hosting two roundabout sessions - online and in-person on translating WPS commitments into results, women’s solidarity and joint actions, and intersectional and intergenerational perspectives for gender-responsive peacebuilding. The online session was led by Natia Chankvetadze expert in peace and conflict research and a PhD candidate at the Carter School for Peace and Conflict Resolution, George Mason University, USA on Intersectional and intergenerational perspectives for gender-responsive peacebuilding; and in person session was led by Ekaterine Gamakharia, Head of Representative Office of Women Fund “Sukhumi” on translating WPS commitments to results - women's solidarity and joint actions. The event provided unique platform and innovative venue to engage on WPS topics from various perspectives. UN Women partnering with the Peace  Justice Café was truly an important endeavor. The engagement in online roundabout on intergenerational and intersectional dialogue was the highest, highlighting the knowledge gaps and needs for further research of the field. Also bringing the importance of how to use evidence-based advocacy better, since there is still a struggle, when producing the evidence to influence policy making and women’s engagement in peace and security discourses. Other key take-aways of the Peace  Justice Café was to increase the focus on intersectionality in the WPSA and the need to ensure a more diverse representation of different vulnerable and marginalized groups. By widening the diversity, WPSA would be better placed to identify the context specific structural and sociocultural causes of conflict, thus would allow improved formulation of more effective policies and practiceThe recordings of the sessions will be available here.</t>
  </si>
  <si>
    <t>Within the framework of the project “Accelerating Implementation of the Women, Peace and Security Agenda in Georgia” funded by the Conflict, Stability and Security Fund of the UK Government, to support the regional network-building efforts of women peacebuilders and enhance intergenerational dialogue, the UN Women Georgia Country Office together with the UN Women Regional Office for Europe and Central Asia implemented a number of initiatives, including the following:Engaged women’s CSOs in the global initiative ‘Women, Peace and Security and Humanitarian Action (WPS-HA) Compact’ to promote the intergenerational, inclusive global movement aimed at redesigning peace, security and humanitarian processes to systematically and meaningfully include women and girls. Women’s CSOs from across the region, including those in Georgia, became signatories of the Compact and are expected to take concrete actions to accelerate WPSA implementation at the local, regional and international level to achieve the movement’s goals and objectives set for the year 2025.Continued further advocacy on gender equality and the rights of conflict-affected women at influential international forums and high-level platforms. On 8 February 2023, the Committee on the Elimination of Discrimination against Women considered the sixth periodic report of Georgia (CEDAW/C/GEO/6) at its 1943rd and 1944th meetings (CEDAW/C/SR.1943 and CEDAW/C/SR.1944). The project’s partner CSO—the Women’s Information Center (WIC)—participated in the CEDAW Committee meeting. Ms. Maya Rusetskaya, Director of the WIC, represented the NGO sector of Georgia working on gender equality issues, together with other women’s NGOs (“Sapari”, “Equality Movement” and “Eurasian Women’s Network on AIDS”). At the meeting, Ms. Rusetskaya was able to submit a report to the eighty-fourth session of the CEDAW Committee and make contributions to the Committee hearing, highlighting the challenges regarding the implementation of the UN Security Council resolutions on WPS as well as the gender equality mechanisms at the executive and legislative branches, including temporary special measures like gender quotas. Furthermore, the Georgian delegation representing the NGO sector also raised concerns over the draft law on ‘foreign agents’, which posed an increasing threat to civil society actors in Georgia, including women’s CSOs.Organized a regional meeting and expert consultations – Operationalizing WPS By Inclusive Participation and Strengthened Connectivity in Almaty, Kazakhstan, ensuring the engagement of six Georgian (2), Armenian (2) and Azerbaijanian (2) women’s CSOs and enabling their networking in regional format. As a result of the consultation meeting Multi-Actor Platform on WPS has be initiated by 25 representatives of women’s CSOs from Central Asian, and South Caucasus countries and Moldova advancing the WPS agenda implementation at the regional level, issuing recommendations in five priority areas to be further advocated broadly in the region, also further demanding a space to ensure coordination at the regional level, far greater collaboration on WPS-HA Compact through bringing different actors, such as governments, international actors and donors, for better implementation of the WPS agenda, as well as prevention of conflict and promoting peace in the region.Ensured Georgian young women-led think tank participation in Women, Peace and Security Focal Points Network Conference organized in Bucharest, Romania. The Network gathered under the theme of “Advancing the adaptability and evolution of WPS as a framework for implementing policy change.” The WPS Focal Points Network conference was focused on two critical topics: Women in the Security Sector and Women in Cybersecurity, where Georgian security expert Natia Seskuria, Associate Fellow at the Royal United Services Institute (RUSI) and Founder and Executive Director of the Regional Institute for Security Studies (RISS), a Tbilisi-based think tank and an official partner of RUSI, participated in a panel on Women in Cybersecurity, presenting Georgia’s experience and increasing importance of women in cybersecurity in an ever-evolving global and regional security landscape.</t>
  </si>
  <si>
    <t>Within the framework of the project “Women’s Increased Leadership for Resilient and Peaceful Societies,” funded by the Ministry of Foreign Affairs of Denmark, UN Women made significant strides in empowering young women peacebuilders by creating platforms for their active participation in Women, Peace, and Security (WPS) and Youth, Peace, and Security (YPS) decision-making spaces. The project focused on elevating young women as leaders and ensuring their voices are heard in critical dialogues on peace and security.Key Activities and Achievements:Regional Women, Peace, and Security Dialogue: UN Women supported the participation of five women’s civil society organizations (CSOs), including three led by young women, in the Open Day for Regional Women, Peace, and Security Dialogue in Chisinau, Moldova. This event, organized by UN Women Europe and Central Asia Regional Office and the United Nations Department of Political and Peacebuilding Affairs, brought together over 80 participants from Armenia, Azerbaijan, Georgia, Moldova, and Ukraine. Key issues addressed included:The leadership role of women and their contribution to regional security.The importance of integrating women’s rights and priorities into national political agendas.Strengthening community resilience through gender-sensitive mechanisms.The critical role of young people in recovery processes and the promotion of social cohesion.Global and Regional Platforms: UN Women facilitated the meaningful participation of three young women in global and regional peace and security decision-making platforms. These young women delivered speeches during WPS Week in New York, including:October 21-22: Sixth Capital-Level Meeting of the Women, Peace, and Security Focal Points Network at the United Nations Headquarters themed “Reclaiming Women, Peace, and Security: Defining a Path Forward.”October 23: The Expert Group Meeting at UN Women Headquarters, focusing on the Women's Participation in Peace Processes Monitor.October 24: The Annual UN Security Council Open Debate on Women, Peace, and Security at UN Headquarters, emphasizing the urgency of protecting women’s rights and amplifying their voices in security dialogues.Through these initiatives, young women peacebuilders gained increased visibility and influence, helping to shape the future of peace and security in the region while advocating for gender-sensitive approaches to resilience and recovery.</t>
  </si>
  <si>
    <t>Outcome 4.3 - By 2020, vulnerable groups and the population at large will have equal access to high- quality healthcare, education and social protection services that effectively address their needs.</t>
  </si>
  <si>
    <t>Output 4.3.2 - Strengthened policy and national institutional capacity to deliver integrated sexual reproductive health information and services (including family planning, cervical cancer prevention and HIV), with a focus on vulnerable groups</t>
  </si>
  <si>
    <t>4.3.2.1</t>
  </si>
  <si>
    <t>4.3.2.1 - Support to the development and adaptation of the National strategy on reproductive health, including capacity building of health workers on rendering SRH services</t>
  </si>
  <si>
    <t>4.3.3</t>
  </si>
  <si>
    <t>Support Government in developing a comprehensive and costed action plan on the social protection of children and young people within the framework of the upcoming national social protection strategy for 2030</t>
  </si>
  <si>
    <t>Uzbekistan Agency for Youth Affairs; Uzbekistan Ministry for Support of Mahalla and Family ; Uzbekistan Ministry of Economic Development and Poverty Reduction; Uzbekistan Ministry of Economy and Finance; Uzbekistan Ministry of Employment and Poverty Reduction</t>
  </si>
  <si>
    <t>1.3 Implement nationally appropriate social protection systems and measures for all, including floors, and by 2030 achieve substantial coverage of the poor and the vulnerable.,1.b Create sound policy frameworks at the national, regional and international levels, based on pro-poor and gender sensitive development strategies, to support accelerated investment in poverty eradication actions.,5.1 End all forms of discrimination against all women and girls everywhere.,10.2 By 2030, empower and promote the social, economic and political inclusion of all, irrespective of age, sex, disability, race, ethnicity, origin, religion or economic or other status.,16.6 Develop effective, accountable and transparent institutions at all levels.,16.7 Ensure responsive, inclusive, participatory and representative decision-making at all levels.</t>
  </si>
  <si>
    <t>1 No Poverty; 5 Gender Equality; 10 Reduced Inequalities; 16 Peace and Justice - Strong Institutions</t>
  </si>
  <si>
    <t>Output 4.3.3 - Existing methodologies and experience gained in various state universities of Belarus to teach the state languages to migrants, including refugees and other persons of concern to UNHCR are consolidated and linked to the Common European Framework of Reference for Languages: Learning, Teaching, Assessment (CEFR) or any similar recognized and commonly used framework for foreign languages.”</t>
  </si>
  <si>
    <t>4.3.3.2</t>
  </si>
  <si>
    <t>4.3.3.2 - Organization of a round-table for engaged universities managerial and teaching staff with participation of Ministry of Education and Ministry of Internal affairs staff representatives to officially kick-off the programme elaboration process. Creation of a joint working group to develop the programme and follow-up</t>
  </si>
  <si>
    <t>Minsk; Belarus</t>
  </si>
  <si>
    <t>4.3.33</t>
  </si>
  <si>
    <t>Enhance the legislative and normative frameworks related to and raise awareness on the importance of inter-sectoral coordination in the prevention and response to violence against children</t>
  </si>
  <si>
    <t xml:space="preserve">Provide guidance in the development of a law on the protection of children from all forms of violence; Raise awareness of social service workforce and justice professionals on the Inter-Sectoral Resolution on Child Protection, including in Emergencies; Develop internal procedures on prevention and response to violence against children for MoH, MoI and MoEPR.	</t>
  </si>
  <si>
    <t>Uzbekistan Ministry of Health; Uzbekistan Ministry of Internal Affairs; Uzbekistan Ministry of Justice; Uzbekistan Ombudsperson for Children’s Rights; Uzbekistan Prosecutor General's Office</t>
  </si>
  <si>
    <t>5.1 End all forms of discrimination against all women and girls everywhere.,5.2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t>
  </si>
  <si>
    <t>Convening/Partnerships/Knowledge Sharing; Normative Support; Policy Advice and Thought Leadership; Capacity Development/Technical Assistance</t>
  </si>
  <si>
    <t>Antonia Luedeke; Safinas Ahayeva</t>
  </si>
  <si>
    <t xml:space="preserve">UNICEF provided technical assistance for the development of a draft law aimed at protecting children from all forms of violence, in adherence to international child rights standards. Formulated under the Ministry of Justice's leadership, this draft law delineates inter-sectoral responsibilities and outlines preventive measures and responses to violence against children. The law's anticipated adoption in early 2024 coincides with the Government's commitment to crafting a national multi-sectoral strategy for coordinated action against violence against children. Substantial strides were also made to foster safer school environments, with the anticipated adoption of the 'Regulation on the Prevention and Response to Violence Against Children in Schools' supported by UNICEF, in early 2024.More than 1,300 child and social protection specialists across four districts of the Surkhandarya region improved their capacities to assess and address the needs of at-risk children and families, with a focus on measures to prevent and respond to violence, abuse, neglect, exploitation, and unnecessary family separation. As a result, more than 6,700 children and their caregivers have benefited from integrated social services and/or child protection support. A total of 28 psychologists from regional and district Departments of Preschool and School Education enhanced their skills and knowledge on prevention and response to violence in and around school settings though the training of trainers. Roll-out of the training to allschool staff is foreseen in 2024-2025. UNICEF engaged in a new strategic partnership with the Republican Centre of Rehabilitation and Adaptation of Women which operates shelter for women victims of violence, and supported them with the development of two handbooks, providing guidance on how to work with child victims and witnesses of violence, including psychosocial support, and building related capacity of the management and psychologists of 29 regional and inter-district centres. This support has benefited an estimated 500children in 2023. ﻿An innovative website and mobile application, 'Safeme.uz', were developed and officially launched to educate children, caregivers, and professionals about online risks. This initiative also included an SOS-button on the app for children requiring immediate assistance from law enforcement agencies. </t>
  </si>
  <si>
    <t>4.3.34</t>
  </si>
  <si>
    <t>Enhanced legal regulatory framework for social work, social services, and child protection and care</t>
  </si>
  <si>
    <t>National Agency for Social Protection Uzbekistan; Uzbekistan Child Rights Ombudsperson; Uzbekistan Ministry of Digital Technologies; Uzbekistan Ministry of Health; Uzbekistan Ministry of Internal Affairs; Uzbekistan Ministry of Justice; Uzbekistan Ministry of Preschool and School Education; Uzbekistan Prosecutor General's Office</t>
  </si>
  <si>
    <t xml:space="preserve">Victims of grave human rights violations of (slavery, torture, trafficking, sexual exploitation and abuse...); Women &amp; Girls; Persons affected by chronic/long-term health conditions (e.g., HIV/AIDS, leprosy, diabetes, autoimmune disease, etc.); Migrants; Refugees &amp; Asylum Seekers; Persons With Disabilities; Minorities; Children </t>
  </si>
  <si>
    <t xml:space="preserve">UNICEF supported critical updates to the draft Law on Social Work, addressing gaps in professionalizing the social service workforce. In collaboration with NASP, UNICEF reviewed a comprehensive set of regulations on alternative care for children, focusing on strengthening family- and community-based care while reducing reliance on institutionalization. They were adopted at the end of 2024. Additionally, UNICEF contributed to the finalization of the Law on the Protection of Children from All Forms of Violence, signed by the President in November, which establishes robust mechanisms to prevent and respond to violence, abuse, and neglect. </t>
  </si>
  <si>
    <t>4.3.34/UN Women</t>
  </si>
  <si>
    <t>To support capacity development on WPS to mainstream gender in the work of CSOs and think tanks working on conflict, peace and security</t>
  </si>
  <si>
    <t>UN Women partnered with the Georgian Foundation for Strategic and International Studies (Rondel Foundation) and organized a training for the leading CSOs and think tanks in the country to integrate gender perspective into the conflict, peace and security research and analysis, addressing the gender-blind analytical discourse in the field. 6 CSOs and think tanks represented by 10 experts and researchers of high calibre (6 women, 4 men) attended the training, where the participants learned specific issues such as gendered impact of war and conflict, diverse and differentiate needs of women and girls, as well as the central role of women in peace and security decision-making. An important part of the training was dedicated to the application of tools, methods, and approaches for gender analysis in the research and analysis process contributing to a gender-aware and -sensitive research and analysis of conflicts, peace and security discourse in Georgia.In the last quarter of the 2022, UN Women in cooperation with Institute for War and Peace Reporting (IWPR) partnered with the Georgian Charter of Journalistic Ethics – the union of journalists (since 2009) to develop the Guidelines on Gender Sensitive Reporting during War and Conflicts. The document aims at promoting ethical journalism and best international practice on covering violence against women in media, particularly during the conflict, as mass media plays a decisive role in shaping the attitudes on the status and role of women in society and the level of acceptance on violence against women. The Guideline for journalists was presented by the Executive Director of the organization at the National Conference on Gender Equality organized by United Nations Country Team’s Gender Theme Group (December 15, 2022) and will be further elaborated in consultation with the media experts and presented and disseminated among relevant stakeholders including at the regional level in the next quarter.</t>
  </si>
  <si>
    <t>4.3.41</t>
  </si>
  <si>
    <t>National Agency for Social Protection has enhanced capacity to equip its social work professionals and paraprofessionals with skills and knowledge in social work. [including through retraining programme and establishment of a Global Columbia-Uzbekistan Centre of Excellence]</t>
  </si>
  <si>
    <t xml:space="preserve">National Agency for Social Protection Uzbekistan; Uzbekistan Ministry of Higher Education, Science and Innovation </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</si>
  <si>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</si>
  <si>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Women &amp; Girls; Victims of grave human rights violations of (slavery, torture, trafficking, sexual exploitation and abuse...); Youth; Persons With Disabilities; Children ; Persons affected by chronic/long-term health conditions (e.g., HIV/AIDS, leprosy, diabetes, autoimmune disease, etc.); Refugees &amp; Asylum Seekers; Persons deprived of their liberty</t>
  </si>
  <si>
    <t>In 2024, UNICEF, in collaboration with NASP and Columbia University, launched the Uzbekistan-Columbia Centre of Excellence to advance professional development, research, and community-driven solutions in social work. The Centre provided cutting-edge training, focusing on family strengthening, child protection, and mental health support, tailored to Uzbekistan's needs.UNICEF also co-hosted the Building Sustainable Communities in Central Asia Forum with NASP and Columbia University. The forum brought together policymakers and practitioners from the region to discuss innovative approaches to preventing family separation and strengthening care for vulnerable populations. The event concluded with a Call to Action, emphasizing access to mental health services, workforce capacity-building, and family-based care reforms.</t>
  </si>
  <si>
    <t>Output 4.3.4 - National system of early childhood interventions services is enhanced. National ECD Strategy and Action Plan are operational</t>
  </si>
  <si>
    <t>4.3.4.1</t>
  </si>
  <si>
    <t>4.3.4.1 - Enhancement of the normative framework of the ECI system</t>
  </si>
  <si>
    <t>4.3.42</t>
  </si>
  <si>
    <t>National Agency for Social Protection has enhanced capacity to coordinate the roll-out of the intersectoral Procedures on Child Protection, including equipping the social service and the allied workforce for child protection with skills and knowledge to prevent and respond to violence, abuse, exploitation, neglect and separation of children</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</si>
  <si>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</si>
  <si>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Refugees &amp; Asylum Seekers; Women &amp; Girls; Persons affected by chronic/long-term health conditions (e.g., HIV/AIDS, leprosy, diabetes, autoimmune disease, etc.); Children ; Persons With Disabilities; Migrants; Victims of grave human rights violations of (slavery, torture, trafficking, sexual exploitation and abuse...); Persons deprived of their liberty; Youth</t>
  </si>
  <si>
    <t>In 2024, UNICEF supported NASP in developing 15 comprehensive child protection modules for the In-Service Training Centre. These video lectures, integrated into NASP’s e-learning platform, cover critical topics such as family strengthening, positive parenting, trauma-informed approaches, and alternative care. Designed to enhance the capacity of Uzbekistan’s social service workforce, the modules provide foundational knowledge and practical skills for addressing violence, abuse, neglect, and exploitation. By year-end, 412 child protection specialists (20% female) had completed the training, strengthening their ability to deliver quality support. This initiative represents a significant step in professionalizing the workforce, ensuring sustainable improvements in child protection services, and fostering better outcomes for vulnerable children and families across the country.</t>
  </si>
  <si>
    <t>4.3.44</t>
  </si>
  <si>
    <t>In partnership with the National Agency for Social Protection enhance the knowledge and skills of its social service workforce to recruit, educate and support foster carers and adoptive parents</t>
  </si>
  <si>
    <t>Refugees &amp; Asylum Seekers; Persons affected by chronic/long-term health conditions (e.g., HIV/AIDS, leprosy, diabetes, autoimmune disease, etc.); Victims of grave human rights violations of (slavery, torture, trafficking, sexual exploitation and abuse...); Persons With Disabilities; Children ; Migrants</t>
  </si>
  <si>
    <t>UNICEF supported the National Agency for Social Protection in commencing the professionalization of foster care, including the design of a foster care campaign and development of standards on foster care, with a focus on specialized foster care for children with disabilities. In 2025, significant capacity-building is foreseen under the UNPRPR JP.</t>
  </si>
  <si>
    <t>4.3.45</t>
  </si>
  <si>
    <t>National Agency for Social Protection and its social service workforce have enhanced capacity to provide gender-responsive and age-appropriate reintegration assistance to children and women repatriated from conflict zones</t>
  </si>
  <si>
    <t>European Union Foreign Policy Instruments; UNICEF Other Resources</t>
  </si>
  <si>
    <t>National Agency for Social Protection Uzbekistan; Uzbekistan Ministry of Preschool and School Education; Uzbekistan State Committee for Women and Family Affairs</t>
  </si>
  <si>
    <t>Capacity Development/Technical Assistance; Data Collection and Analysis; Normative Support; Direct Support/ Service Delivery; Convening/Partnerships/Knowledge Sharing</t>
  </si>
  <si>
    <t>Women &amp; Girls; Children ; Victims of grave human rights violations of (slavery, torture, trafficking, sexual exploitation and abuse...); Youth</t>
  </si>
  <si>
    <t>Significant capacity-building and deployment of various professionals to NASP enabled reintegration support for 65 repatriated women, 216 repatriated children, 24 repatriated youth, and 75 families, including 14 children born after repatriation. Services included MHPSS for 115 children, family strengthening and parenting education for 43 adults, and life skills training for 74 children and youth. Additionally, 153 children received health consultations, 137 accessed education services, 84 received legal aid, and 49 benefited from housing improvements, ensuring holistic and tailored support.</t>
  </si>
  <si>
    <t>Output 4.3.5 - By 2020 juvenile justice-friendly procedures in place</t>
  </si>
  <si>
    <t>4.3.5.2</t>
  </si>
  <si>
    <t>4.3.5.2 - Comprehensive assessment of the national justice system with particular focus on justice for children was initiated in the framework of the joint UN agencies – Belarus Government Rule of Law/Access to Justice initiative to inform the development of the Programme Document on the RoL/A2J and build capacity of key stakeholders in justice for children area</t>
  </si>
  <si>
    <t>North Macedonia Ministry of Justice</t>
  </si>
  <si>
    <t>4.3 Gender Responsive Planning and Budgeting</t>
  </si>
  <si>
    <t>4.3.6</t>
  </si>
  <si>
    <t>2022 Support MoFE to develop solutions and consensus around INFF, ensuring that the financing frameworks and mechanisms work for children.</t>
  </si>
  <si>
    <t>The Joint SDG Fund; United Nations Children's Fund</t>
  </si>
  <si>
    <t>Albania Ministry of Finance; UN Women; United Nations Development Programme</t>
  </si>
  <si>
    <t>Output 4.3.6 - By 2020 gate-keeping mechanism in place to prevent children, particularly U3, from institutionalization</t>
  </si>
  <si>
    <t>4.3.6.2</t>
  </si>
  <si>
    <t>4.3.6.2 - Revision of the legal framework on inter-agencies collaboration on the work with disadvantaged families</t>
  </si>
  <si>
    <t>1.1 By 2030, eradicate extreme poverty for all people everywhere, currently measured as people living on less than $1.25 a day.,4.2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t>
  </si>
  <si>
    <t>4.3.6.3</t>
  </si>
  <si>
    <t>4.3.6.3 - Development of standardized algorithms of the professionals’ work on identification of families and children in social danger and follow-up rehabilitation work with the family</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</si>
  <si>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</si>
  <si>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4.3.9</t>
  </si>
  <si>
    <t xml:space="preserve">Developed Analytical framework on addressing hate speech and disinformation  to   foster social cohesion in Kyrgyzstan </t>
  </si>
  <si>
    <t>Kyrgyz Civil Society Organizations</t>
  </si>
  <si>
    <t>16.10 Ensure public access to information and protect fundamental freedoms, in accordance with national legislation and international agreements.</t>
  </si>
  <si>
    <t>Aida Bektasheva</t>
  </si>
  <si>
    <t>Analytical framework on addressing hate speech and disinformation for social cohesion in Kyrgyzstan was developed based 40 in-depth interviews, 11 focus group discussions with different categories of respondents (total numbers 90 people), and an online Users Survey covering 384 users of social networks aged 15 years and older in 7 regions of Kyrgyzstan (196 (51%) women, 188 (49%) men). Desk research included more than 200 sources – including research by of other organizations, publications in the media and social networks, resources of the UN and other international organizations, as well as international and national legislation. Analytical framework on addressing hate speech and disinformation for social cohesion was presented to Multitasked Advisory Board (MAB )  and provided recommendations as national multitasked to response  of applying UN- Rabat Plan,  Camden principles and principles of R.O.A.M, Dynamic UNESCO Coalition for Digital Capacity Building and others.</t>
  </si>
  <si>
    <t>Output 4.3.9 - By 2018 30% of youth friendly health centers certified and tailored to the needs of young people practicing risky behaviour</t>
  </si>
  <si>
    <t>4.3.9.7</t>
  </si>
  <si>
    <t>4.3.9.7 - Capacity development of health care providers on multidisciplinary teamwork (education, social and health care sectors) on rendering appropriate assistance to adolescents practicing risky behavior</t>
  </si>
  <si>
    <t>Outcome 4.4 - By 2020, the system for ensunng the life safety of children and adults will be significantly enhanced.</t>
  </si>
  <si>
    <t>Output 4.4.1 - Support to the development of the Comprehensive Law on Prevention of Domestic Violence in accordance with international recommendations</t>
  </si>
  <si>
    <t>4.4.1.3</t>
  </si>
  <si>
    <t>4.4.1.3 - Improvement of practical mechanisms of response to domestic violence (work with key service providers, judges, model of work with male aggressors)</t>
  </si>
  <si>
    <t>General Prosecutor Office; NGOs; North Macedonia Ministry of Health; North Macedonia Ministry of Interior; North Macedonia Ministry of Labour and Social Policy; North Macedonia Supreme Court</t>
  </si>
  <si>
    <t>Output 4.4. The GoT has sufficient capacity for effective and sustainable implementation of the national programmes and strategies for MCH, PPP, RH, TB, HIV, NCDs and infectious diseases</t>
  </si>
  <si>
    <t>4.4.16</t>
  </si>
  <si>
    <t>Conducting trainings of health care workers on different areas related to COVID 19</t>
  </si>
  <si>
    <t xml:space="preserve">WHOprovided support in conducting trainings for health care workers  on the  hospital preparedness and readiness tool, as well as conducting cascade trainings on implementation of new developed national   hospital-tailored COVID-19 capacity surge plan for national and regional levels  for the health care workers  in hospitals and primary health care facilities.    Total participants -over 600 . This work will continue  in the regions  during 2022.				</t>
  </si>
  <si>
    <t xml:space="preserve">6000 health care workers  on the national, regional and sub-regional levels has been trained by the  technical assistance and support from WHO CO TKM  </t>
  </si>
  <si>
    <t>WHO provided support to the MOH of the training for health care workers in Ashgabat and 5 regions on the case management, IPC, surveillance, PoE, lab and other. More than 5816 health workres has been trained.</t>
  </si>
  <si>
    <t>4.4.20</t>
  </si>
  <si>
    <t>Continue integration of early identification/ intervention services and support to endorsement and implementation of the regulatory framework on neonatal screening system.</t>
  </si>
  <si>
    <t xml:space="preserve">With UNICEF support coverage with early identification of the developmental delays among 0-42 motns children ahs increased from 12% (2019) to 18% (2021). Over 8,000 benefited from the new services.				
</t>
  </si>
  <si>
    <t xml:space="preserve">Early Childhood Development Services were scaled up in 2023 to two regions, Ahal and Balkan. An intensive capacity-building programme on the development of regional ECD trainers in Ahal and Balkan regions started and will continue in 2023. With the support of Ankara University, 35 online trainings in developmental monitoring and supportive supervision meetings were conducted with ECD specialists in every region of the country. </t>
  </si>
  <si>
    <t xml:space="preserve">ECD consultants from Ankara University continued supporting the implementation of the ECD program in Turkmenistan at scale. An intensive training series to prepare ECD trainers in Ahal and Balkan velayat and the State Medical University named after Myrat Garryev, and the Ministry of Health and Medical Industry representatives was conducted in 2023. In August, training sessions on utilizing the GMCD tool were conducted for health workers in Ashgabat, Ahal, and Balkan velayats. This training covered 165 health workers in the model Primary Healthcare (PHC) facilities. Early identification and intervention services were scaled up this year, and now, 30% of districts provide development monitoring services for children 0-42 months old. 17,215 (28.2%) children aged 0-42 months were assessed for their development. Of these, 2,067 children (12%) lagged in some of their developmental skills. Of these, 1,551 children (75%) received early intervention. 374 (24,1%) of the observed children's development normalized and were taken off the register.   </t>
  </si>
  <si>
    <t xml:space="preserve">In 2024, UNICEF continued to strengthen national capacities for provision of quality early childhood development services within the framework of the national ECD Strategy for 2020-2025. As a result of joint MoHMI and UNICEF efforts, 18 health facilities piloted ECD services, which includes home visiting, early detection and intervention services. 135 health workers from the model Primary Healthcare (PHC) facilities in Ashgabat, Ahal, and Balkan velayats are knowledgeable to use the Guide of Monitoring and Child Development (GMCD) tool as a result of capacity building trainings. The annual achievements were documented and discussed with national partners at the roundtable with Ankara University that continued to provide technical support during the year. As a result, 32,516 children benefited from ECD services in demonstration PHCs. Out of these 4,182 children showed delays in some of their developmental domains of which 3,469 children received early intervention support and 574 were taken off the register following their improved developmental outcomes. </t>
  </si>
  <si>
    <t>4.4.</t>
  </si>
  <si>
    <t xml:space="preserve">Authorities in BiH have enhanced capacities to ensure rule of law, access to justice, safety and security																			 																			</t>
  </si>
  <si>
    <t>4.4.21</t>
  </si>
  <si>
    <t>Strenghtening national capacities for implementation of the Framework Road Safety Strategy for BiH and accession to UN road safety related legal instruments</t>
  </si>
  <si>
    <t xml:space="preserve">Workshops with the aim to strengthen the knowledge of BiH Government officials and national experts on the most pressing road safety issues identified in FRSS. </t>
  </si>
  <si>
    <t>BiH Ministry of Communications and Transport; United Nations Economic Commission for Europe</t>
  </si>
  <si>
    <t>3.6 By 2020, halve the number of global deaths and injuries from road traffic accidents.,11.1 By 2030, ensure access for all to adequate, safe and affordable housing and basic services and upgrade slums.</t>
  </si>
  <si>
    <t xml:space="preserve"> held on 20/10/2021 </t>
  </si>
  <si>
    <t>4.4.3</t>
  </si>
  <si>
    <t>Develop a road safety strategic framework and pilot road safety smart solutions</t>
  </si>
  <si>
    <t xml:space="preserve">The UN will support practical implementation of priorities from the Framework Road Safety Strategy for Bosnia and Herzegovina and its Action Plan, with focus on piloting innovative data and technology solutions to contribute to improved road safety in selected urban areas. </t>
  </si>
  <si>
    <t>BiH Ministry of Communications and Transport; UNECE regular funds; World Health Organization</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</si>
  <si>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</si>
  <si>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Output 4.4.3 - System of psycho-social rehabilitation for young drug addicts operational</t>
  </si>
  <si>
    <t>4.4.3.2</t>
  </si>
  <si>
    <t>4.4.3.2 - Capacity development of health care providers, social pedagogues, psychologists and outreach workers on the cross-sectoral collaboration and implementation of preventive intervention aimed to reduce drug related risky behavior among adolescents</t>
  </si>
  <si>
    <t>North Macedonia Ministry of Health; Positive movement</t>
  </si>
  <si>
    <t>4.4.5.4</t>
  </si>
  <si>
    <t xml:space="preserve">Analytical Framework on misinformation enhanced </t>
  </si>
  <si>
    <t>The project will conduct comprehensive analysis on disinformation and gendered disinformation will be conducted to create evidence for capacity building activities and public awareness-raising campaigns.</t>
  </si>
  <si>
    <t>North Macedonia Association of Journalists (MKDAJ)</t>
  </si>
  <si>
    <t>5.b Enhance the use of enabling technology, in particular information and communications technology, to promote the empowerment of women.,16.10 Ensure public access to information and protect fundamental freedoms, in accordance with national legislation and international agreements.</t>
  </si>
  <si>
    <t>Capacity Development/Technical Assistance; Data Collection and Analysis; Convening/Partnerships/Knowledge Sharing</t>
  </si>
  <si>
    <t>18 Output 4.4 Improved social cohesion and trust building; 15 Output 4.1 Rule of Law, Access to Justice and Human rights</t>
  </si>
  <si>
    <t>UNDP-Comprehensive analysis on disinformation and gendered disinformation in North Macedonia developed which includes social media listening, that will be used to develop activities aimed at combatting misinformation.</t>
  </si>
  <si>
    <t>4.4.5.7</t>
  </si>
  <si>
    <t>Еstablish partnership on promoting complementary pathways and enhanced cooperation between regional, public media and local youth media networks, as well as young social media influencers, on developing and promoting youth content to address divisive narratives, hate speech, masculinities and gender norms and equality (UNHCR Contribution)</t>
  </si>
  <si>
    <t xml:space="preserve">Public and local youth media networks will be supported to develop media products that address divisive narratives, hate speech, toxic masculinities and gender norms and equality. 
Introduce and promote complementary pathways; advocate and promote open access to education pathways in support of continued development of protection-sensitive programs for refugees </t>
  </si>
  <si>
    <t>National Youth Delegate to the UN General Assembly; North Macedonia Agency of Youth and Sport; North Macedonia Ministry of Local Self-Government; North Macedonia Municipality of Bitola; North Macedonia Municipality of Gostivar; North Macedonia Municipality of Ohrid; North Macedonia Municipality of Struga; North Macedonia Municipality of Veles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</si>
  <si>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development.,16.6 Develop effective, accountable and transparent institutions at all levels.,16.7 Ensure responsive, inclusive, participatory and representative decision-making at all levels.</t>
  </si>
  <si>
    <t>North Macedonia, Republic of; Southwestern; Northeastern; Vardar; Southeastern; Skopje; Polog; Pelagonija; Eastern</t>
  </si>
  <si>
    <t>18 Output 4.4 Improved social cohesion and trust building; 16 Output 4.2 Institutions capacitated for better planning, budgeting and service design and delivery</t>
  </si>
  <si>
    <t>Gjorgji  Dimeski</t>
  </si>
  <si>
    <t xml:space="preserve">Continues the advocacy efforts with academia for establishing Complementary Pathways for young refugees, building on the Manifesto for Third Country Education pathways and developing new partnerships. </t>
  </si>
  <si>
    <t xml:space="preserve">3 new stakeholders were engaged in 2024 and organized 5 activities to promote integration opportunities for refugees, asylum seekers, and stateless persons. </t>
  </si>
  <si>
    <t>4.4.5.8</t>
  </si>
  <si>
    <t>Еstablish partnership on promoting complementary pathways and enhanced cooperation between regional, public media and local youth media networks, as well as young social media influencers, on developing and promoting youth content to address divisive narratives, hate speech, masculinities and gender norms and equality (UNDP Component)</t>
  </si>
  <si>
    <t xml:space="preserve">Public and local youth media networks will be supported to develop media products that address divisive narratives, hate speech, toxic masculinities and gender norms and equality. </t>
  </si>
  <si>
    <t>Southeastern; Southwestern; Vardar; Polog; Pelagonija; Skopje; Eastern; Northeastern; North Macedonia, Republic of</t>
  </si>
  <si>
    <t>17 Output 4.3 Improved participatory policy making based on better data; 16 Output 4.2 Institutions capacitated for better planning, budgeting and service design and delivery</t>
  </si>
  <si>
    <t>Mapping of youth media platforms was conducted in Serbia, Bosna and Hercegovina, Kosovo, North Macedonia, Albania and results of the mapping were used as basis for selection of areas and stakeholders for cooperation. 35 high school students and 6 teachers from North Macedonia expanded their knowledges on disinformation, misinformation and fake news as part of the efforts to promote sustainable development through education, human rights, gender equality and promotion of culture of peace and non-violence thus supporting SDG target 4.7.Short documentary film was prepared for young people in Veles, Struga and Bitola and the divisive narratives in these towns.</t>
  </si>
  <si>
    <t>Media content created and promoted to adress divisive narratives, heat speach and toxic masculinity: video documentary "My streets, your streets, our streets", video on youth solidarity, articles on youth participation. UNDP- Divisive narratives, hate speech and toxic masculinity were addressed through the created media content through video documentary "My streets, your streets, our streets", video on youth solidarity, articles on youth participation.</t>
  </si>
  <si>
    <t xml:space="preserve">UNDP- Various youth-friendly media products promoted within the project (videos, theater performances, interviews, articles and social media campaigns) contribute to change of perceptions on constructive narratives and combating stereotypes. </t>
  </si>
  <si>
    <t>4.4.5.9</t>
  </si>
  <si>
    <t>Еstablish partnership on promoting complementary pathways and enhanced cooperation between regional, public media and local youth media networks, as well as young social media influencers, on developing and promoting youth content to address divisive narratives, hate speech, masculinities and gender norms and equality (UNFPA Component)</t>
  </si>
  <si>
    <t>The UN Secretary-General’s Peacebuilding Fund (UN Peace Fund); United Nations Population Fund</t>
  </si>
  <si>
    <t>16 Output 4.2 Institutions capacitated for better planning, budgeting and service design and delivery; 17 Output 4.3 Improved participatory policy making based on better data</t>
  </si>
  <si>
    <t>Jovanka Brajovic Grigorijevic</t>
  </si>
  <si>
    <t>Strengthening labour market institutions to support more and better jobs by enhancing their capacity to prevent and address labour market exclusion, improve working conditions, and ensure the protection of workers' rights.</t>
  </si>
  <si>
    <t>The Overall Objective/Impact of this project is to improve access to more and better employment opportunities in Moldova, with two Specific Objectives/Outcomes, as follows:
1. Improved performance of the Ministry of Labour and Social Protection and the National Employment Agency to prevent and address labour market exclusion.
2. Enhanced performance of the Ministry of Labour and Social Protection and the State Labour Inspectorate to improve working conditions and protect worker rights.
The first objective aims to improve the institutional capacity of MoLSP and NEA to deliver on the objectives set forth by the employment policy framework. This includes diversifying employment services and programmes; expanding individualized service delivery; enhancing performance management system and improving the in-house training system for NEA staff.
The second objective focuses on improved capacity of SLI to deliver on its state control mandate. This means reviewing legal frameworks and internal policies; planning strategically inspection visits; improving the training system for SLI staff; upgrading SLI procedures and information system; collaborating closely with the social partners, as well as providing material support.</t>
  </si>
  <si>
    <t>International Labour Organisation; Moldova Ministry of Labor and Social Protection</t>
  </si>
  <si>
    <t>Promoting gender equality in the labour market is one of the project’s core objectives, aimed at ensuring equal opportunities and representation for all individuals in accessing quality employment, improved working conditions, and the protection of workers' rights</t>
  </si>
  <si>
    <t xml:space="preserve">This project makes a significant contribution to the realization of human rights in Moldova, focusing on promoting and protecting fundamental freedoms and rights throughout the country.  </t>
  </si>
  <si>
    <t>This intervention is technical in nature and does not directly address conflict dynamics or peacebuilding objectives. As such, it is not expected to have a measurable impact on sustaining peace.</t>
  </si>
  <si>
    <t>Iuliana Moga</t>
  </si>
  <si>
    <t>OUTCOME 1. Improved performance of the Ministry of Labour and Social Protection and the National Employment Agency (NEA) to prevent and address labour market exclusion- A mini-functional assessment of the NEA’s Territorial Employment Offices (TEOs) was developed to provide valuable insights into performance and operational challenges. The findings contributed to the development of guidelines for a results-based management system and performance indicators to measure the efficiency and effectiveness of Public Employment Services (PES);- 3 e-learning modules transferred to the national platform at https://mlearn.gov.md/course/ contributed to 80 representatives of the NEA staff;-The implementation framework for a voucher-based vocational training platform aimed at unemployed individuals with new 11 web services have been integrated into the NEA’s website to enhance payment functionalities.-A data-based profiling model has been developed to predict the risk of long-term unemployment among job seekers, providing caseworkers with a modern tool for delivering tailored assistance;-A guidance note on employment promotion of persons with disabilities through workplace adaptation grants was developed at the MLSP request. It reviews the procedures established for the implementation of article 38 of Law no 105/2018 and compares them with the practices of other EU countries; analyses current practices in the promotion of remote work for persons with disabilities and concludes with few policy pointers that the Ministry and the NEA may consider for the future design of the workplace creation/adaptation grant.-The renovation process of one NEA's Cimișlia office is ongoing. The public tender for project documentation has been completed, and the renovation phase will follow.OUTCOME 2. Enhanced performance of the Ministry of Labour and Social Protection and the State Labour Inspectorate to improve working conditions and protect workers’ rights-Technical assistance has facilitated the alignment of Moldova’s legal framework with International Labour Organization (ILO) conventions, particularly concerning unannounced inspections and measures to combat undeclared work;-A new, dynamic official website for the SLI has been developed, First page - State Labour Inspectorate | THE STATE INSPECTORATE OF LABOUR, establishing a modern and professional identity for the institution;-A Strategic Compliance Plan for the SLI is currently under development, involving social partners and incorporating ILO best practices;-The training needs of SLI staff are being assessed, with draft topics for 19 training modules under review. -A workshop on gender discrimination in the workplace provided inspectors with tools and materials to effectively address these issues.-The project has also facilitated an exchange of best practices with Portugal’s labour inspection authority, providing valuable insights into preventing undeclared work and enhancing institutional cooperation;-Technical equipment purchases, such as 30 body cameras and 10 protective vests, have improved inspectors’ visibility and safety during control missions;-The renovation of one office space for SLI staff within the MLSP premises is progressing, with the public tender for project documentation completed, laying the groundwork for the next phase.</t>
  </si>
  <si>
    <t>Output 4.5. Regulatory framework and technical capacities developed, and human capacities built to introduce a system of social protection to provide quality, inclusive and social services at the community level</t>
  </si>
  <si>
    <t>4.5.1</t>
  </si>
  <si>
    <t>Supervision of 45 Social Work Specialists recruited by the MoLSPT and referral to 20 etraps. Needs assessment of vulnerable target groups</t>
  </si>
  <si>
    <t>TK Ministry of Labor, Social Policy and Return</t>
  </si>
  <si>
    <t>Aysenem Agabayeva</t>
  </si>
  <si>
    <t xml:space="preserve">UNICEF: Close supervision for practitioners have been conducted weekly, in order to not compromise in quality of social service delivery in the fields. 				</t>
  </si>
  <si>
    <t>UNICEF supported establishment of supervisions for social workforce as a tool to prevent burnout and ensure peer-to-peer support in providing quality inclusive community based social services. Series of by-monthly supervision sessions were conducted by International consultants on primary social service provision and separately on child-specific services for the piloted services.</t>
  </si>
  <si>
    <t>UNICEF supported consultations with MoLSP on importance of Social workforce supervisions to ensure the quality of work as well as prevent the burnout among the frontline workers. MoLSP has identified social work specialists from each velayat who were trained to gain additional competencies as social work supervisors. At the same time, series of regular supervision sessions (at least 40 hours) were conducted with the support from National and International consultants on primary social service provision, on child-specific services, as well as on psychosocial support services. Additionally coaching sessions were provided on psychosocial support.</t>
  </si>
  <si>
    <t xml:space="preserve">In 2024, UNICEF supported series of regular supervision sessions (at least 40 hours) with the support from National and International consultants on primary social service provision, on child-specific services, as well as on psychosocial support services. </t>
  </si>
  <si>
    <t>4.5.10</t>
  </si>
  <si>
    <t>Capacity building trainings of the social service workforce</t>
  </si>
  <si>
    <t>1.3 Implement nationally appropriate social protection systems and measures for all, including floors, and by 2030 achieve substantial coverage of the poor and the vulnerable.,10.4 Adopt policies, especially fiscal, wage and social protection policies, and progressively achieve greater equality.,16.1 Significantly reduce all forms of violence and related death rates everywhere.</t>
  </si>
  <si>
    <t>5 Output 4.5. Regulatory framework and technical capacities developed, and human capacities built to introduce a system of social protection to provide quality, inclusive and social services at the community level</t>
  </si>
  <si>
    <t xml:space="preserve">UNDP strengthened capacity of 297 new and existing social service practitioners, including the freshly recruited 45 social workers, 79 representatives of allied workforces, 106 managers of social work, 67 representatives of social service providers by exposing them to fundamentals, core functions and practical aspects of social work as part of a large-scale training held in 5 regions and the capital city from November 2020 to October 2021. A comprehensive package of training materials consisting of 7 modules for short-term in-service certification courses on the basics and practice of social work and the actual training were developed and delivered by the Bulgarian Social Activities and Practice Institute, a reputable international training and social service provision organization. Given COVID-19 travel restrictions, training was first delivered online to 10 national trainers contracted by UNDP, who then cascaded training in face-to-face format to the above social service workforce. In total, 113 days of person-training were provided. Overall, the capacity building training not only helped develop competencies of social service practitioners and para-professionals in social service provision but also provided a platform for introduction of the proposed model to the relevant stakeholders and reinforcing the cross-sectoral collaboration for effective implementation of the set objectives. The package of training materials was shared with the Ministry of Labour and Social Protection of the Population of Turkmenistan and the Ministry of Education of Turkmenistan. 				
</t>
  </si>
  <si>
    <t>4.5.13</t>
  </si>
  <si>
    <t>Draft legislative amendments on job description, job qualifications for "social worker", "social work specialist"</t>
  </si>
  <si>
    <t>Mejlis of Turkmenistan; TK Ministry of Justice and Administration; TK Ministry of Labor, Social Policy and Return</t>
  </si>
  <si>
    <t>1.1 By 2030, eradicate extreme poverty for all people everywhere, currently measured as people living on less than $1.25 a day.,10.4 Adopt policies, especially fiscal, wage and social protection policies, and progressively achieve greater equality.</t>
  </si>
  <si>
    <t xml:space="preserve">Drafted and in process of review for further finalisation and submission to the Government.				
</t>
  </si>
  <si>
    <t>4.5.14</t>
  </si>
  <si>
    <t>Draft legislative amendments on social service provision eligibility criteria, social worker ethics code, social contracting mechanims</t>
  </si>
  <si>
    <t xml:space="preserve">Developed and submitted to the Government.				
</t>
  </si>
  <si>
    <t>NGOs in 2 regions are working to provide psycho social support to women victims of domestic violence</t>
  </si>
  <si>
    <t>4.5.17</t>
  </si>
  <si>
    <t>Professional supervision of social work specialists in case management to meet the needs of vulnerable families and children</t>
  </si>
  <si>
    <t>Technical support and professional supervision of social work specialists in case management to meet the needs of vulnerable families and children, especially those with disabilities</t>
  </si>
  <si>
    <t>Turkmenistan Ministry of Labour and Social Protection of Population</t>
  </si>
  <si>
    <t>With international technical support expertise, UNICEF organized four types of regular professional supervisions were conducted for the social workforce: 1) Supervision for supervisors (by-monthly); 2) Supervisions for the community based social service workforce (quarterly)3) Supervisions for specialized services for children and families for the pilot regions in Lebap, Mary and Ashgabat on the following streams (by-monthly):Family support services to parents with children with disabilitiesActive family support to families with children in difficult life situationsReintegration services for young people graduating from institutional care establishments in the community. Reintegration services for babies to reintegrate back in family and community4) Supervision for psychologists in specialized services for children in Lebap, Mary, and Ashgabat (by-monthly)</t>
  </si>
  <si>
    <t>With international technical support expertise, UNICEF organized three types of regular professional supervisions were conducted for the social workforce: 1) Supervision for supervisors (quarterly); 2) Supervisions for the community based social service workforce (quarterly)3) Supervisions for social workforce and psychologists in specialized services for children and families for the pilot regions in Lebap, Mary and Ashgabat on the following streams (quarterly):Family support services to parents with children with disabilitiesActive family support to families with children in difficult life situationsReintegration services for young people graduating from institutional care establishments in the community. Reintegration services for babies to reintegrate back in family and community</t>
  </si>
  <si>
    <t>UNICEF continued regular professional supervisions for the social workforce on the following streams:Family support services to parents with children with disabilitiesActive family support to families with children in difficult life situationsReintegration services for young people graduating from institutional care establishments in the community.Reintegration services for babies to reintegrate back in family and community</t>
  </si>
  <si>
    <t>4.5.18</t>
  </si>
  <si>
    <t>Support the MLSP in development of professional development center for social service workforce capacity building</t>
  </si>
  <si>
    <t>Support the MLSP in development of professional development center for social service workforce capacity building and introduction of case management approach and tools to the statutory referral bodies</t>
  </si>
  <si>
    <t xml:space="preserve">UN SDG Joint Programme: JP Social Work training packages were passed to the MoLPS with advocacy support for opening the MoLSP Professional Development Center.  </t>
  </si>
  <si>
    <t>MoLSP did not receive an approval for opening the Professional Development Center from the Cabinet of Ministers. The response suggested that the professional development of MoLSP staff, including the social workforce is outsourced to some of the higher education establishments that have centers for professional development.</t>
  </si>
  <si>
    <t>4.5.19</t>
  </si>
  <si>
    <t>Roll out short-term re-training programmes to build the basic skills of social work specialists, service providers and statutory referral bodies</t>
  </si>
  <si>
    <t>Adjust and roll out short-term re-training programmes to build the basic skills of social work specialists, service providers and statutory referral bodies to apply a case management approach in dealing with vulnerable families and children</t>
  </si>
  <si>
    <t>Turkmenistan Guardianship institutions; Turkmenistan Ministry of Education; Turkmenistan Ministry of Internal Affairs; Turkmenistan Ministry of Labour and Social Protection of Population</t>
  </si>
  <si>
    <t>postponed to 2024</t>
  </si>
  <si>
    <t>Social workforce capacity building included series of professional supervision sessions facilitated by UNICEF. Based on the supervision requests, the capacity development training needs were identified to strengthen social work competencies for the frontline workers. A 25-hour professional development course for social workforce, a 10-hour training for the supervisors and potential TOT trainers was developed and provided to the MoLSP. The trainings were conducted from October to December for 35 specialists of social work and representatives of academia.Over 200 representatives of MoLSP, MoE, MoHMI, local government joined the online Regional ECARO MHPSS course for frontline workers on providing psychosocial support services to children and families. The course was comprised of series of 9 trainings conducted weekly from May to June.</t>
  </si>
  <si>
    <t>4.5.3</t>
  </si>
  <si>
    <t>Technical support in the development of bachelor level curriculum on Social work</t>
  </si>
  <si>
    <t>TK Ministry of Education and Science</t>
  </si>
  <si>
    <t xml:space="preserve">UNICEF: Curriculum is in process of being achieved and finalized by the end of the JP in 2022. Pool of social work trainers and teachers are in the process of being trained and supported to finalize syllabi and prepare to teach SW degrees in September 2022.				</t>
  </si>
  <si>
    <t xml:space="preserve">With technical support from UNICEF, new Social Work Bachelor program was launched in two public universities in Turkmenistan: Magtymguly State University and Seydi Turkmen State Pedagogical Institute with 10 and 25 students admitted to each of the Universities respectfully.UNICEF supported preparation and peer-review of the Social Work 4 year Curriculum, Bachelor progras standard, and development of content for the first two semesters of teaching, working intensively with faculty members of both Universities.Series on online and offline consultations were conducted with the faculty members of both schools to provide peer-review of syllabi and lecture materials, including the trainings on teaching methodology in social work education. Additionally, UNICEF organized series of joint lectures to kick start the social work education in both higher education institutions in September 2023 with participation of UNICEF Uzbekistan specialist to support the universities in the launch of the new program. </t>
  </si>
  <si>
    <t>UNICEF continues strengthening the Bachelor’s degree program established in 2023 on Social Work in two Universities of the country providing mentorship support to the Faculty members of the university with syllabi revision, content design and hands-on social work teaching methodology training.In 2024, there are 60 students studying in Social Work totally in two higher education institutions. About 10 faculty members received in two Universities received over 50 hours of training, including certification training on competency based social work.</t>
  </si>
  <si>
    <t>4.5 Leadership and Participation</t>
  </si>
  <si>
    <t>4.5.4</t>
  </si>
  <si>
    <t xml:space="preserve">2022 Establish and strengthen the network of women and women organizations at national and local level to support women empowerment in political and public life.  </t>
  </si>
  <si>
    <t>Austrian Development Agency; United Nations Development Programme; United Nations Population Fund</t>
  </si>
  <si>
    <t>Albania Ministry of Health and Social Protection; Albania Parliament; Civil Society Organisation of Albania; Local Government Unit of Albania; United Nations Development Programme</t>
  </si>
  <si>
    <t>4.5.6</t>
  </si>
  <si>
    <t>Awareness-raising within the framework of the Joint Programme on "Improving the system of social protection through the introduction of inclusive quality community-based social services"</t>
  </si>
  <si>
    <t>Data Collection and Analysis; Normative Support</t>
  </si>
  <si>
    <t xml:space="preserve">UNODC:                                                                                                                    1.  Three days booster sessions for service providers on “Treatnet Family” program in October 2021                                                                                                                                    2. Six training sessions for 20 service providers on “Strong Family” program in June-July                                                                                         3. Two 8-day  trainings on specialized social services for families with substance addicted members and youth at risk for 20 service providers in Bayram-Ali and Turkmenabat in August and September, 2021                                                                                                                                                               4. 60 families (60 parents and 75 adolescents) with drug addicted members and youth at risk get specialized social services, August-December 2021				</t>
  </si>
  <si>
    <t xml:space="preserve">Young women and men, girls and boys from all communities are engaged in meaningful interactions to reduce prejudice, all forms of discrimination, foster positive inter-ethnic relations for sustainable peace and confidence towards institutions </t>
  </si>
  <si>
    <t>2024/Support building a network of Youth Ambassadors of Peace</t>
  </si>
  <si>
    <t>Through Municipal Youth Councils and youth groups of political parties, build a network of young ambassadors of peace from different ethnicities, and introduce youth dialogue platforms enabling dialogue with policymakers to reduce hate speech and advocate for the establishment of no hate speech pledges and their inclusion in youth policies PBF</t>
  </si>
  <si>
    <t>Artpolis-Art and Community Center; United Nations Population Fund</t>
  </si>
  <si>
    <t>5.1 End all forms of discrimination against all women and girls everywhere.,16.7 Ensure responsive, inclusive, participatory and representative decision-making at all levels.,16.b Promote and enforce non-discriminatory laws and policies for sustainable development.</t>
  </si>
  <si>
    <t>2025 1.1.5 MHSP / Agencies are supported in development/ implementation/ monitoring of gender sensitive policies, strategies, regulatory frameworks, operational tools, funding mechanisms, monitoring and evaluation (reporting) systems to guide evidence-based policy/ strategic decision-making including support to EU accession. Support strengthening capacities of the State Social Services in the framework of the new Social Protection Strategy 2024-2030. Support to establish Plan of Action on Child Guarantee. Aligned with UPR recommendations: 6.112-6.114</t>
  </si>
  <si>
    <t>LNB 2
Enhancing Local Social Care
Services partnerships with citizens and toward EU Standards</t>
  </si>
  <si>
    <t>European Union; Swiss Agency for Development and Cooperation; The US Government Department of State's Bureau of Population, Refugees and Migration; UN Women; United Nations Children's Fund; United Nations Development Programme; United Nations Population Fund</t>
  </si>
  <si>
    <t>Agency of Quality Assurance in Higher Education of Albania; Albania Ministry of Health and Social Protection</t>
  </si>
  <si>
    <t>Children ; Peasants &amp; Rural Workers; Minorities; Persons With Disabilities; Women &amp; Girls; Youth</t>
  </si>
  <si>
    <t>UNFPA Spotlight: Legislative and policy frameworks, based on evidence and in line with international human rights standards, on all forms of violence against women and girls and harmful practices are in place and translated into plans, protocols and guidance</t>
  </si>
  <si>
    <t>Spotlight Initiative Fund</t>
  </si>
  <si>
    <t>Tajikistan; Sughd; Khatlon region; Dushanbe; Districts of Republican Subordination (DRS); Gorno-Badakhshan Autonomous Region</t>
  </si>
  <si>
    <t>Direct Support/ Service Delivery; Capacity Development/Technical Assistance; Convening/Partnerships/Knowledge Sharing; Normative Support</t>
  </si>
  <si>
    <t>2025 1.1.6 Support workforce development and professionalization (through capacity building, continuous education, qualifications, licensing, to foster quality and strengthening of social protection related services through an intersectoral approach to foster integration of policies, information sharing and skills development on vulnerable groups (including children, young people, women and girls, old people; and other vulnerable groups</t>
  </si>
  <si>
    <t>LNB 2
Enhancing Local Social Care Services partnerships with citizens and toward EU Standards</t>
  </si>
  <si>
    <t>European Union; Swiss Agency for Development and Cooperation; United Nations Children's Fund; United Nations Population Fund</t>
  </si>
  <si>
    <t>Albania Faculty of Social Science; Albania Ministry of Health and Social Protection; Albania Order of Social Worker</t>
  </si>
  <si>
    <t>Children ; Youth; Women &amp; Girls; Older Persons; Other</t>
  </si>
  <si>
    <t xml:space="preserve">Provide comprehensive support to national authorities to perform studies/assessments/data collection, to develop and implement regulatory frameworks and policies in order to promote care services, equal pay, gender responsive procurement, and reform etc </t>
  </si>
  <si>
    <t xml:space="preserve">2024-2025                                                                                                                                                                                                                                                          
Support in the integration of gender perspective into the draft of the Law concerning Agricultural Chambers (Ministry of Agriculture and Food Industry)
Support in the integration of gender perspective into the draft of the Law on entrepreneurship (Ministry of Economic Development and Digitalisation)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</si>
  <si>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countries,5.1 End all forms of discrimination against all women and girls everywhere.,5.5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services.,9.1 Develop quality, reliable, sustainable and resilient infrastructure, including regional and transborder infrastructure, to support economic development and human well-being, with a focus on affordable and equitable access for all.</t>
  </si>
  <si>
    <t>2 Zero Hunger; 5 Gender Equality; 8 Decent Jobs and Economic Growth; 9 Industry, Innovation and Infrastructure</t>
  </si>
  <si>
    <t>The activities ensure that women in agriculture have equal access to resources, opportunities, and decision-making roles. By addressing barriers that women face in the agricultural sector, the law helps empower them economically and promotes a fair and inclusive environment, advancing gender equality in a traditionally male-dominated field.</t>
  </si>
  <si>
    <t>By ensuring that the law promotes gender equality in agricultural organizations, it supports women's equal access to resources, opportunities, and decision-making roles in agriculture. This helps eliminate gender-based discrimination, promotes equal economic participation, and empowers women, aligning with their rights to equality and non-discrimination.</t>
  </si>
  <si>
    <t>Natalia Manea</t>
  </si>
  <si>
    <t>Feedback to the Ministry of Agriculture and Food Industry was provided on the Law concerning Agricultural Chambers to better incorporate gender perspectives, ensuring it serves the interests of women in rural communities and debutant farmers. The revised document was submitted for further consideration and potential inclusion in the final legislative framework.</t>
  </si>
  <si>
    <t>2025 1.1.7 Support MoHSP on Management Information Systems strengthening and development of legal frameworks on inspection and evidence-based monitoring of local social plans.  In response to CRC CO paragraph 8.c and 36</t>
  </si>
  <si>
    <t>Enhancing Local Social Care Services partnerships with citizens and toward EU Standards.</t>
  </si>
  <si>
    <t>Albania Ministry of Health and Social Protection; Albania State Social Service; Local Government Unit of Albania</t>
  </si>
  <si>
    <t xml:space="preserve">Provide advocacy and capacity building of national relevant stakeholders on care economy, unpaid care work, decent work, women empowerment principles, etc </t>
  </si>
  <si>
    <t>2024                                                                                               
Public launch event for the "Women for Peace and Prosperity" project to discuss opportunities, future plans, and challenges, with participation from key stakeholders including national public institutions, the private sector, and trade union organizations.
Training session to Ministry of Economic Development and Digitalization, Ministry of Infrastructure and Regional Development,  of In to build internal capacity for gender mainstreaming and gender analysis of internal policies and budgets.
2025-2026
Continuation of the capacity building sessions for Ministry of Economic Development and Digitalization, Ministry of Infrastructure and Regional Development, Ministry of Agriculture and Food Industry to build internal capacity for gender mainstreaming and gender analysis of internal policies and budgets.</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</si>
  <si>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t>
  </si>
  <si>
    <t>Activities contribute to gender equality by promoting gender equality, ensuring fair and inclusive outcomes for women</t>
  </si>
  <si>
    <t>Activities contribute to human rights by promoting gender equality, ensuring fair and inclusive outcomes for women</t>
  </si>
  <si>
    <t>The Ministry of Economic Development and Digitalization, as a key stakeholder and partner in advancing women's economic empowerment, continues to benefit from capacity-building initiatives supported by UN Women. These training sessions have enhanced the Ministry’s expertise in gender equality and women’s economic empowerment by addressing critical concepts such as sexism, stereotypes, sexual harassment, and gender-sensitive communication. Additionally, the sessions explored the barriers women face in leadership and the workplace, offering strategies for work-life balance and emphasizing the transformative role of men in promoting gender equality.Similarly, the Ministry of Infrastructure and Regional Development participated in a three-day training focused on gender mainstreaming in public policies. This training provided tools for analyzing data and evaluating initiatives, including the “Satul European” program, through UN Women’s methodology for integrating gender perspectives. These efforts have equipped the Ministry to more effectively design and implement policies that address the needs of both women and men, fostering inclusive and equitable development across Moldova.</t>
  </si>
  <si>
    <t>4 JOINT</t>
  </si>
  <si>
    <t xml:space="preserve">Support NBS to evaluate the strategy for the development of the national statistical system and develop a new statistical policy framework </t>
  </si>
  <si>
    <t>IOM; UN Women; UNDP; UNECE; UNFPA; UNICEF</t>
  </si>
  <si>
    <t>International Organization for Migration; UN Women; United Nations Children's Fund; United Nations Development Programme; United Nations Economic Commission for Europe; United Nations Population Fund</t>
  </si>
  <si>
    <t>Core Funding; Government of Sweden</t>
  </si>
  <si>
    <t>NBS</t>
  </si>
  <si>
    <t>UN support to the NBS resulted in the  assessment of the Strategy for the Development of the National Statistical System 2016-2020 and elaboration of a new strategy in the field up to 2030 ( the process will be finalized in 2022).</t>
  </si>
  <si>
    <t>16(2021)</t>
  </si>
  <si>
    <t>(2021) 4.2 Women, young people and persons with disabilities have improved capacity and are empowered to access and demand quality education, health and social services</t>
  </si>
  <si>
    <t>4 UNFPA</t>
  </si>
  <si>
    <t>Continue building and maintaining the Network of Youth Peer Educators on Life Skills from Vocational Education and Training</t>
  </si>
  <si>
    <t>Implementation initiated in 2020 and continues until 2022 as part of the project ‘Develop life skills and healthy behaviors of students in Vocational Education &amp; Training for their development and job readiness’ is implemented by the United Nations Population Fund with the co-financing from the Austrian Development Agency from funds of Austrian Development Cooperation and UNFPA and in partnership with the Ministry of Education, Culture and Research.</t>
  </si>
  <si>
    <t>Moldova Ministry of Education, Culture and Research</t>
  </si>
  <si>
    <t>Moldova Ministry of Education, Culture and Research; Terre des Hommes</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</si>
  <si>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t>
  </si>
  <si>
    <t xml:space="preserve">Established in September 2020, with continued investments during 2021, the “Network of VET Youth Peer Educators on Life Skills” has become functional. It includes 74 peer educators (students from 12 Vocational Education and Training schools) who delivered peer education activities to 2085 young people (650 boys and 1435 girls) in 2021. In total, 2327 VET students have been reached by peer educators since September 2020 when the Network was established.  
To ensure the quality of peer education activities, peer educators have passed a complex training program, which also included an offline summer camp. They have learned about healthy nutrition, prevention of bullying and GBV, sexuality, and changes in puberty, HIV and STIs prevention, prevention of teenage pregnancy, etc. Due to the extended COVID-19 period and restrictions for offline events, to ensure meaningful and equitable engagement of peer educators they have been equipped with tablets and the internet. 
The Network of Peer Educators teamed up with Pupils Council in VET and jointly organized an informational Campaign on preventing HIV/AIDS starting with December 1st. Moreover, 311 parents of VET students have been taught by psychologists and specialists on adolescents' development how to support their children in a safe transition to adulthood. 
The main UNFPA implementing partner in building the Network is Foundation Terr des Homme Moldova, with core funds from the Austrian Development Agency and co-financing from UNFPA. </t>
  </si>
  <si>
    <t>4 UNWOMEN</t>
  </si>
  <si>
    <t xml:space="preserve">Capacities development and support to civil society organizations and networks of women activists at national and local levels to advocate for WHR/GE and get involved in political life, including throught the prims of COVID-19 (PEG, women's local political clubs, Roma women, women with disabilities etc.) </t>
  </si>
  <si>
    <t>Cahul, Ungheni and other regions of the country</t>
  </si>
  <si>
    <t>European Commission; Government of Sweden</t>
  </si>
  <si>
    <t>CPAs; CSOs; Gender Equality Platform; LPAs</t>
  </si>
  <si>
    <t xml:space="preserve">1. Gender Equality Platform's capacities and advocacy skills to strengthen gender equality laws and mechanisms to advance women's participation in politics and combat sexism, Violence Against Women in Elections (VAWE) and election monitoring from gender perspective have increased as result of support provided by UN Women with Sweden funding. 
2. The monitoring of the 2021 Snap Parliamentary elections from the perspective of sexist speech as form of Violence Against Women in Elections has been conducted and a comprehensive monitoring report been developed and published by Gender Equality Platform under UN Women assignment. Six infographics with main findings of the monitoring have been produced and published on social media.
 3. 6 CSOs have been enabled to become stronger gender equality advocates due to strengthened capacities as result of Small Grants (SG) programme for CSOs from both banks of Nistru river, provided by UN Women with Sweden funding under Leadership and Governance (WILG) Areas. The SG programmed supported the institutional development of CSOs in upgrading organisations’ gender-sensitive internal policies, improving their technical capacities and enhancing the gender equality and managerial expertise of its staff. 
4. 15 members and representatives (10 women and 5 men) of the Central Electoral Commission of the Autonomous Territorial Unit (ATU) Gagauzia have enhanced awareness and knowledge on Gender-sensitive policies and election management, VAWE, sexist and hate speech in elections as result of their engagement in a comprehensive capacity building programme provided by CONTACT Center NGO/Peiligrim Demo through their partnership with UN Women funded by Sweden. 
5. 57 women leaders from Gagauzian region (56 from minority groups and 5 youth), aspiring candidates and women candidates, women in decision making, women local leaders have increased their knowledge and skills to enable their active engagement in local decision making and electoral processes, including the elections for the People’s Assembly of ATU Gagauzia from September-October 2021 as result of their participation in a comprehensive capacity building programme provided by CONTACT Center NGO through their partnership with UN Women funded by Sweden.
 6. The content of electoral campaign of the 2021 People’s Assembly of Gagauzia elections, including the regulatory and legislative framework in ATU Gagauzia pertaining to elections have been monitored and analysed from Gender Equality perspective, and recommendations to advance women’s political participation in the region were provided by CONTACT Center NGO and Piligrim-Demo NGO from Gagauzia through their partnership with UN Women funded by Sweden. 
7. Public at large became more aware about the achievements obtained by women mayors and local councillors at first mandate due to video stories of women local leaders publicized on social media highlighting their achievements, barriers and lessons learnt during one year of mandate, and encouraging other women to get involved in decision-making processes. 
8. 62 young women and men ( 57 women, 5 men, 7 women with disabilities, 3 Roma women) active volunteers or members of the youth wings of political parties (Note: all registered parties were invited to nominate participants) enhanced their knowledge and understanding on gender equality, women’s political participation, leadership, gender sensitive political discourse and policy making as a result of their participation in a training program undertaken by the Women’s Democracy Network with support from UN Women and Sweden funds. 
9. 16 young representatives (3 boys and 13 girls) from the local youth wings of 3 political parties from Northern Moldova, including local PEG members enhanced their knowledge on the issue of violence against women in elections and politics as result of their participation at the thematic offline workshop on “Sexist discourse and violence against women in elections" held in Balti organized by GE Platform (Afina NGO) with support from UN Women and Sweden funds. 
10. 60 women- representatives of CSOs, CBOs, LAGs, women elected in public positions, women activists, women representatives of different political parties joined a Network of Active Women from Cahul and Ungheni districts. Hitherto the network have consolidated and enhanced member abilities on empowerment tools of promoting GE at local level, public communication, training on GRB. Based on the acquired knowledge the representatives of the Network committed to deliver action plans on gender mainstreaming at local level. 
11. 9 Small Grant Agreements are signed with local CSOs from Cahul and Ungheni districts to strengthen their institutional capacities to enable them to advocate for gender equality and women empowerment at the local and regional level. 
12. A total of 30 CSOs from Cahul and Ungheni districts were capacitated and engaged in an assessment exercise of the local strategies through gender perspective. Participant's profile: 8 persons from urban areas (28%) and 22 from the rural areas (72%), 100% women, out of which: 11 CSOs working with women’s rights, human rights and social protection, 9 CSOs working with youth and child protection, 6 CSOs organizing charity activities in the communities, 2 LAGs representing libraries from Ungheni, 1 LAG working for socio-economic development of Souths region, 1 LAG developing tourism. Around 67% of participants are aged between 30 – 60 years old, 13% - aged between 18 – 30 years old and 7% - over 61 years old. The CSOs representatives are now aware of the need for gender sensitive local public policies. 
13. 9 CSOs from 12 partner localities participated in social innovation introductory discussions where together with various local stakeholders identified problems in their localities and tested few behavioral insights tools to address them in a gender sensitive manner.
</t>
  </si>
  <si>
    <t>UN Women Moldova launched a comprehensive program to improve women financial literacy, focusing on underrepresented groups of women and girls to be delivered during April. The program helped girls and women and their families overcome negative effect of the pandemic by teaching them how to make better financial decisions in time of crises. The program produced an assessment report on barriers and women-specific needs in the field of financial education, based on which 60 women were  trained. It will also produce an online guide for self-education, and will help women support and learn from each other, by maintaining peer-to-peer networking
UN WOMEN provided on-line individual and group psychological counselling for women entrepreneurs who are likely to suffer from the impact of the pandemic outbreak in Moldova. Sessions are held during March and April, weekly and are public to all interested people.
40 individual sessions have been organized, with 27 participants, couple entrepreneurs needed more than one session;
20 group sessions, with 103 participants
10 live webinars, with 7148 visualizations
Summer camp on Financial Literacy for about  20 young girls of 15-18 years old were organised by building their personal financial management skills and abilities.</t>
  </si>
  <si>
    <t>1.2.1.5 Expand, diversify and support refugee community networks across the operation (outreach volunteers, refugee committees, community leaders networks, advisory boards,local governance decision-making) with particular attention to increased female participation in management and leadership positions within these structures</t>
  </si>
  <si>
    <t>Women's Leadership and Participation in Community structures</t>
  </si>
  <si>
    <t>Direct implementation; Government; Municipality; NGOs</t>
  </si>
  <si>
    <t xml:space="preserve">UNHCR supported a large refugee community network throughout Turkey. 67% of members from the committees, volunteers and ad hoc structures consisted of females. Specifically the refugee committees  had 77.36% female representation, outreach volunteers networks had 65.52% female representation and other refugee community network members had 62.28% female representation. Separately, the community leaders network reflected 35.55% female representation which requires further work to increase female representation. </t>
  </si>
  <si>
    <t xml:space="preserve">1.2.2.5 Strengthen capacities and raise awareness of social partners (workers &amp; employer organisations) and public authorities on gender equality and international labour standards </t>
  </si>
  <si>
    <t>The training programmes will be delivered thgrough LMS (www.iloakademi.org).</t>
  </si>
  <si>
    <t>Confederation of  Employer Association; Confederations of Workers Trade Unions; Ministry of Employment &amp; Social Security; Turkish Employment Agency</t>
  </si>
  <si>
    <t xml:space="preserve">The training module on women’s employment which shows the current situation in Turkey and world was delivered to  40 representatives of the trade unions which are affiliated members of TÜRK-İŞ Confederation in 2021. This module was uploaded into the ILO’s learning management system namely ILO Academy for participation of representatives of social partners and private sector and public institutions. National Technical Team which will contribute to development of monitoring framework of İŞKUR Women's Employment Action Plan and composed of representatives of social partners, public instititutions and CSO's have started to participate into this training via ILO ACADEMY in 2021.   Contents of other training modules such as; gender and social dialogue, legislative and structural framework, advocacy and communication skills, gender equality were prepared in 2021. These trainings  will be delivered to the same target groups via ILO Academy in 2022.         “Results-Based Management (RBM)” training was delivered to ISKUR Staff and the members of the National Technical Team (NTT) to ensure effective implementation and monitoring of Turkey’s İŞKUR National Action Plan on Women’s Employment.            Zero Tolerance to Violence training which was uploaded in ILOACADEMY in 2020 was completed by 933 employees of private sector from various sectors.                                </t>
  </si>
  <si>
    <t>1.2.4.5 Evidence-based advocacy and technical assistance to advance the implementation of the legal and policy framework on women’s rights and VAW in line with international norms and standards</t>
  </si>
  <si>
    <t>National Civil Society Organizations</t>
  </si>
  <si>
    <t>Data users, including women’s CSOs, other rights-based CSOs, students of statistics and media/journalism, women’s studies programmes, and media professionals, will have increased knowledge and capacities in the fields of gender statistics and analysis, effective use of gender data and statistics in reporting and storifying data in media, through building specialized capacity and knowledge on data compilation and analysis on gender-specific topics through the ‘gender data capacity development programme’ to be rolled out in 2022. UN Women initiated the preparatory works in the reporting period and drafted the terms of reference for “Development and Delivery of Modular Gender-Responsive Data Literacy Capacity Development Program and Technical Support on Gender Data” to conduct the delivery of the capacity building programs and support to citizen-generated data initiatives, which will be announced as part of the competitive selection process.</t>
  </si>
  <si>
    <t>2023 Improve work condition, safety, security, and intervention capacities of beneficiary municipalities firefighting stations by providing PPEs for Firefighters, firefighting equipment and construction of 2 fire stations</t>
  </si>
  <si>
    <t>11.1 By 2030, ensure access for all to adequate, safe and affordable housing and basic services and upgrade slums.,11.2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persons.,11.3 By 2030, enhance inclusive and sustainable urbanization and capacity for participatory, integrated and sustainable human settlement planning and management in all countries.,11.4 Strengthen efforts to protect and safeguard the world's cultural and natural heritage.,11.5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t>
  </si>
  <si>
    <t>Albania; Tirana Municipally; Bashkia Durres; Bashkia Pogradec; Bashkia Kamez; Tirane; Durres; Fier; Korce (County); Bashkia Shijak; Bashkia Fier; Bashkia Kruje; Bashkia Kavaje</t>
  </si>
  <si>
    <t xml:space="preserve">2023 Risk assessment tool for undeclared and underdeclared work (Labour Market Informality)  </t>
  </si>
  <si>
    <t xml:space="preserve">Employment and Social Affairs Platform Phase 2 - Transition into formality and decent work in the Western Balkans </t>
  </si>
  <si>
    <t>Albania Ministry of Finance; National Agency for Employment and Skills of Albania</t>
  </si>
  <si>
    <t>2023 Support Ministries/ Agencies in the further development/ implementation of policies, strategies, regulatory frameworks, operational tools, funding mechanisms, monitoring and evaluation (reporting) systems to guide evidence-based policy/ strategic decision-making.</t>
  </si>
  <si>
    <t>Albania INSTAT; Albania Ministry of Finance; Albania Ministry of Health and Social Protection</t>
  </si>
  <si>
    <t>2024 Capacities of professional network leaders and teachers strengthened for the integration of Media and Information Literacy (MIL) in the educational system,</t>
  </si>
  <si>
    <t>Building Trust in Media in Southeast Europe: Support to Journalism as a Public Good</t>
  </si>
  <si>
    <t>European Union; United Nations Educational, Scientific and Cultural Organisation</t>
  </si>
  <si>
    <t>Albania Ministry of Education Sports and Youth; Albanian Media Institute</t>
  </si>
  <si>
    <t>Bashkia Lezhe; Bashkia Durres; Lezhe; Durres; Albania</t>
  </si>
  <si>
    <t>2.1.2.5  The workplace compliance was improved through strengthening guidance services and awareness raising on decent work</t>
  </si>
  <si>
    <t>(Note: Combined with 2.1.2.4. for easier reporting purposes) Improving the workplace compliance through strengthening guidance services and awareness raising on decent work</t>
  </si>
  <si>
    <t>CSOs; Private Sector</t>
  </si>
  <si>
    <t>2.1.3.5 Work-based learning programmes (on the job training programmes) are organized and quality of apprenticeship programmes is improved.</t>
  </si>
  <si>
    <t>WBL Programme is implemented at the enterprise level</t>
  </si>
  <si>
    <t>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</si>
  <si>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Enrollment of women into on-the-job training programmes are encouraged through additional financial incentives for women employment and child-care support</t>
  </si>
  <si>
    <t xml:space="preserve">3.1.5 Increased overall public (employee) awareness about decent work and the importance of applying the OSH standards in day to day work place for men, women and PwD	</t>
  </si>
  <si>
    <t>Embassy of Sweden</t>
  </si>
  <si>
    <t xml:space="preserve">The overall public awareness has been increased through conducting a survey on OSH management with 150 respondents from companies in 4 sectors across 7 regions; Conducting the 16-Module E-Learning Safety Management Programme (E-LSMP)training course for 100 health and safety professionals within the construction, manufacturing, energy and agricultural sectors; 207 journalists and students of journalisms have been informed on the importance of the application of OSH standards and gained knowledge and skills to report on OSH policy implementation.	Publication of the study Perceptions and Attitudes of Citizens in the Prishtina Region” and “‘Perceptions and Attitudes of Citizens in Mitrovica and Prizren region”; Conducting the Annual survey with businesses 2021; Two TV debates on health and social issues; Production of the short TV documentary ‘When the law is (not) applied; Development of Infographics and social media posts;  Conducting of eight  “Let’s Talk” discussions within employment premises of different sectors with 93 participants; Launched of the online reporting facility including the web-based platform and online resource center (www.drejtatepunes.com);
										</t>
  </si>
  <si>
    <t>A comprehensive set of activities is developed in the framework of inter-agency collaboration for implementing programmes of the environment-related health monitoring and risk management and prevention of non-communicable diseases (NCDs) by means of reducing the consumption of alcohol, tobacco, narcotic drugs, psychotropic substances, their analogues, salt, promoting diverse and healthy diets and increasing physical activities, and programmes to decrease morbidity and prevent HIV, tuberculosis, and hepatitis</t>
  </si>
  <si>
    <t>3.1.5 Increasing access to HIV prevention and other health services among people who use new psychoactive substances (NPS) and stimulant drugs (SD). Support and expansion of web-outreach work for NPS users</t>
  </si>
  <si>
    <t>Belarus Ministry of Health; CSOs</t>
  </si>
  <si>
    <t>4.1 By 2025, governance systems are more transparent, accountable, inclusive and rights-based with the participation of civil society and judiciary services' improved quality.</t>
  </si>
  <si>
    <t>Output 4.1.2 Public institutions, private sector, workers’ and employers’ organizations, and CSOs have increased technical and institutional capacity to monitor human rights and activate redress and policy actions in line with international norms, standards and good practices.</t>
  </si>
  <si>
    <t xml:space="preserve">4.1.2.5  Preliminary Assessment Report is prepared to analyse the international and legal framework on business and human rights in Turkey </t>
  </si>
  <si>
    <t>The asssesment will be built on the previous mutual endevaours to contribute to the development of business and human rights concept in Turkey with an aim to set a future strategy</t>
  </si>
  <si>
    <t>ILO; UNDP</t>
  </si>
  <si>
    <t>International Labour Organisation; United Nations Development Programme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</si>
  <si>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employment.,16.3 Promote the rule of law at the national and international levels and ensure equal access to justice for all.</t>
  </si>
  <si>
    <t>2.1 Social and child protection</t>
  </si>
  <si>
    <t xml:space="preserve">Advocacy and technical support to the MSWFCD and other institutions in strengthening social service workforce capacities to prevent violence, family child separation, foster care			</t>
  </si>
  <si>
    <t xml:space="preserve">Support will include activities related to capacity building of social service workforce and equipping day care centers for universal, culturally sensitive prevention, outreach, mental health and psychosocial support with special emphasis on the work with Roma and Egyptian families, families with children with disabilities, migrant and refugee children.
</t>
  </si>
  <si>
    <t>European Union; Global Thematic - Child Protection; Global Thematic - Education; The United Nations Partnership on the Rights of Persons with Disabilities; United Nations Children's Fund</t>
  </si>
  <si>
    <t>Institute for Social and Child Protection Montenegro; Ministry of Labour and Social Welfare Montenegro</t>
  </si>
  <si>
    <t xml:space="preserve">Focus is on strengthening support and protection in a gender sensitive manner through improved access to quality, equitable and inclusive  social and child protection services. </t>
  </si>
  <si>
    <t xml:space="preserve">Focus is on strengthening SSW so to enhance and enable the most vulnerable children and their families exercise their rights through improved access and availability of quality, equitable, culturally sensitive and inclusive services. </t>
  </si>
  <si>
    <t>Nada Durovic Martinovic; Milena Karisik</t>
  </si>
  <si>
    <t>UNICEF has provided technical support to the Government of Montenegro i.e. the Ministry of Labour and Social Welfare as a lead, through organizing a series of 6 trainings on improving cross-sectoral cooperation in prevention of institutionalization and provision of quality integrated services for children with disabilities for all relevant sectors' representatives from national and local levels institutions. In addition, training programmes have been developed and accredited by the Institute for Socila and Child protection which followed with a series of accredited trainings delivered on proper implementation of the Standard Operating Procedures for cross-sectoral cooperation in cases of VAC for professionals in five relevant public sectors (social and child protection, health, education, justice, law enforcement) and CSOs. This was followed by a TOT organized and delivered for a group of professionals from the mentioned sectors and CSO to continue with the trainings on proper application of SOP. A programme for the training for case managers on how to deal with children victim of violence and exploitation has been developed and accredited by the Institute of Social and Child protection which was followed by series of accredited trainings was also organized on case management in cases of children exposed to violence and exploitation for centres for social work case managers, and trainings on delivering culturally competent services for all public sectors' professionals and CSOs. This resulted in 430 professionals across six sectors who gained increased skills and knowledge on cross-sectoral cooperation, response to VAC; prevention of deinstitutionalization of children with disabilities, on case management in cases of children exposed to violence and exploitation; on child friendly justice principles in work with children victims of VAC. Out of total number of case managers in Centres for Social Work in Montenegro, 50% attended accredited trainings and strengthened their capacities in work with children victims of VAC.</t>
  </si>
  <si>
    <t>Technical support provided to the Government of Montenegro i.e. the Ministry of Labour and Social Welfare as a lead, in drafting the Strategy for the Prevention and Protection of Children from Violence 20245-2029. The draft policy document was shared for public discussion and afterwards submitted to the General Secretariat of the Government in charge of Strategic documents compliance with relevant methodology. After the public discussion and comments received by the Secretariat, additional support was provided for the document finalization. The Strategy with AP was adopted in December 2024. Technical support was also provided in strengthening child protection professionals in the area of prevention and protection of children from violence through a series of trainings for the justice, law enforcement, social and child protection, health. Trainings were accredited either by the ISCP or Medical Chamber of Montenegro. Specialised training program for health professionals on support to children victims of violence was developed and implemented in cooperation with WHO. Total number of professionals whose capacities were strengthened in the area of case management in cases of children exposed to violence and exploitation; on child friendly justice principles in work with children victims of VAC and on identification, referral, child trauma and victim support and rehabilitation services, mental health support, therapeutic work and forensic interviews with children victims of violence, including sexual violence and exploitation in 2024 was 176. Out of total number of case managers in Centres for Social Work in Montenegro, 85% attended accredited trainings and strengthened their capacities in work with children victims of VAC.</t>
  </si>
  <si>
    <t>Capacity of government and NGO personnel is improved to ensure safe referral of GBV survivors, including from disproportionate affected groups, such as LGBTIQ+ people, sex workers, persons who use drugs etc.</t>
  </si>
  <si>
    <t xml:space="preserve">- UNHCR will provide PSEA/ GBV training and capacity building workshops targeting both government entities and partners; 
- UNHCR will implement grant agreements focusing on the livelihoods of women or to support an LGBTIQ+  organization
- UNHCR has contributed at building the capacity of government personnel and service providers on asylum procedures, rights, and safe identification and referral of at-risk profiles
2023 name &amp; description: Capacity of government personnel and service providers on asylum procedures, rights, and safe identification and referral of at-risk profiles is built, including GBV survivors and LGBTIQ+ persons / Interventions to build the capacity of government personnel and service providers on asylum procedures, rights, and safe identification and referral of at-risk profiles, including GBV survivors and LGBTIQ+ persons </t>
  </si>
  <si>
    <t>Government of the Republic of Moldova; Moldova Equality Council; United Nations High Commissioner for Refugees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</si>
  <si>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t>
  </si>
  <si>
    <t>1 No Poverty; 3 Good Health and Well-being; 4 Quality Education; 8 Decent Jobs and Economic Growth; 10 Reduced Inequalities</t>
  </si>
  <si>
    <t>Capacity Development/Technical Assistance; Other (including coordination); Convening/Partnerships/Knowledge Sharing; Policy Advice and Thought Leadership; Direct Support/ Service Delivery</t>
  </si>
  <si>
    <t>Trainings and capacity building initiatives are designed to change perceptions around gender norms that contribute to GBV and to inform about the specific needs of disproportionately affected groups incl. women, girls, LGBTIQ people, sex workers, persons living with HIV and people who use drugs.  There are indicators included in the M&amp;E based on sex disaggregated data and indicators that capture qualitative changes, hence GEM 3.</t>
  </si>
  <si>
    <t>The suboutput is explicitly grounded in the protection of the human rights of women and girls, LGBTIQ people, sex workers, persons living with HIV, and people who use drugs, through training of the capacity of government and NGO personnel to prevent GBV and SEA.  At the same time, the main activities were created to ensure access to information, support access to justice, and strengthen available social services for GBV survivors.</t>
  </si>
  <si>
    <t xml:space="preserve">Based on UNHCR's MY strategy, situation analysis included therein and 2023 risk register the activities have been designed to prevent, mitigate risks of and respond to gender-based violence against women, girls and marginalized groups. By supporting access to justice and strengthening available social services to survivors, these activities will indirectly support and sustain peace. Hence, code 1. </t>
  </si>
  <si>
    <t xml:space="preserve"> - UNHCR provided PSEA/ GBV training and capacity building workshops targeting both government entities and partners; - Supported the GBV Information campaign and activities within the 16 Days of Activism Campaign and others,  - UNHCR has contributed at building the capacity of government personnel and service providers on asylum procedures, rights, and safe identification and referral of at-risk profiles</t>
  </si>
  <si>
    <t xml:space="preserve">UNHCR and IOM jointly conducted four workshops across different regions of Moldova to strengthen the capacity of local authorities, public institutions, and CSOs. These Local Referral Pathways workshops aimed to enhance their ability to respond to the needs of GBV survivors and ensure appropriate referrals to partners providing essential services. UNHCR distributed 24,000 PSEA pocket cards to forcibly displaced persons from Ukraine and members of host communities through RRP partners across the country. Additionally, UNHCR distributed 2,000 PSEA awareness posters, which were placed in strategic locations where services are provided to refugees. UNHCR trained approximately 600 persons, mostly from government and local partners, on GBV risk mitigation and response. T Approximately 1,225 people attended activities conducted during the 16 Days of Activism Against GBV organized by UNHCR and partners carried out activities across Moldova. These included workshops, movie screenings, artistic initiatives and debates with authorities on GBV.  Two grants provided for local CSOs, including one to develop communications materials for LGBTIQ+ refugees on services available and how to access them, and to carry out outreach information on GBV.  </t>
  </si>
  <si>
    <t>Shared, resilient prosperity and sustainable, climate-responsive development</t>
  </si>
  <si>
    <t>Sustainable, inclusive, and green economic growth</t>
  </si>
  <si>
    <t>People especially women, youth and other vulnerable groups have access to knowledge, skills and assets for decent employment; (Labour migration, asylum seekers, PWD, Youth, WEE, TVET, employment services, labour standards and labour inspection system)</t>
  </si>
  <si>
    <t xml:space="preserve">Children and young people enjoy quality, inclusive and transformative competency-based learning and market-aligned skills to transition to resilient working lives.			</t>
  </si>
  <si>
    <t>Tajikistan Civil Society Organization (CSOs); Tajikistan Ministry of Economic Development and Trade (MoEDT); Tajikistan Ministry of Education and Science (MoES); Tajikistan Ministry of Industry and New Technologies (MoINT); Tajikistan Ministry of labor, migration and employment of the population (MOLMEP)</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</si>
  <si>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</si>
  <si>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The skills and competencies offered are aligned with market demands, ensuring that young people, focusing on girls, are prepared for the workforce and economic opportunities. This includes addressing gender gaps in employment and promoting equal access to job training and employment opportunities</t>
  </si>
  <si>
    <t>Children ; Persons With Disabilities; Youth; Women &amp; Girls</t>
  </si>
  <si>
    <t>Mubin Rustamov; Parviz Yakubov</t>
  </si>
  <si>
    <t xml:space="preserve">National and local capacities are strengthened to develop, implement and monitor security, social cohesion and peacebuilding policies and legislation 																					</t>
  </si>
  <si>
    <t xml:space="preserve">Competent authorities are provided with recommendations to strengthen legislative regulatory and policy frameworks and capacity relating to prison reform, parole and probation management.			</t>
  </si>
  <si>
    <t>Tajikistan Chief Department on Execution of Criminal Penalty of Ministry of Justice</t>
  </si>
  <si>
    <t>Districts of Republican Subordination (DRS); Khatlon region; Dushanbe; Ayni; Tajikistan; Sughd; Gorno-Badakhshan Autonomous Region</t>
  </si>
  <si>
    <t>Normative Support; Direct Support/ Service Delivery; Policy Advice and Thought Leadership; Capacity Development/Technical Assistance</t>
  </si>
  <si>
    <t>The key activities under this sub-output include some level of focus on GEWE, however the results are not contributing in a visible definite clear manner to the gender equality.</t>
  </si>
  <si>
    <t>Irina Markaryan</t>
  </si>
  <si>
    <t>Output 3.3.2 - Prevention and response to violence and discrimination and protection of other vulnerable segments of the population strengthened</t>
  </si>
  <si>
    <t>Provide community support (small grants and capacity building for women, campaigns, referral mechanisms) to most vulnerable and marginalized groups including PLWH, including abandoned families of migrants; including through engagement of the government in gender assessments and mobilization process to support women in transition from unpaid care work activity to productive economic activity.</t>
  </si>
  <si>
    <t>Provide community support (small grants and capacity building for women, campaigns, referral mechanisms) to most vulnerable and marginalized groups including PLWH, including abandoned families of migrants; including through the engagement of the government in gender assessments and mobilization process to support women in transition from unpaid care work activity to productive economic activity.</t>
  </si>
  <si>
    <t>UN Women; UNAIDS; UNDP; UNICEF</t>
  </si>
  <si>
    <t>UN Women; United Nations Children's Fund; United Nations Development Programme; United Nations Joint Programme on HIV and AIDS Secretariat</t>
  </si>
  <si>
    <t>European Union; Government of Russia; Migration Multi-Partner Trust Fund</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</si>
  <si>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microfinance.,3.d Strengthen the capacity of all countries, in particular developing countries, for early warning, risk reduction and management of national and global health risks.,4.7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t>
  </si>
  <si>
    <t>1 No Poverty; 3 Good Health and Well-being; 4 Quality Education; 5 Gender Equality; 8 Decent Jobs and Economic Growth; 10 Reduced Inequalities</t>
  </si>
  <si>
    <t>Provide evidence and capacity building of institutions working in health and water supply and sanitation (WSS)  to improve governance, availability and resilience of WASH system in all municipalities with focus on education, HCF and Roma communities</t>
  </si>
  <si>
    <t>demand for quality ECD and health services</t>
  </si>
  <si>
    <t>Institute for public health Montenegro; Ministry of Education Montenegro; Montenegro Ministry of Health</t>
  </si>
  <si>
    <t>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education.,16.2 End abuse, exploitations, trafficking and all forms of violence against and torture of children.</t>
  </si>
  <si>
    <t>Promotes and measures father's involvement in child rearing</t>
  </si>
  <si>
    <t>Ida Ferdinandi</t>
  </si>
  <si>
    <t xml:space="preserve">Institute for Public Health of Montenegro testing behavioural insight interventions for immunization (so called SMS reminders) in order to increase the coverage rates with the first dose of the measles, mumps, rubella vaccine. According to the KAP implemented in November 2023, 28% of parents of children 0-6 reported receiving SMS reminders. Further, 27% of those who report receiving the reminder, subsequently vaccinated their child. In 2023, UNICEF signed with the Institute of Public Health of Montenegro a Memorandum of understanding on joint management and promotion of the mobile app for parents Bebbo. </t>
  </si>
  <si>
    <t>WASH FIT guidelines were adapted and promoted through the health system alongside training of key personnel on hand and environmental hygiene, infection prevention and control (IPC), and cleaning and waste management procedures in healthcare facilities. Also, cleaning guidelines, waste management plans/protocols in healthcare institutions, guidelines for cost calculations and budgeting for continuous implementation of WASH activities in addition to job descriptions of WASH coordinators in Healthcare facilities were developed. For equitable access to WASH for vulnerable communities, qualitative and quantitative assessment of the state and quality of water, sanitation and hygiene services in Roma and Egyptian settlements was conducted and their awareness raised through collaboration with Roma mediators. In total 14 municipalities with Roma settlements were included and 210 Roma families reached through integrated social and behavioral change interventions and community engagement.</t>
  </si>
  <si>
    <t>Strengthening capacity of Moldova to comply with Enhanced Transparency Framework of UNFCCC Paris Agreement</t>
  </si>
  <si>
    <t>FAO is formulating a full project proposal with the aim to support the country to meet the enhanced transparency framework (ETF) requirements for action and support, as defined in Article 13 of the Paris Agreement.</t>
  </si>
  <si>
    <t>Global Environment Facility - Capacity Building Initiative for Transparency</t>
  </si>
  <si>
    <t>Moldova Ministry of Environment</t>
  </si>
  <si>
    <t>Gender equality considerations are integrated in the concept of the project.</t>
  </si>
  <si>
    <t xml:space="preserve">Strengthening legal framework on firearms </t>
  </si>
  <si>
    <t xml:space="preserve">Kosovo Ministry of Interal Affairs ; Kosovo Ministry of Justice </t>
  </si>
  <si>
    <t>Support women from vulnerable groups ( ex-detainees, survivors of violence, women in difficult socio-economic conditions, single mothers, women with disabilities etc.) to access decent work and sustainable livelihoods</t>
  </si>
  <si>
    <t xml:space="preserve">2023 - 2024
Provide continuous individual career coaching /personal-life counselling service for each women the specified groups to help them set and achieve goals, understand the importance of the financial independence and a need to have a secured long-term job.
Support the creation of peer network (s) that will further attract other vulnerable women to be supported and guided by the network members.
Support women to attend vocational trainings based on the women’s needs and labor market offers. 
Develop and pilot  livelihoods programs for women refugees
2024 - 2026
1) Training courses on business and soft skills development (communication, time management, leadership, self-confidence, teamwork, problem solving, etc.), mentoring and advisory services, guidance for access to finance
-  Women in Finance programme aiming to analyze and support the professional community of women working in financial fields across the Republic of Moldova - over 200 women involved in the programme, 1 women in finance conference, 4 regional clubs and 4 workshops.
5) One piloted curricula for children that will focus on basic financial information
6) Financial literacy program for women, girls, women refugees,, Bani la femenin''
7) Development ot Training for trainers curiculum for teacher to deliver „Methods and teaching techniques within the My Finance curriculum." </t>
  </si>
  <si>
    <t>European Commission; Government of Japan; Government of Sweden</t>
  </si>
  <si>
    <t>By providing career coaching, vocational training, peer networks, and financial literacy programs, they help women gain skills, access job opportunities, and achieve financial independence. These initiatives reduce gender disparities in the workforce, promote equal opportunities, and empower women to participate fully in the economy.</t>
  </si>
  <si>
    <t>The activities contribute to human rights by promoting economic empowerment, education, and gender equality. These efforts help women secure employment, access education, and improve their livelihoods, directly advancing their economic and social rights.</t>
  </si>
  <si>
    <t>(UNW) 668 women and girls, including 128 rural, 114 from minority groups, 119 aged ≤18, and 27 refugees have been equipped with necessary financial knowledge and management skills, being supported in their journey toward financial independence and resilience. Out of them:•      Approximately 200 women have increased their confidence in financial matters, understanding economics and money management, financial goals and life planning, banking instruments, credit management, investments and many other topics during a comprehensive one-month-long training marathon “Bani la feminin’’, consisting of both online and offline components, complemented by individual and group study. This activity represented a transformative initiative focused on empowering women in their financial journey.•      A dedicated session was organized specifically to Ukrainian women refugees. The session attracted approximately 27 participants. The positive response and active participation in this specialized session underscore our commitment to inclusivity, recognizing and addressing the diverse financial needs of women in refugee circumstances.•      110 teenagers foster financial skills and independence by participating at financial education camps in Bălți and Comrat. The camps not only provided financial knowledge but also included visits to financial institutions, museums, and unique experiences like Crunchyroll, offering valuable insights into financial concepts. These endeavors extended beyond physical camps to an online financial education course tailored for parents (60 parents) who acquired necessary skills in discussing money matters with their children.•      200 teachers across the country learned about concepts related to financial literacy during a two-day training session and 21 kindergarten educators from four institutions have learnt how to teach financial literacy concepts to preschoolers effectively. Equipping teachers and educators with tools to convey the value of money and savings to young generation, these activities aim to foster financial responsibility from an early age.•    600 women and girls have continuous access to information related to finances and investments through a dedicated web page https://fb.watch/pochwICASg/, Facebook and Instagram profiles, a Facebook group and a Telegram channel for streamlined communication facilitated access.•      10 girls and boys from the Roma community in Hîncești district have gained information about the crucial role of women's economic empowerment and its contribution to the promotion of gender equality within families and communities. Participants have been engaged in discussions acknowledging the necessity of cultivating responsible behavior in managing personal budgets. 42 women refugees integrated in the labor market or any income-generating activity through the Cash for Work program (employment, internship, professional courses, registration of business, purchase of equipment, extension of business, social assistance and support of Moldovan entrepreneurs in recruitment of Ukrainian women refugees), offering them up to 10 000 MDL to enter the labor market. 35 women advanced in career while harmonizing their personal and professional lives through the voucher for children programme. The initiative encompassed enrollment of children at development centers, summer camps, day childcare institutions, and rehabilitation centers. Fifty refugee children (comprising 20 girls and 30 boys), aged between 3 to 15 years, have benefitted from this program, giving opportunities for their refugee mothers to use their time to explore labor market, to acquire new skills or to work while their kids attend various development centers.</t>
  </si>
  <si>
    <t>During 2024, UN Women focused on fostering career orientation in finance and entrepreneurship, starting from foundational education in schools and extending to advanced initiatives like networking and professional development for women in finance.Sixty-five schoolteachers from across Moldova enhanced their teaching techniques through two blended "Teaching Methods and Techniques for My Finances" training sessions. Conducted in collaboration with the Ok Foundation, these sessions emphasized promoting early professional orientation toward financial topics and boosting financial literacy for long-term independence.To ensure sustainability, a Curriculum for the Trainers of Trainers (ToT) was developed, training educators to deliver the "My Finances" module, part of the optional Economic and Entrepreneurial Education curriculum. Accompanying didactic materials, submitted for accreditation by the National Council for Curriculum, include tools, games, guides, and exercises designed to make financial education engaging and interactive for students.At a roundtable titled “Financial Education in Schools: Implementation Perspectives and Ensuring Sustainability,” 25 stakeholders, including educators, policymakers, and experts, committed to integrating financial education as a core component of Moldova's educational system.115 women built their skills critical for success in the financial sector through the participation at the Women in Finance Club launch events, which combined personal storytelling through the "People's Library" concept and training sessions on topics such as public and corporate finance, conflict management, and financial leadership. A Guide for Women in Finance Ambassadors was also developed to support financial literacy training for youth, strengthening outreach and advocacy across Moldova.</t>
  </si>
  <si>
    <t>A greater share of economic activities transition towards circularity: changing how we produce, consume and trade</t>
  </si>
  <si>
    <t>UNECE - UN legal instruments and support to national road safety strategy - regional capacity development workshop</t>
  </si>
  <si>
    <t xml:space="preserve">
UN legal instruments and support to national road safety strategy - regional capacity development workshop
The aim of this report is strenghten national capaity on RISM by preparing the report “Recommendations on enhancement of RSA/RSI system in Serbia” which will cover topics: road safety audit, road safety inspection, safety rating and network wide road safety assessment. Dissemination of the study results and strengthening of regional capacities on safe roads.  
</t>
  </si>
  <si>
    <t>3.6 By 2020, halve the number of global deaths and injuries from road traffic accidents.,11.2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</si>
  <si>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 xml:space="preserve"> Providing capacity building gender perspectives and integration into road safety initiatives is considered to to ensure they are inclusive and equitable and contributing to the broader goals of gender equality and sustainable development.  Efficiency, consistency and quality of statistics and nearly all statistics on persons are by sex, so the quality and efficiency and timeliness of statistics that can be used to measure gender improves. Disagrregation by gender is regular practice for attendance in UNECE CB events.</t>
  </si>
  <si>
    <t xml:space="preserve"> The aim of this report is strenghten national capaity on RISM by preparing the report “Recommendations on enhancement of RSA/RSI system in Serbia” which will cover topics: road safety audit, road safety inspection, safety rating and network wide road safety assessment. Dissemination of the study results and strenhgtening of regional capacities on safe roads.  Regional Workshop on Advancing Road Safety: Road Safety Audit and Road Safety Inspection implementation practices; Belgrade, 08-09/04/2024 Recommendations on Enhancement of RSA/RSI System in Serbia, November 2024In cooperation with the Road Traffic Safety Agency, Ministry of Internal Affairs, Ministry in charge of transport, Ministry of Health, PERSActivities financed by the RPTC.</t>
  </si>
  <si>
    <t>(UNFPA) Strengthening data governance by producing the official population projections and reliable and disaggregated demographic data to inform central and local authorities in development of evidence-based polices and budgetary framework</t>
  </si>
  <si>
    <t xml:space="preserve">Support to build data governance at national and local level by promoting awareness and use of population projections and demographic data, improving budgetary and policy making process with focus on transparency, accountability and resilience to ensure efficient public services and sustainable economic development of the country. This sub-output includes two components: (1) strengthening population data production, considering demographic changes and forecast, and (2) enhancing use of data, including population projections, in policy and budgetary frameworks. </t>
  </si>
  <si>
    <t>Data Collection and Analysis; Capacity Development/Technical Assistance; Normative Support; Policy Advice and Thought Leadership</t>
  </si>
  <si>
    <t>Aliona Cristei</t>
  </si>
  <si>
    <t xml:space="preserve">UNFPA supported Moldovan Government to establish the legal framework to produce official population projections. In this regard, a Governmental Decision was developed to mandate a public institution for producing regular national and sub-national population projections to inform policy makers. A partnership with academia was established to integrate population projections into to university curriculum for public authorities. </t>
  </si>
  <si>
    <t>UNFPA supported with expertise and advocacy to develop the legal framework for production of official population projections. Thus, in close cooperation with the State Chancellery and line Ministries the Governmental Decision no. 284/2024 on producing population projections was approved on April 17 2024. The Official Population Projections at national and sub-national level was developed, launched and published at the Ministry of Labour and Social Protection webpage. Population projections were integrated into the university curriculum developed by the Institute for Public Administration (MSU) for building LPAs skills in using and analyzing data on population structure and demographic trends. An international conference on 'Building Data Governance for Efficient Decision-Making Policies' as part of South-South cooperation, was organized in partnership with the State Chancellery to increase awareness of data governance at both central and local levels. The event brought together about 140 participants, representatives from central and local authorities, development partners, the academic community, research institutions, non-governmental organizations, and the private sector.</t>
  </si>
  <si>
    <t>Women have increased support with livelihood recovery, skills development, business support, and access to finance, jobs, networks and markets.</t>
  </si>
  <si>
    <t>Government of Canada; Government of Denmark; Government of France; Government of Sweden; UN Women; Women's Peace and Humanitarian Fund</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</si>
  <si>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</si>
  <si>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Ukraine; Dnipropetrovska; Zaporizka; Ternopilska; Vinnytska; Chernivetska; Sumska; Volynska; Lvivska</t>
  </si>
  <si>
    <t>Internally Displaced Persons; Minorities; Peasants &amp; Rural Workers; Women &amp; Girls</t>
  </si>
  <si>
    <t>Women across Ukraine, especially those deeply affected by the ongoing war, had increased access to support with livelihood recovery, skills development, business support, and access to finance, jobs, networks and markets. Through UN Women partners, various initiatives were implemented to support women’s economic empowerment. These included:-	Enhancing ability of women in crisis to expand small business initiatives through access to grants, strengthening knowledge and skills on starting small businesses and applying new technologies and services including environmentally sound practices, and development of networks among women in host communities, women IDPs and local authorities. -	Raising the potential of women’s CSOs to act as women’s business support centers equipped with the tools to organize, provide and monitor training on entrepreneurship for women, and support networking among women’s CSOs through regular exchanges and joint strategic planning.-	Mobilizing rural women, to launch 11 grass-root initiatives in partnership with local authorities, aimed at economic empowerment of rural women. This includes for example establishing a public center for sewing services to support livelihoods of IDP rural women, and a women’s resource hub to support young Roma women.-	Engaging private companies to support women and girls affected by the war to strengthen their knowledges and skills needed for their professional development and the career growth. This included the WEE Congress, which gathered more than 100 Ukrainian businesswomen, representatives of the private and public sectors, as well as the academic community. 2 private sector companies signed the Women’s Empowerment Principles (WEPs).</t>
  </si>
  <si>
    <t>UN Women strengthened its collaboration with the Ministry of Economy to provide effective services and policies to support WEE by contributing to the establishment of an interagency Task Force for implementation of the Strategy on Decreasing the Gender Pay Gap;  developing recommendations for adapting EU Directive 2023/970 on Pay Transparency to Ukrainian context; conducting the nationwide communication campaign "Of Course, You Can!" and creating an online platform “Opportunities for Women” and “For Businesses” which offers resources for economic empowerment, career development, best practices for promoting gender equality at workplace, and reached over 2 million audience in 2025. UN Women continued its outreach to the private sector through and the number of WEPs signees grew to 40 in Ukraine with new 11 companies joining WEPs in 2024. Four new flagship initiatives were implemented by partner private sector companies with UN Women support. Furthermore, four new private and public sector companies among WEPs signees developed and implemented their WEPs Plans based on gender self-assessment: Lika Komfort, Projector, Aurora, Ukrenergo. A total of 345 employees from 4 companies (Ukrenergo, Ukrhydroenergo, Epicentr, Suspilne) improved their knowledge of- and attitudes towards gender equality and anti-discrimination in the workplace. In addition, 80 representatives from 80 private companies, business associations and American Chamber of Commerce improved their knowledge on WEPs, 110 representatives of private sector strengthened their capacity to establish new partnerships to advocate for GEWE. UN Women further supported development of the WEPs Guide, trained 26 trainers and conducted numerous trainings on WEPs for private sector, civil society and expert community. UN Women supported WEPs advocacy, provided consultations and policy advice, exchange of experience and best practices, networking and partnership building, as well as trainings and workshops through “Empowering Women in Business” Initiative and Platform. With WPHF financing, UN Women in addition partnered with 11 partner CSOs to support WEE. 8,143 women increased their agency and access to livelihoods with professional skills development, vocational training, support in business planning and startup, career counselling, and access to employment. After successful training, mentoring, and networking initiatives, 449 women were employed, and 48 women received small grants to initiate or scale-up businesses in their communities. To improve safe and regular access of women and girls to the training activities and curriculums, 10 community-based training centers and 2 online training platforms were established with UN Women support.</t>
  </si>
  <si>
    <t>Output 3.1.3: Increased capacities of MMSEs and enterpenuers to create a conducive environment, to better integrate into the value chains, develop innovative approaches for enterpeneurial activities, and create decent job opportunities</t>
  </si>
  <si>
    <t xml:space="preserve">Establishment of network of business incubators and accelerators for UNECE-SPECA region, including Kazakhstan				</t>
  </si>
  <si>
    <t>United Nations Development Programme; United Nations Economic and Social Commission for Asia and the Pacific</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</si>
  <si>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countries.,9.b Support domestic technology development, research and innovation in developing countries, including by ensuring a conducive policy environment for, inter alia, industrial diversification and value addition to commodities.,12.a Support developing countries to strengthen their scientific and technological capacity to move towards more sustainable patterns of consumption and production.,17.9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</si>
  <si>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8 Decent Jobs and Economic Growth; 9 Industry, Innovation and Infrastructure; 12 Responsible Consumption and Production; 17 Partnerships for the Goals</t>
  </si>
  <si>
    <t>5.1.</t>
  </si>
  <si>
    <t xml:space="preserve">Communities and local authorities have skills and tools to enhance social cohesion and peacebuilding in BiH																			 																			</t>
  </si>
  <si>
    <t>5.1.10</t>
  </si>
  <si>
    <t>Develop tools for local authorities, employers and business organizations, and workers’ organizations to engage in broad-based dialogues and contribute to recovery through territorial social pacts (Joint UN Programme Concept Note on Social Cohesion)</t>
  </si>
  <si>
    <t>Promote and support social dialogue through already-established UN DFF local dialogue platforms to allow local authorities, employer and business organizations, and workers’ organizations to engage in broad-based dialogues around enhancing policy coordination and help motivate a wider range of regional actors to contribute to the COVID-19 pandemic-related recovery through territorial social pacts.</t>
  </si>
  <si>
    <t>BD Employers' Association; FBiH Association of Employers; Local authorities; RS Union of Employers</t>
  </si>
  <si>
    <t>5.1 End all forms of discrimination against all women and girls everywhere.,5.c Adopt and strengthen sound policies and enforceable legislation for the promotion of gender equality and the empowerment of all women and girls at all levels.</t>
  </si>
  <si>
    <t>Strategic Priority 5 - Governance and the Rule of Law</t>
  </si>
  <si>
    <t>Outcome 5.1 - OUTCOME 8: State institutions implement and monitor laws, national programmes, and strategies, in a participatory manner and in line with the country's human rights commitments</t>
  </si>
  <si>
    <t>Output 5.1.1 - 8.1. Strengthened national legislation, policies, institutional mechanisms in frames of implementation and monitoring of the National Human rights Action Plans.</t>
  </si>
  <si>
    <t>5.1.1.10</t>
  </si>
  <si>
    <t>5.1.1.10 - Preparatory work for development of Turkmenistan's State Party report on CRC in 2020, including through consultations with and monitoring by children and young people</t>
  </si>
  <si>
    <t>Preparatory work for development of Turkmenistan's State Party report on CRC in 2020, including through consultations with and monitoring by children and young people</t>
  </si>
  <si>
    <t>Institute of Democracy and Human Rights</t>
  </si>
  <si>
    <t>5.1.1.3</t>
  </si>
  <si>
    <t>5.1.1.3 - Learning of best international practices in ensuring gender equality, mechanisms and practical tools for coordination of work by legislative and executive bodies, and public organizations.</t>
  </si>
  <si>
    <t>Learning of best international practices in ensuring gender equality, mechanisms and practical tools for coordination of work by legilslative and executive bodies, and public organizations.</t>
  </si>
  <si>
    <t>Government cost-sharing</t>
  </si>
  <si>
    <t>5.2 Eliminate all forms of violence against all women and girls in the public and private spheres, including trafficking and sexual and other types of exploitation.,17.16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</si>
  <si>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Outcome 5: By 2025, all people, without discrimination, enjoy enhanced resilience through improved environmental governance, climate action and sustainable management and use of natural resources in Georgia</t>
  </si>
  <si>
    <t>5.1 Environmental governance and institutional capacity enhanced to enable rational, equitable and sustainable use of natural/land resources, to ensure conservation of ecosystems and make communities more resilient to environmental shocks;</t>
  </si>
  <si>
    <t>5.1.16/UNECE</t>
  </si>
  <si>
    <t>Guidelines and Best Practices for MSMEs in Georgia in delivering energy efficient products and in providing renewable energy equipment and online training workshop</t>
  </si>
  <si>
    <t>Customization of the previously developed Guidelines and Best Practices for MSMEs in delivering energy efficient products and in providing renewable energy equipment for Georgia</t>
  </si>
  <si>
    <t>United Nations Development Account; United Nations Development Programme</t>
  </si>
  <si>
    <t>5.1 5.1 Environmental governance and institutional capacity enhanced to enable rational, equitable and sustainable use of natural/land resources, to ensure conservation of ecosystems and make communities more resilient to environmental shocks;</t>
  </si>
  <si>
    <t>5.1.18/FAO</t>
  </si>
  <si>
    <t>Support MEPA to improve legal framework related to food loss and waste and increase awareness of relevant stakeholders including  CSOs, consumer associations, and retailers for a more sustainable food system in Georgia</t>
  </si>
  <si>
    <t>To provide inclusive technical assistance to the MEPA and other relevant institutions, responsive to the development of the agriculture sector, to develop some of the key directions of the ongoing SADG and RDSG or any strategy that will follow them</t>
  </si>
  <si>
    <t>Ministry of Environmental Protection and Agriculture of Georgia (MEPA)</t>
  </si>
  <si>
    <t>12.3 By 2030, halve per capita global food waste at the retail and consumer levels and reduce food losses along production and supply chains, including post-harvest losses.</t>
  </si>
  <si>
    <t>Older Persons; Women &amp; Girls; Peasants &amp; Rural Workers; Youth</t>
  </si>
  <si>
    <t>HYERAN JIN; Iamze Mirazanashvili; Natalia Davlianidze</t>
  </si>
  <si>
    <t>FAO provided support to the Parliament of Georgia and to the Ministry of Environmental Protection and Agriculture of Georgia to draft the law on Food Loss and Waste Reduction, Food Recovery and Redistribution and integrate gender perspectives and social considerations in it. In addition, the Regulatory Impact Assessment for the draft Law on Food Loss and Waster Reduction was prepared. As a result of adopting new legislation (expected in 2023) Georgia will minimize the negative impact of food loss and waste on both the environment and economy.</t>
  </si>
  <si>
    <t>5.1.1.9</t>
  </si>
  <si>
    <t>5.1.1.9 - Workshops on methodology and using evidence in writing national reports to Treaty Bodies</t>
  </si>
  <si>
    <t>Workshops on methodology and using evidence in writing national reports to Treaty Bodies</t>
  </si>
  <si>
    <t>5.1.2</t>
  </si>
  <si>
    <t>Green recovery process facilitated through gender sensitive cross-sectoral policy framework on green development and smart models for local development (IP-RFF)</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</si>
  <si>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development.,7.1 By 2030, ensure universal access to affordable, reliable and modern energy services.,7.2 By 2030, increase substantially the share of renewable energy in the global energy mix.,7.3 By 2030, double the global rate of improvement in energy efficiency.</t>
  </si>
  <si>
    <t>UNDP through its “Towards Green Recovery” initiative, jointly with WB and AFD supported the Government in development of Green Growth Strategic Framework, which is substantive part of the Presidential Resolution (2 December 2022). New initiatives on smart agriculture and integrated rural development were launched in the Aral Sea region expanding the scope beyond Karakalpakstan. National Cooling Action Plan developed for Uzbekistan to contribute to NDC2 implementation. Women representation in Uzbekistan’s refrigeration/air conditioning sector increased by robust partnership with decision-makers and this sector community; and women visibility promoted by involving women-technicians in related start-up businesses. Gender Action Plan for women empowerment towards access to climate smart technologies/approaches developed. Gender lens analysis of climate policy institutional framework conducted to integrate gender mainstreaming into sectoral planning of water, emergency and agriculture through Roadmap.</t>
  </si>
  <si>
    <t>Output 5.1.2 - 8.2. Capacity of selected state institutions and civil society improved to provide quality basic social services and legal assistance.</t>
  </si>
  <si>
    <t>5.1.2.2</t>
  </si>
  <si>
    <t>5.1.2.2 - Workshops on capacity building for the NGOs and Government organisations on the issues of trafficking in persons</t>
  </si>
  <si>
    <t>Build partnerships of civil society with Government in adressing human-trafficking issues</t>
  </si>
  <si>
    <t>5.1.2.26</t>
  </si>
  <si>
    <t>5.1.2.26 - Training on Advance Passenger Information. legal, administrative, operational and information management frameworks</t>
  </si>
  <si>
    <t>Ministry of Internal Affairs; Ministry of National Security; State Migration Service; Turkmenistan Airlines</t>
  </si>
  <si>
    <t>5.1.2.28</t>
  </si>
  <si>
    <t>5.1.2.28 - Workshop on the role and mandate of the NHRI</t>
  </si>
  <si>
    <t>The activity is aimed for awareness raising among the staff of the law enforcement and closed institutions on the role and mandate of the newly established Ombuds institution in Turkmenistan.</t>
  </si>
  <si>
    <t>5.1.2.29</t>
  </si>
  <si>
    <t>5.1.2.29 - Monitoring visits to institutions for children  and workshops for senior officials of the Ministry of Internal Affairs and employees responsible for the introduction of rehabilitation and reintegration services for children in conflict with law (as per Aim #5.2.1 of the NAP "Children in conflict with the law"</t>
  </si>
  <si>
    <t>Ministry of Internal Affairs; North Macedonia Ombudsman</t>
  </si>
  <si>
    <t>Ahal; Ashgabat; Balkan; ; Lebap; Mary; Turkmenistan</t>
  </si>
  <si>
    <t>5.1.2.32</t>
  </si>
  <si>
    <t>5.1.2.32 - Trainings for the health workers on the TIP issues;</t>
  </si>
  <si>
    <t>5.1.23/UNDP</t>
  </si>
  <si>
    <t xml:space="preserve">Policy, regulatory and legal frameworks in place and institutional capacities built for enhanced use of climate information and MHEWS </t>
  </si>
  <si>
    <t>Policy, regulatory and legal frameworks in place and institutional capacities built for enhanced use of climate information and MHEWS P</t>
  </si>
  <si>
    <t>Swiss Agency for Development and Cooperation; The Green Climate Fund</t>
  </si>
  <si>
    <t>Emergency Management Service; Ministry of Environmental Protection and Agriculture of Georgia (MEPA); Ministry of Regional Development and Infrastructure of Georgia (MRDI); National Environmental Agency of Georgia (NEA); United Nations Development Programme</t>
  </si>
  <si>
    <t>Khatuna Chanukvadze</t>
  </si>
  <si>
    <t xml:space="preserve"> UNDP contributed to improving institutional and legal frameworks for disaster risk management in the country. A legal review was conducted and a national regulatory and legal framework for multi-hazard and risk assessment was analysed. A technical note and recommendations for development of the legal framework for disaster risk knowledge component was prepared.Actions were taken to increase the capacity at the national level. Namely, to reveal the existing gaps, an extensive capacity assessment in MHEWS (covering both institutional and technical capacities) and in use of climate information was conducted. As a result, a capacity assessment report and respective short-, mid- and long-term capacity development plans were developed. Based on the identified gaps on-job trainings were conducted for staff of national counterparts. 6 different types of trainings were conducted in 2022 with 32 participants. 30% of the participants were female.  </t>
  </si>
  <si>
    <t>In 2023, following milestones were achieved:·        Preparation of the roadmap for development of legal framework for hazard mapping and zoning was initiated. The latter involved stakeholder mapping, analysis, and the formulation of a work plan to guide the roadmap's development process.·        Monitoring tool for the implementation of the capacity development plan was finalized.·        NEA obtained 10 professional-grade (i7 and i9) desktop computers for geology and hydrometeorology departments to improve technical capacities in hazard modelling and mapping.·        3 on-the-job training courses were conducted for NEA staff in dam breach modelling and avalanche inventory.·        2 study tours were organized to Switzerland for NEA personnel responsible for avalanche, landslide and mudflow mapping, forecasting, early warning and mitigation as part of capacity development intervention. The purpose was to provide national institutions with the insight into the most effective practices and determine those that could be adapted to the Georgian context and capacities.To ensure application of the flood modelling practices into other sectors, introductory trainings were initiated starting with Roads Department (RD) of the MRDI responsible for the oversight of flood-protective works. In total, 23 participants (3 women) attended the training and got acquainted with the benefits of flood modelling while designing the flood protection structures</t>
  </si>
  <si>
    <t xml:space="preserve">  UNDP continues supporting Georgia towards risk-informed decision-making.  For the latter, in 2024 UNDP commenced the process of dialogue on institutional reforms to establish legal framework for hazard mapping and zoning, specifically aiming to regulate standards for hazard modelling, assessment, mapping, and zoning. Also as well as to give recommendations on implementation of legal reforms - listing laws and by-laws that needs to be adopted/amended for those sectors, that will be mandated to integrate hazard information into their activities with recommendations on what type of legal reforms should be implemented – listing the laws and by-laws that needs to be adopted/amended. The policy document roadmap was developed in close cooperation with respective stakeholders. The Ministry of Environment Protection and Agriculture supported with coordination of setting up inter-sectoral working group, formed by the that consisted of representatives from respective ministries, governmental agencies, local government, civil society and, academia from technical level. In parallel, Iin line with initiative Early Warnings 4 All, under engaged different national institutions to establish effective coordination mechanisms and early warning protocol at national level under development with involvement of national stakeholders. The aim of this document is to support Georgian Government into establishing farmwork to for developed and sustained a multi-hazard early warning system in Georgia and focuses onto the activities, that needed to issue warnings for to users with operational requirements and for the public., assuming that monitoring, forecasting and impact assessment components forof Georgia’s Multi-Hazard Early Warning System (MHEWS) are operational and supports the production of warnings. Other key achievements on this sub-output level includes development of multi-hazard mapping methodology and producing multi-hazard maps for 11 major river basins in Georgia. Methodology captures triggering effects of the 7 hazards and equips stakeholders with a full picture of protentional risks.  Knowledge management portal for hazards and risks, Multi-Hazard Disaster Risk Information System established within Emergency Management Service IT infrastructure and information about climate-induced 7 hazards and risk uploaded for western Georgia, enabling national authorities to make risk-informed planning and decisions;  Capacities of national institutions and academia members were significantly strengthened through capacity building and trainings. To drive policy changes, UNDP supported development of a road map to define hazard zoning standards and scale and sectors to use the hazard mapping, and the list of laws that should be created and/or amended.     </t>
  </si>
  <si>
    <t>5.1.24</t>
  </si>
  <si>
    <t xml:space="preserve">Working group on Sustainable Investments under the Advisory Committee of MPHSTF (Aral Sea region) </t>
  </si>
  <si>
    <t>Working group on Sustainable Investments under the Advisory Committee of MPHSTF is co-chaired and a list of initiatives with potential for high-impact system change in Aral Sea region identified in line with identified opportunities for fund-raising</t>
  </si>
  <si>
    <t xml:space="preserve">UNDP Bureau for Policy and Programme Support </t>
  </si>
  <si>
    <t xml:space="preserve">Uzbekistan Ministry of Investment, Industry and Trade </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</si>
  <si>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employment.,3.9 By 2030, substantially reduce the number of deaths and illnesses from hazardous chemicals and air, water and soil pollution and contamination.,3.a Strengthen the implementation of the World Health Organization Framework Convention on Tobacco Control in all countries, as appropriate.,4.3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all.,5.c Adopt and strengthen sound policies and enforceable legislation for the promotion of gender equality and the empowerment of all women and girls at all levels.,7.a By 2030, enhance international cooperation to facilitate access to clean energy research and technology, including renewable energy, energy efficiency and advanced and cleaner fossil-fuel technology, and promote investment in energy infrastructure and clean energy technology.,9.1 Develop quality, reliable, sustainable and resilient infrastructure, including regional and transborder infrastructure, to support economic development and human well-being, with a focus on affordable and equitable access for all.</t>
  </si>
  <si>
    <t>1 No Poverty; 2 Zero Hunger; 3 Good Health and Well-being; 5 Gender Equality; 6 Clean Water and Sanitation; 7 Affordable and Clean Energy; 8 Decent Jobs and Economic Growth; 9 Industry, Innovation and Infrastructure; 11 Sustainable Cities and Communities; 13 Climate Action</t>
  </si>
  <si>
    <t>In progress. key activities transferred to 2022</t>
  </si>
  <si>
    <t xml:space="preserve">UNDP continues its efforts to support the Government of Uzbekistan in transformational change of the Aral Sea region into a zone of innovations and technologies. For this, UNDP has developed a new Joint Programme proposal jointly with UNICEF and FAO on "Empowering Youth Towards a Brighter Future through Green and Innovative Development of the Aral Sea region" and submitted to UN Multi Partner Human Security Trust Fund for Aral Sea region for potential funding for the amount of more than $1.6 mln.. The Steering Committee of UNMPHSTF has supported the proposed project and approved allocation of the requested funding. UNDP has received funding in December 2022 and the new project will start in January 2023. </t>
  </si>
  <si>
    <t>5.1.2.5</t>
  </si>
  <si>
    <t>5.1.2.5 - Conduct two day capacity building workshop on issues related to repatriation as well as provision assistance to VoTs</t>
  </si>
  <si>
    <t>Conduct two day capacity building workshop on issues related to reintegration as well as provision assistance to VoTs</t>
  </si>
  <si>
    <t>Ministry of Foreign Affairs, Netherlands</t>
  </si>
  <si>
    <t>5.1.28/UNDRR</t>
  </si>
  <si>
    <t>Voluntary national review of Sendai Framework Implementation (part of the SF Mid Term Review)</t>
  </si>
  <si>
    <t>UNDRR provided technical support via a consultant to the government of Georgia in the development of their voluntary national voluntary report as part of the Midterm Review of the Sendai Framework for Disaster Risk Reduction, which includes a review of the country’s progress as well as recommendations for future implementation of the Sendai Framework. 
https://sendaiframework-mtr.undrr.org/publication/georgia-voluntary-national-report-mtr-sf</t>
  </si>
  <si>
    <t>National Security Council</t>
  </si>
  <si>
    <t>Chiara Menchise; Yigyeong Oh</t>
  </si>
  <si>
    <t>In Kind</t>
  </si>
  <si>
    <t>5.1.33/UNICRI</t>
  </si>
  <si>
    <t xml:space="preserve">Strengthening the National Legal Framework and provision of Specialized Training on Biosafety and Biosecurity </t>
  </si>
  <si>
    <t>To enhance biosafety and biosecurity capacities by:
Raising awareness and promoting collaboration regarding biosafety, biosecurity, emergency response and incident management issues among national stakeholders and reducing proliferation risks through the advancement and promotion of safe and responsible conduct in the field of biological sciences;
Providing support for strengthening of the national legal systems addressing biosafety and biosecurity and reinforcing biological nonproliferation principles, practices and instruments;
Building an inventory/catalogue of available resources in participating countries to assess the existing means to better assess training needs, to provide training and to map facilities in view of optimizing collaboration during the project and improve quality management as well as sustainability after its conclusion; 
Developing and implementing a regional self-sustainable training system for biosafety and biosecurity and improving curricula and methodologies of teaching, performing “Training of trainers” activities using activity base learning and introducing e-learning tools.</t>
  </si>
  <si>
    <t>UNICRI</t>
  </si>
  <si>
    <t>United Nations Interregional Crime and Justice Research Institute</t>
  </si>
  <si>
    <t>International Science and Technology Center</t>
  </si>
  <si>
    <t>Convening/Partnerships/Knowledge Sharing; Capacity Development/Technical Assistance; Other (including coordination)</t>
  </si>
  <si>
    <t>As an institute of the United Nations (UN), UNICRI has the responsibility to uphold the principles enshrined in the UN’s documents promoting gender equality as well as work towards the implementation of the Sustainable Development Goal 5, which calls for achieving gender equality and empowering all women and girls. This responsibility is translated into action through a number of system-wide policies, action plans, strategies, instructions, practices and procedures on achieving gender parity. Given the countries’ context, the gender perspective shall be taken into consideration in managing the project through the following efforts: (a)	During the selection process for filling in the project posts, irrespective of their nature or level of responsibility, UNICRI shall ensure that the conditions of equality apply for applicants, short-listed and recommended candidates, and for interviewing panel members. (b)	Creation of an environment that is safe and gender-sensitive, free from discrimination and harassment, also through the gender-sensitive selection of event venues and meeting hours. (c)	When entering into cooperative arrangements with partners and individuals from Member States, UNICRI shall appraise them of the standards of conduct and encourage a gender-equal selection and engagement of personnel and consultants. This shall be done through an official invitation to the partners to consider gender perspective when nominating contact points and experts. (d)	Gender neutral language shall be used during interviews and in writing assessments and other reports.  During the planning of project activities, UNICRI will encourage the attendance of at least 25% female participants. Lists of interviewees and participants shall contain information disaggregated by sex, to allow for target-relevant reporting.</t>
  </si>
  <si>
    <t>Ilona Kakulia</t>
  </si>
  <si>
    <t xml:space="preserve">Within the framework of the European Union’s Chemical, Biological, Radiological and Nuclear (CBRN) Risk Mitigation Centres of Excellence Initiative Georgia actively participated and continue benefiting from the ongoing regional projects targeted to the South East and Eastern Europe (SEEE) region: Project 53: Strengthening the National Legal Framework and Provision of Specialised Training on Biosafety and Biosecurity. Georgia selected to use the allocated budget for training activities. Using part of this funding biosafety trainers from NCDC visited 66 municipalities to train 510 medical specialists (epidemiologists, public health workers, nurses, medical doctors, and laboratory workers) in basic biosafety procedures. Additionally, four NCDC trainers completed a COVID-19  Biosafety for Law Enforcement Train the Trainer Course, which was co-funded by the US Department of State. In follow up to this training, the 4 NCDC specialists conducted a program of in-country biosafety training for law enforcement officer, emergency response, border guards and custom control personnel. </t>
  </si>
  <si>
    <t>5.1.3/UNDP</t>
  </si>
  <si>
    <t>Review of the regulatory framework through gender lens conducted and gender-sensitive institutional framework developed, covering warning dissemination and communication and preparedness and response capabilities.</t>
  </si>
  <si>
    <t>Review of the regulatory framework through gender lens conducted and gender-sensitive institutional framework developed, covering warning dissemination and communication and preparedness and response capabilities. (5.1.3)</t>
  </si>
  <si>
    <t>•	SoPs for hazard modelling and mapping developed
•	National Protocol for O&amp;M of hydrometric network and ICT developed
•	Overview of the legal and institutional framework for Disaster Risk Knowledge Component developed</t>
  </si>
  <si>
    <t>5.1.8</t>
  </si>
  <si>
    <t>Analysis of the enabling environment for the Land Degradation Neutrality (LDN) in the framework of Sustainable Forest and Rangelands Management in the Dryland Ecosystems of Uzbekistan</t>
  </si>
  <si>
    <t>Analysis of the enabling environment for the Land Degradation Neutrality (LDN) conducted, including stocktaking and identification of the main driver, processes and status of land degradation in the target landscapes (Sustainable Forest and Rangelands Management in the Dryland Ecosystems of Uzbekistan).
SDGs: 15.1, 15.3, 15.2, 2.3, 2.4, 1.4</t>
  </si>
  <si>
    <t>Uzbekistan Ministry of Agriculture; Uzbekistan State Forestry Committee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</si>
  <si>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</si>
  <si>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3.2 Output 3.2.  By 2025, local communities, institutions (public and private) are empowered to implement and sustain innovative business practices and development initiatives for improved livelihood opportunities for youth, women and other vulnerable groups.</t>
  </si>
  <si>
    <t>Khurshid Norov</t>
  </si>
  <si>
    <t xml:space="preserve">Completed   
Project document prepared, submitted to and endorsed by GEF.   
Project to be launched in 2022.  </t>
  </si>
  <si>
    <t>5.1.9</t>
  </si>
  <si>
    <t xml:space="preserve">Mapping of stakeholders, ongoing projects and implementing agencies working or related to Integrated Land Management (ILM), Conservation Agriculture (CA) and biodiversity on national level conducted to support formulation of project proposal for GEF-7 FOLUR Impact Programme. </t>
  </si>
  <si>
    <t>Uzbekistan Ministry of Ecology, Environmental Protection and Climate Change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</si>
  <si>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</si>
  <si>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1 No Poverty; 2 Zero Hunger; 5 Gender Equality</t>
  </si>
  <si>
    <t xml:space="preserve">Completed
Gender action plan developed after consultation workshop;   
Project Document prepared, submitted to and endorsed by GEF.  </t>
  </si>
  <si>
    <t>Ecosystems are managed sustainably, and people benefit from participatory and resilient development and climate smart solutions</t>
  </si>
  <si>
    <t>5.2 Enabling environment is created for environmentally sound management of ecosystems, and mitigated pollutants from waste, chemicals, and other sources</t>
  </si>
  <si>
    <t>51 UNDP closed</t>
  </si>
  <si>
    <t>5.2.1.1 Eliminate Obsolete Pesticide Stockpiles and Address Persistent Organic Pollutants (POPs) Contaminated Sites within a Sound Chemicals Management Framework</t>
  </si>
  <si>
    <t>General theme: Energy efficiency retrofits (EE in buildings)
Outcome 5: Environment 
Output 5.2: Enabling environment is created for environmentally sound management of ecosystems, and mitigated pollutants from waste, chemicals, and other sources
Existing programme: Elimination of Persistent Organic Pollutants</t>
  </si>
  <si>
    <t>Core Funding; The Global Environment Facility</t>
  </si>
  <si>
    <t>5.2 5.2 Enabling environment is created for environmentally sound management of ecosystems, and mitigated pollutants from waste, chemicals, and other sources</t>
  </si>
  <si>
    <t xml:space="preserve">Under the Exit Strategy phase, UNDP Project on “Elimination of Obsolete Pesticide Stockpiles and Addressing Persistent Organic Pollutants (POPs) Contaminated Sites within a Sound Chemicals Management Framework” supported the process of converting the documents detailing the full scope of works for Nubarashen OPs waste elimination to the state funding proposal format, for further processing by the Ministry of Environment for state budget allocation to eliminate the waste. The Project didn’t reach its objective during its lifetime reasoned by the compound force majeure because of the COVID-19 pandemic and the hostilities in and around Nagorno-Karabakh in 2020 (ref. Evaluation Report). </t>
  </si>
  <si>
    <t>Output 5.2. By 2025, national and local capacities are enhanced to implement green sustainable policies on the conservation and use of terrestrial and water ecosystems, environmentally sound management of chemicals and waste as well as prevention of air, water, and soil pollution in line with international obligations </t>
  </si>
  <si>
    <t>Established cooperative frameworks for transboundary groundwater governance</t>
  </si>
  <si>
    <t>Strengthening regional stability, cooperation and peace through the establishment of cooperative frameworks for transboundary groundwater governance in Central Asia.</t>
  </si>
  <si>
    <t>Uzbekistan local authorities and communities</t>
  </si>
  <si>
    <t>6.5 By 2030, implement integrated water resources management at all levels, including through transboundary cooperation as appropriate.</t>
  </si>
  <si>
    <t>Muhayyo Makhmudova; Sara Noshadi</t>
  </si>
  <si>
    <t xml:space="preserve">Pretashkent aquifer (PTAS) numerical model transferred and forecasting scenarios for groundwater use reported to inform decision-making by national Geological Surveys in Uzbekistan. In addition, roadmap developed with National Geological Surveys of Uzbekistan for water cooperation and sustainable use in the PTAS, finalized assessments and policy briefs on regional transboundary  cooperation and education gaps with a focus on groundwater.  </t>
  </si>
  <si>
    <t>5.2. Climate-sensitive, resilient and risk-informed development ensured, without discrimination,  in AFOLU, health, water safety, construction, energy and food production sectors to increase adaptive capacities and mitigate impact of climate  change pursuing LDN (Land Degradation Neutrality)</t>
  </si>
  <si>
    <t>5.2.10/WHO</t>
  </si>
  <si>
    <t>Review Regulatory Framework on water, sanitation and hygiene (WASH) in health care facilities;  adaptation of facility survey instruments; conduct of a Survey and development of the Report</t>
  </si>
  <si>
    <t>Review Regulatory Framework on water, sanitation and hygiene (WASH) in health care facilities and adaptation of facility survey instruments into local context; Conduct a national survey on WASH in health care facilities: development of the study design and tools; Training for field team on survey methodology; Conduct a field work;  Development of a final report and dissemination of results</t>
  </si>
  <si>
    <t>Georgia National Center for Disease Control</t>
  </si>
  <si>
    <t>3.9 By 2030, substantially reduce the number of deaths and illnesses from hazardous chemicals and air, water and soil pollution and contamination.,6.2 By 2030, achieve access to adequate and equitable sanitation and hygiene for all and end open defecation, paying special attention to the needs of women and girls and those in vulnerable situations.</t>
  </si>
  <si>
    <t>5.2 5.2. Climate-sensitive, resilient and risk-informed development ensured, without discrimination,  in AFOLU, health, water safety, construction, energy and food production sectors to increase adaptive capacities and mitigate impact of climate  change pursuing LDN (Land Degradation Neutrality)</t>
  </si>
  <si>
    <t>WHO Provided technical assistance in conducting of the national survey on water, sanitation and hygiene (WASH) in representative number of health care facilities in the country, covering primary, secondary as well as tertiary healthcare services in urban and rural settings. The outcomes of the survey will help the government to take steps towards implementing WASH services in the country (especially considering the COVID-19 pandemic, which has a huge impact on executing water and sanitation-related issues) and to ensure higher coverage of WASH, in line with the national standards. Draft of the report has been developed.</t>
  </si>
  <si>
    <t>Education</t>
  </si>
  <si>
    <t xml:space="preserve">Strengthening "Associated Schools Network’s" capacity </t>
  </si>
  <si>
    <t>The UNESCO Associated Schools Network (ASPnet) was established in 1953 and today represents a global network of 12,000 educational institutions in 182 countries, including 82 member institutions in Ukraine, covering primary, secondary and TVET schools. As requested by the Ukraine’s First Lady to the Director-General to strengthen the ASPnet networking through Ukraine response and a draft resolution to be presented during the 42th session of the General Conference on the creation of ASPnet Youth Ambassadors as Ukrainian initiative, UNESCO is ready to work with national coordination team at the National Commission and Ministry of Education and Science through the following four potential strands of work:
-	Situational assessment and needs assessment both in Ukraine and its surrounding countries.
-	Capacity Building through training courses for teachers and a whole school approach for teachers in cooperation with the UNESCO Mahatma Gandhi Institute of Education for Peace and Sustainable Development (MGIEP) (this action will seek synergies with Action 3.1)
-	ASPnet youth Ambassadorship Programme
-	Rehabilitation of ASPnet school(s) and provision of MHPSS services.</t>
  </si>
  <si>
    <t>Zakarpatska; Lvivska; Rivnenska; Mykolaivska; Ivano-Frankivska; Ternopilska; Zhytomyrska; Volynska; Donetska; Vinnytska; Dnipropetrovska; Zaporizka; Kirovohradska; Kyivska; Poltavska; Kharkivska; Sumska; Odeska; Khmelnytska; Khersonska; Cherkaska; Kyiv city; Chernihivska; Chernivetska; Ukraine</t>
  </si>
  <si>
    <t>The sub-output’s contribution to gender equality is limited compared to its overall outcomes, at the same time it enables these contributions to be tracked and reported through the inclusion of indicators that capture gender-related data, disaggregation  and further analysis.</t>
  </si>
  <si>
    <t>2.1.8 Education; 2.1.7 Social Protection; 3.1.2 Institutional capacity development</t>
  </si>
  <si>
    <t>The project document identifies three elements of the human rights marker, which corresponds to the sub-result making a significant contribution to the realization of human rights.</t>
  </si>
  <si>
    <t>To strengthen ASPnet coordination efforts, the Coordination Council of the Representatives of the UNESCO Associated Schools Network in Ukraine was established, which includes 12 schools chosen for their active participation, initiative, and leadership potential. Among the Representatives of the Coordination Council, a new National Coordinator of the UNESCO ASPnet in Ukraine was elected. Additionally, a roadmap for the UNESCO ASPnet in Ukraine was created. This roadmap outlines the primary directions and strategies for future development, innovative growth, and quality enhancement in education”.In line with action 3.1, all ASPnet teachers in Ukraine were invited to participate in capacity building through a training course on digital pedagogies and with a whole-school approach for teachers in cooperation with the MGIEP and UNESCO teacher training programs. Within the CoP, a social media campaign on ASPnet and good practices with a reach of X was disseminated.  Following 216 EX/Decision 47 and 217 EX/9, first expert consultations with existing national ASPnet Youth Ambassador initiatives and existing Youth initiatives at UNESCO to concretize the selection processes, and added benefit of the Young Ambassador Initiative were conducted.</t>
  </si>
  <si>
    <t xml:space="preserve">In 2024, 68 young people were trained in the areas of meaningfulness, mental health and psychosocial support (MHPSS), and research methodologies. The training equipped them with the skills to actively contribute to the research process, fostering a participatory approach that values their perspectives and experiences. The trained youth participants established 28 ASPnet groups, designated as "Young Researchers of Meanings." Currently, those 68 trained individuals are collecting data from their peers in their schools and surrounding schools. </t>
  </si>
  <si>
    <t xml:space="preserve">Support access to culture and the continuation of cultural life in Ukraine by helping Ukrainian cultural institutions resume their creative work </t>
  </si>
  <si>
    <t xml:space="preserve">The project will support the continuation of cultural life in Ukraine by curating and facilitating/supporting the implementation of at least 5 creative projects by Ukrainian cultural institutions, and enabling their wide access in Ukraine and online. The supported projects could include for example visual arts exhibitions, music concerts and performances, cultural and creative workshops, memorialization projects, film festivals, as well as research, archive and digitalization of creativity, across various cities of Ukraine and online. This support will help to promote the talents and voices of Ukrainian artists and cultural professionals, by enabling Ukrainian cultural and creative institutions to pursue their cultural activities and re-connect with their audiences and each other. Specific attention will also be put on gender mainstreaming in all projects, notably by privileging creative projects by women, projects that promote gender equality in the cultural and creative industries, and promoting the equal participation of women and men. </t>
  </si>
  <si>
    <t>Heritage Emergency Fund; Post-Conflict and Post-Disaster Special Account of UNESCO; United Nations Educational, Scientific and Cultural Organisation</t>
  </si>
  <si>
    <t>Ukraine Museum of Contemporary Art</t>
  </si>
  <si>
    <t>Ukraine; Kyivska; Kharkivska; Khersonska</t>
  </si>
  <si>
    <t>Gender analysis has informed programme design and implementation, with specific strategies incorporated to address barriers. The progect’s M&amp;E framework includes indicators to capture these contributions to gender equality.</t>
  </si>
  <si>
    <t>3.1.2 Institutional capacity development</t>
  </si>
  <si>
    <t>UNESCO received over 129 applications for the projects to support at least 14 creative projects with the current amount of funds that the HEF is providing.</t>
  </si>
  <si>
    <t>5.2.14/FAO</t>
  </si>
  <si>
    <t>Policy and institutional frameworks for LDN  and capacity of the key stakeholders are enhanced  on the implementation of Sustainable Land Management (SLM) principles on pastureland  and achieving land degradation neutrality</t>
  </si>
  <si>
    <t>To facilitate the development of the State vision / policy and laws for pasture management following SLM principles and ensure establishment of the required institutional framework for pasture management To achieve LDN targets of Georgia.</t>
  </si>
  <si>
    <t>CENN; Ministry of Environmental Protection and Agriculture of Georgia (MEPA); Regional Environmental Center for Caucasus</t>
  </si>
  <si>
    <t>15.3 By 2030, combat desertification, restore degraded land and soil, including land affected by desertification, drought and floods, and strive to achieve a land degradation-neutral world.</t>
  </si>
  <si>
    <t>Iamze Mirazanashvili</t>
  </si>
  <si>
    <t>• Draft National Pasturelands Management Policy Document (NPMPD) has been developed as a unified, coherent approach to pasture management with a focus on the implementation of LDN principles. Legal implications of the draft NPMPD have been analyzed and discussed at the National Validation Conference, and a recommendation to draft a law on pasture management has been agreed upon. • A preliminary survey on opportunities for the establishment of the Pasture Users Union (PUU) for 4 priority pilot areas in all 3 municipalities has been done. Legal experts provided in-depth analyses of the possible legal solutions for PUUs, and the concept has been validated by the pasture municipal multi-stakeholder groups. • Digitalized data from various sources on pasturelands and land degradation has been incorporated into the system and is accessible through the following links: https://www.arcgis.com/apps/View/index.html?appid=fb4e460b7ae74f3cb9a366284a86ac1f https://www.arcgis.com/apps/View/index.html?appid=5484bfe9907745d6882e5046d1086811 • The final draft of the Pasture Inventory and Grazing Capacity Methodology has been elaborated as a stepwise instruction manual for users, considering the LDN conceptual framework. The methodology was approved by MEPA and the Sustainable Land Management and Land Use Monitoring Agency. Pasture Inventory based on the methodology has been initiated in all 3 target municipalities. The grazing Capacity Assessment Methodology has been developed and applied in the development of the grazing calendars for 4 pilot village pastures that are included in the Pastures Restoration Plans. The draft outline for the Municipal Pastureland Management Plan Development Methodology has been developed.</t>
  </si>
  <si>
    <t>In 2023, the National Pasturelands Management Policy Document (NPMPD) Concept was finalized and validated through stakeholder workshops at a national and regional/municipal levels, and it became accessible on the MEPA, NALSMLUM and RECC websites for the wider public in 2023. The document contributes to the implementation of LDN priorities, sets out the vision and principles for pasturelands governance and management, defines issues of ownership and rights, institutional arrangements, economic and fiscal aspects, land use planning and monitoring. The NPMPD was used to draft the legislation with a focus on the implementation of LDN principles. Composition and structure of the draft law was developed by the team of experts and validated by Inter-Sectoral Coordination Working Group (ISCWG). The first draft of the Law on Sustainable Pasturelands Management was elaborated and submitted to MEPA for review. Also, capacity building of the key stakeholders (about 100 persons) on sustainable management of pasturelands and achieving land degradation neutrality has been conducted.</t>
  </si>
  <si>
    <t xml:space="preserve">The approved National Pasturelands Management Policy Document supports LDN priorities, outlining governance, land rights, and fiscal aspects. A Strategic Environmental Assessment is examining NPMPD's potential impacts. Legislation based on the NPMPD has been submitted to MEPA, with ongoing discussions involving stakeholders from government, NGOs, academia, and communities. Pasturelands Users Unions are now established in three pilot villages carrying out sustainable land management and restoration practices.  </t>
  </si>
  <si>
    <t>Capacity Building Workshop for Ukrainian Museums on funds storage design and Inclusiveness</t>
  </si>
  <si>
    <t xml:space="preserve">UNESCO will be building the capacity of museum workers and architects through providing workshop on funds storage designed to ensure the preservation of movable cultural heritage and adapt and upgrade existing museum storage. The main activities of the project are to provide a seminar, a workshop, taking a pilot project the Khanenko museum, and will focus on on best practices to design new storages and adapt existing ones, as well as on the adaptation of historical buildings of museums/public institutions to enhance the barrier-free environment and physical accessibility for all audiences. </t>
  </si>
  <si>
    <t>3.1.2 Institutional capacity development; 2.1.5 Livelihoods and Decent Job Creation</t>
  </si>
  <si>
    <t>In 2023, a workshop was organized for 25 participants, comprising museum workers from various regions, preceded by online training for over 100 attendees. Following these workshops, guidelines for inclusiveness were drafted.</t>
  </si>
  <si>
    <t>In 2024, UNESCO supported creation of comprehensive guidelines tailored to the needs of Ukrainian museums, focusing on inclusivity and the safety of collections, with practical applications from case studies such as the Khanenko Museum. The initiative also included a two-day online seminar featuring expert presentations and case studies which attracted over 140 participants; an in-person workshop at the Khanenko Museum which engaged 25 pre-selected professionals in practical exercises on risk management and enhancing the inclusiveness and barrier-free access to the museums located in historical buildings, as well as the RE-ORG ICCROM methodology, and adaptation measures; a working group of 17 experts which developed comprehensive guidelines for museum accessibility and safety, and which were publicly presented and disseminated; and, a public event on 18 December 2024, which showcased the guidelines and facilitated networking among 104 participants (77 offline, 27 online).Overall, the project strengthened interdisciplinary collaboration between architects, museum professionals, and policymakers, enhancing their ability to address accessibility and emergency preparedness in museum spaces in response to the wartime challenges faced by Ukrainian museums, including the need to protect cultural assets and adapt spaces for accessibility, particularly for people with disabilities.</t>
  </si>
  <si>
    <t>People we work with and for have access to inclusive services and documentation</t>
  </si>
  <si>
    <t xml:space="preserve">IDPs and war-affected people receive legal support to access documentation and services. Refugees and asylum-seekers receive various forms of protection services, including legal assistance to access asylum procedures and documentation, as well as access to state social benefits envisaged by the national legislation. </t>
  </si>
  <si>
    <t>ROKADA; Right to Protection; Tenth of April; United Nations High Commissioner for Refugees</t>
  </si>
  <si>
    <t>Odeska; Zakarpatska; Lvivska; Rivnenska; Mykolaivska; Ivano-Frankivska; Ternopilska; Zhytomyrska; Volynska; Donetska; Vinnytska; Dnipropetrovska; Zaporizka; Kirovohradska; Kyivska; Poltavska; Kharkivska; Sumska; Khmelnytska; Khersonska; Chernivetska; Cherkaska; Kyiv city; Chernihivska; Ukraine; Luhanska</t>
  </si>
  <si>
    <t>Internally Displaced Persons; Refugees &amp; Asylum Seekers</t>
  </si>
  <si>
    <t>UNHCR and partners worked to establish information and service hubs for displaced people to serve as “one-stop-shops” to provide information, legal counselling and advice, and mechanisms to ensure effective access to rights and relevant services. To support the capacity building of Free Legal Aid Centres (FLACs), UNHCR provided equipment and refurbished centres to ensure people impacted by the war can access legal services tailored to the specific needs of affected populations, such as access to documentation. UNHCR and partners continued to identify and support refugees and asylum-seekers who remain in Ukraine. In 2023, refugees and asylum-seekers from 26 countries received various forms of protection services, including legal assistance to access asylum procedures and documentation, as well as access to state social benefits envisaged by the national legislation</t>
  </si>
  <si>
    <t>CSE methodological framework and out-of-school curricular for young people developed</t>
  </si>
  <si>
    <t xml:space="preserve">Advisory support to MoES on developing the methodological framework for comprehensive sexuality education and out-of-school curricular for young people.	
Working Group under the MoES to develop the comprehensive sexuality education methodological framework and out-of-school curricular for young people.	</t>
  </si>
  <si>
    <t>Government of Estonia; Swedish International Development Cooperation Agency; United Nations Population Fund</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</si>
  <si>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</si>
  <si>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Vladyslav Borodin</t>
  </si>
  <si>
    <t>In 2024, UNFPA successfully continued its third year of the digital sexuality education campaign "Pubertat", aimed at empowering adolescents ( 11 to 17 years old) with reliable information on a wide range of topics related to sexual and reproductive health. The campaign’s objectives of providing educational content on healthy relationships, growing up, reproductive health, contraception and more, were largely met with significant progress in terms of reach, and audience engagement.During the reporting period, 119 thematic publications were created and published on the official "Pubertat" Instagram page. The Instagram page saw an organic increase in followers from last year, reaching 16,800 followers, with 5.6 million total reach. In April 2024, Pubertat collaborated with Alyona Alyona, the Ukrainian representative to the Eurovision Song Contest 2024. With this partnership, 2 videos and 3 social media posts were created, focusing on topics like self care, healthy relationships and red and green flags in relationships.Pubertat earned “High Impact Innovation Award” at UNFPA Innovation Fair 2024, and was nominated for the “Best usage of content for non-profit organizations” at MIXX AWARDS 2024.               In partnership with the youth-led NGO “YouthUp” and the All-Ukrainian Youth Center, UNFPA successfully developed and piloted a CSE curriculum tailored for youth centers. 27 female and 5 male representatives of youth centers and spaces were empowered to deliver this curriculum to their peers.In collaboration with UNICEF, UNFPA initiated the development of a specialized training module on sexual education for youth centers and community spaces to be integrated into the national program for youth centers, "Youth Infrastructure Created by You" (MIST), managed by the All-Ukrainian Youth Center. - Comprehensive Sexuality Education: UNFPA successfully harnessed the political will of the Ministry of Education and Science of Ukraine (MoES), culminating in the development of the “Conceptual Foundations for the Implementation of Comprehensive Sexuality Education in the Educational Sector”. This framework, submitted for final MoES review in December 2024 by the UNFPA-led working group, will set the standard for comprehensive sexuality education and guide necessary adjustments to current educational programmes, plans, and textbooks upon approval.</t>
  </si>
  <si>
    <t>People we work with and for receive support for livelihoods and self-reliance</t>
  </si>
  <si>
    <t>UNHCR through partners provides employment counselling services for both refugees and IDPs, engaging closely with the relevant national services and institutions, to ensure capacitation of current systems rather than duplication. Employment counsellors are ‘mobile’ and therefore able to reach the people we work with and for in multiple locations. Alongside awareness raising of potential employment opportunities, they are also supporting ‘soft skills’ development, offering training on writing curriculum vitae and motivation letters. Whilst engaging with IDPs and refugees, employment counsellors are also raising awareness of UNHCR’s programme, supporting business development through business grants, identifying potential beneficiaries and starting work on the development of ideas, ready for review and possible selection.</t>
  </si>
  <si>
    <t>Zakarpatska; Dnipropetrovska; Ternopilska; Zhytomyrska; Volynska; Donetska; Vinnytska; Kirovohradska; Kyivska; Luhanska; Poltavska; Kharkivska; Sumska; Odeska; Khersonska; Chernivetska; Cherkaska; Kyiv city; Chernihivska; Ukraine; Zaporizka; Lvivska; Rivnenska; Mykolaivska; Ivano-Frankivska; Khmelnytska</t>
  </si>
  <si>
    <t xml:space="preserve">In 2023, UNHCR and partners provided employment counselling services to refugees, IDPs, and other people affected by the war, in close coordination with the relevant national services and institutions. UNHCR and partners also worked to strengthen linkages between IDP communities and local labour market actors, the private sector and government services in areas of displacement, for example by organizing job fairs in collaboration with local authorities.  To complement government business and training grants, UNHCR supported war-affected people who may be unable to meet the requirements for government grants. UNHCR also implemented interventions to support and build capacity of community-based initiatives and public services that contribute to improving access to employment through material or financial support to, for example, vocational and employment centres, community-centres, and IDP-led organizations. </t>
  </si>
  <si>
    <t>Ukraine Joint Programme on Conflict-Related Sexual Violence (CRSV) in support of the Framework of Cooperation between the Government of Ukraine and the UN on the Prevention and Response to CRSV</t>
  </si>
  <si>
    <t>JP in support of the Framework of Cooperation and its Implementation Plan on the Prevention and Response to CRSV between the United Nations and the Government of Ukraine
Co-implemented by UNFPA, OSRSG-SVC, UNDP, UN Women in close coordination with the UN Resident Coordinator Office in Ukraine (RCO) and Office of OHCHR, the  JP is built upon the engagement with the government, the Program will create the critical infrastructure in Ukraine, reinforce national response systems and mechanisms, contribute to capacitation of a broad range of stakeholders and to improvement of services availability for survivors of CRSV. 
The anticipated budget for UNFPA after the latest revision is $762,163.84, however, subject to final approval by the donor.</t>
  </si>
  <si>
    <t>UN Action Agst Sexual Violence</t>
  </si>
  <si>
    <t>• Service Provision and Justice Integration: Strengthened links between service provision, justice, and accountability by recruiting a Women Protection Advisor embedded within OHCHR.• Government Capacity Building: Enhanced the Government’s capacity to address CRSV by hiring three national consultants for the Government Commissioner for Gender Equality Policy, the National Social Service (NSSU) and the Ministry of Social Policy (MoSP).• GBV Service Monitoring: Co-launched monitoring of GBV-specialized services’ availability and capabilities in partnership with the Association of Experts in GBV Prevention and Response and in collaboration with the NSSU and the MoSP, aiming to identify gaps, optimize resources, and enhance survivor-centered service delivery.• Certified GBV/CRSV Coordination Training:Trained 26 experts (21 female, 5 male) as trainers in a certified course on interagency coordination for GBV/CRSV cases at the request and jointly with the GoU (NSSU, National GBV Prevention and Response Training Center under the High School for Public Governance/National Agency on Public Service). These trainers delivered three regional sessions for 70 participants (43 female, 27 male) from five regions (Lviv, Kherson, Lutsk, Berdyansk district of Zaporizhzhia region, and Odesa region) to improve referral pathways, interagency collaboration and enhance comprehensive support for survivors.• Data Standardization and Management: Engaged in consultations led by OHCHR on developing a data-sharing protocol and bilateral agreements between UN agencies to standardize CRSV data collection and analysis processes, ensuring alignment with reporting standards.• Field Visits to Survivor Relief Centers: Co-arranged eight field visits to Survivor Relief Centers across Ukraine with OHCHR/HRMMU, mapping services, improving justice-related awareness, and strengthening referral mechanisms to ensure survivor access to support.• UN Working Group on CRSV Response: Supported the launch of the UN Working Group on CRSV Response under the RCO, as mandated by the Implementation Plan for the GoU-UN Framework on Cooperation on CRSV Response, to review information, analyze trends, prepare reports, and enhance monitoring and reporting capacity.</t>
  </si>
  <si>
    <t>Housing</t>
  </si>
  <si>
    <t>People we work with and for are supported to meet their shelter needs</t>
  </si>
  <si>
    <t xml:space="preserve">UNHCR and partners repair homes through various modalities, including prefabricated core homes for families whose houses were completely destroyed.  Support is provided either directly to the household following a technical assessment or in partnership with the local authorities who work alongside UNHCR partners to assess the damage and the corresponding need and help distribute the materials and provide technical support. This modality is cost efficient and allows the homeowner to manage the repairs.  It is also fast and allows UNHCR to respond in a timely manner. 
In addition, as UNHCR is unable to address all barriers to durable solutions for displacement itself, it prioritizes locations and interventions in key thematic areas based on key considerations and build on UNHCR’s comparative advantage to achieve durable solutions to displacement. While some of these barriers are addressed under other areas (access to housing, access to justice and documentation and community empowerment and participation, and livelihoods), UNHCR will also ensure support to the forcibly displaced to access to services/infrastructure: support to infrastructure rehabilitation and reconstruction of public service premises, such as education, health, social protection, energy, etc. and provide support and capacity building to government social protection services, with a focus on meeting the needs of displaced persons as well as the particularly vulnerable groups. </t>
  </si>
  <si>
    <t>Caritas; Danish Refugee Council; ROKADA; Save the Children; United Nations High Commissioner for Refugees; United Nations Office for Project Services</t>
  </si>
  <si>
    <t>Cherkaska; Kyiv city; Chernihivska; Ukraine; Zakarpatska; Kyivska; Luhanska; Poltavska; Kharkivska; Sumska; Odeska; Khmelnytska; Khersonska; Chernivetska; Lvivska; Rivnenska; Mykolaivska; Ivano-Frankivska; Ternopilska; Zhytomyrska; Volynska; Donetska; Vinnytska; Dnipropetrovska; Kirovohradska; Zaporizka</t>
  </si>
  <si>
    <t>UNHCR and partners repaired houses through various modalities, including by providing building materials and by providing prefabricated core homes for families whose houses were completely destroyed. UNHCR also contributes to state-led programme eVidnovlennia and mechanisms launched to support access to housing and compensation for people whose homes were destroyed, by sharing its comprehensive dataset on damage assessment and response (SIDAR) and providing legal advice to help people apply for compensations or restore vital property documents. This is part of the Ukraine is Home collaboration, launched by UNHCR and Ukraine’s Ministry of Communities, Territories and Infrastructure Development a year ago to strengthen the complementarity between humanitarian and government-led programmes. In 2023, UNHCR provided infrastructure rehabilitation and reconstruction support to school premises, community centers, child friendly spaces, vocational school.</t>
  </si>
  <si>
    <t>Enhanced legislative and policy integration for aligning Ukraine's legislative framework with EU Environmental and Climate Change Directives to support EU Accession Negotiation process</t>
  </si>
  <si>
    <t>Environmental and Climate Change integration for sustainable development and EU accession support</t>
  </si>
  <si>
    <t>2.1.3 Energy and Environment</t>
  </si>
  <si>
    <t xml:space="preserve">In 2024, UNDP, in collaboration with the Ministry of Environmental Protection and Natural Resources, supported the analysis of the compliance of Ukraine's legislative framework with EU environmental and climate directives in preparation for EU accession negotiations.The results of this collaboration were a comparative analysis of Ukrainian laws and international frameworks with identified gaps, an analysis of Ukraine’s climate policy compared to international standards, and measures to improve compliance with global commitments, including the Paris Agreement.These efforts resulted in comprehensive reports with the recommendations to address legislative and regulatory gaps, ultimately strengthening Ukraine’s readiness for EU integration. </t>
  </si>
  <si>
    <t>5.2.17/UNDP</t>
  </si>
  <si>
    <t>Expanded hydro-and agro-meteorological observation network and modelling capacities, secure reliable information on climate-induced hazards, vulnerability, and risks, including tailored weather information for farmers/agricultural enterprises</t>
  </si>
  <si>
    <t>Ministry of Environmental Protection and Agriculture of Georgia (MEPA); National Environmental Agency of Georgia (NEA); United Nations Development Programme</t>
  </si>
  <si>
    <t xml:space="preserve"> UNDP progressed on reducing risks of climate-driven disasters in the country. As a result of implemented activities UNDP took steps to secure reliable information about climate, hazards, vulnerability and risks through expansion of Hydromet observation network, developing hazard and risk maps and establishing of MHDRIS. Activities implemented towards expanding of climate-induced natural hazard observation networks implied purchasing 154 pieces of hydromet and agromet monitoring equipment, 27 of which are already installed.UNDP activities supported reduction of livelihood and infrastructure exposure to climate-induced natural hazards and taking risk-informed local action through development Multi-hazard Disaster Risk Information System (MHDRIS). The flood early warning platform was developed with 4 river basins integrated and is currently working in the testing mode. Framework for agromet advisory services were developed and discussed with stakeholders (e.g. NEA, RDA, NFA, etc.)   </t>
  </si>
  <si>
    <t xml:space="preserve">  Identification of exact locations for installation of hydromet observation equipment in western Georgia were finalized in 2023. In 2023, the installation of the equipment was carried out for 79 locations in western and eastern part of Georgia (6 meteorological station, 5 snow station, 24 hydrological post, 40 meteorological post and 4 agrometeorological post). The delivery and installation of landslide monitoring equipment were successfully completed at 11 locations. Anti-vandal roofs for the installed equipment, and the Trimble 4D software platform were purchased and installed. This platform integrates the 11 monitoring stations and provides online access for real-time monitoring data delivery.In 2023, Multi-Hazard Project completed major milestones related to the development of multi-hazard maps, particularly:·        Data availability analysis, historical and field data processing was conducted on flood, mudflow and landslides for river basins in Eastern Georgia.·        Flood hazard maps were produced for: Kura, Alazani, Iori, Khrami-Ktsia covering the majority of East Georgia.·        Mudflow hazard maps were produced for Alazani, Iori, Khrami-ktsia.·        Community-level avalanche hazard maps were completed for Western Georgia.First months of 2023 concentrated on developing the multi-hazard risk scores and identifying multi risk priority communities within the remaining basins of Western Georgia: Chorokhi-Adjaristskali; Khobistskali; Enguri and Rioni.Maps and associated spreadsheets were produced for each basin following the guidelines prepared for Supsa, Kintrishi and Natanebi basins. The end products were multi-risk maps and spreadsheets for each basin indicating the ranking of communities at greatest risk from the collective 7 hydrometeorological hazards.In the remaining Western Georgia river basins, the total of 101 most vulnerable communities were identified based on the socio-economic model. Out of these, 30 top communities were selected for community-based interventions. This selection, along with 15 vulnerable communities previously identified in the pilot basins (Supsa, Kintrishi, and Natanebi), totals 45 communities from Western Georgia. Community-based interventions commenced in late 2023 will focus on these 45 communities. Additional 45 vulnerable communities were identified in Western Georgia for impact evaluation.Development of MHDRIS is successfully finished, the target for 2023 is achieved. More specifically:  Software development and configuration finished; System testing finished; Training of users conducted.In 2023, the project made progress related to improving access and use of climate-related information and development of climate advisory products for farmers.  </t>
  </si>
  <si>
    <t xml:space="preserve">  UNDP continued provision of technical support for the introduction of early warning system through development of forecasting platforms/software for seven hazards floods, mudflows, landslides, snow avalanches, droughts, windstorms, and hailstorms within all major river basins of Georgia. For the current stage, the flood and landslide forecasting the Delft-Fews platform has been established at NEA and is in testing mode. There are several hydrometeorological data inputs has been done within the platform, such as data from meteorological stations, weather radars, satellite and internal and external data of NWP (Numerical Weather Prediction) using data from ECMWF (European Centre for Medium-Range Weather Forecasts) and etc. For flood forecasting  hydraulic (HEC-RAS) and hydrological (HEC-HMS) models for major river basins for western part of Georgia are already deployed in the Delft-Few platforms. To strengthen accuracy of data for forecasting platforms UNDP supports Georgia to extend hydrometeorological, agrometeorological network, within this initiative installation of 154 monitoring stations/post are ongoing and one upper air sounding system. In addition, geological monitoring stations were installed for 11 landslide locations with data collection/integration software Trimble 4D. To ensure automatization of above-mentioned products UNDP ‘s another activity is dedicated to upgrading NEA’s existing ICT (Communication Technology System components) system though procurement of this technology, which covers the following components: 1. Data Collection System, Message Switching System, Weather Forecasting System, SmartMet Server/Workstation, Alerting generation/dissemination system SmartMet Alert, Weather Analysis – SmartMet Analysis; 2. Mobile Application - SmartMet Mobile; 3. Trainings (Co-Financed by NEA). To support Georgia in hazard mapping under UNDP initiative the AI tool, GEORG-AI, developed specifically for Georgia. This state-of-the-art tool leverages transfer learning, a leading AI technique, to improve performance, reduce the risk of overfitting, and speed up model training for severe convective storms. By utilizing knowledge gained from pre-trained models in other geographic regions, GEORG-AI enhances risk assessment despite Georgia's limited local data from monitoring stations. This breakthrough is especially significant given the country's challenges in evaluating natural hazards. The use of transfer learning allows for efficient model development, minimizing the need for large amounts of local labeled data. During the reporting period the training was held for corresponding staff of National Environmental Agency of Georgia focusing on MultiHazard, GEORG-AI and Windstorm, Hailstorm. The Centralized Multi-Hazard Disaster Risk Information and Knowledge System (MHDRIS), a comprehensive platform for keeping crucial information on climate-driven hazards and risks, was developed and introduced to Emergency Management Service. It enables to disseminating crucial information on climate-driven hazards to various governmental bodies and the general public.   </t>
  </si>
  <si>
    <t>5.2.1/UNDP</t>
  </si>
  <si>
    <t xml:space="preserve"> Upgrading of hydrometeorological and agrometeorological network and enhancement of forecasting capacities</t>
  </si>
  <si>
    <t xml:space="preserve"> Upgrading of hydrometeorological and agrometeorological network and enhancement of forecasting capacities(5.2.1)</t>
  </si>
  <si>
    <t>Gambia, National Environment Agency (NEA)</t>
  </si>
  <si>
    <t xml:space="preserve">•	7 meteorological Stations, 50 Meteorological Posts, 6 Snow Measurement Stations, 26 Hydrological Posts were delivered to National Environment Agency (NEA); 
•	HPC installed and operationalized at NEA;
•	Contactor for ICT upgrade on-board;
</t>
  </si>
  <si>
    <t>5.2.22</t>
  </si>
  <si>
    <t>Take early actions to review and align national targets, NBSAPs, policy frameworks, monitoring frameworks and finance with the Global Biodiversity Framework (GBF)</t>
  </si>
  <si>
    <t xml:space="preserve">Within the framework of the project it is planned to conduct an analysis of the NBSAPs and on its basis to prepare proposals for updating the goals and objectives in accordance with the GBF, evaluate monitoring systems, including existing gaps, and on this basis prepare proposals to improve their effectiveness, to review the existing national biodiversity conservation policy and identify priority actions to move the country towards policy coherence with the GBF. 
</t>
  </si>
  <si>
    <t>6.3 By 2030, improve water quality by reducing pollution, eliminating dumping and minimizing release of hazardous chemicals and materials, halving the proportion of untreated wastewater and substantially increasing recycling and safe reuse globally.,11.6 By 2030, reduce the adverse per capita environmental impact of cities, including by paying special attention to air quality and municipal and other waste management.,17.16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</si>
  <si>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6 Clean Water and Sanitation; 11 Sustainable Cities and Communities; 17 Partnerships for the Goals</t>
  </si>
  <si>
    <t>5.2 Output 5.2. By 2025, national and local capacities are enhanced to implement green sustainable policies on the conservation and use of terrestrial and water ecosystems, environmentally sound management of chemicals and waste as well as prevention of air, water, and soil pollution in line with international obligations </t>
  </si>
  <si>
    <t>Key efforts focused on updating the National Biodiversity Strategy and Action Plan (NBSAP), strengthening data collection systems, and integrating biodiversity considerations into sectoral policies.</t>
  </si>
  <si>
    <t>In 2024, the project advanced with the implementation of revised policy frameworks, enhanced financial mechanisms for biodiversity conservation, and strengthened national reporting on GBF targets. Collaborative efforts with stakeholders facilitated greater alignment between conservation actions and sustainable development goals, ensuring long-term ecosystem protection and resilience.</t>
  </si>
  <si>
    <t>Outcome 5. By 2025, the education and skilling system offers all people the skills and knowledge for employment success in a diversifying economy and enhanced social integration and resilience</t>
  </si>
  <si>
    <t>Output 5.2. Secondary education system is strengthened to ensure the quality of education with focus on life skills (social and emotional skills, creativity, problem solving, life skills) including prof. targeting for all children</t>
  </si>
  <si>
    <t>5.2.3</t>
  </si>
  <si>
    <t xml:space="preserve">Implementation of Сlimate Сhange Adaptation (CCA) and Disaster Risk Reduction (DRR): i) Capacity development on pre-service training on CCA, ii) Capacity development on disability inclusive DRR and CCA including develpoment of relevant training course, iii) Implementation of Green School Initiative, iv) Support for the Techical Working Group on school and pre-school safety assessment  </t>
  </si>
  <si>
    <t>5.2.3/UNDP</t>
  </si>
  <si>
    <t>Detailed project designs of risk reduction measures for 3 sites in high risk areas are finalized and construction works initiated</t>
  </si>
  <si>
    <t>Detailed project designs of risk reduction measures for 3 sites in high risk areas are finalized and construction works initiated (5.2.1)</t>
  </si>
  <si>
    <t>Ministry of Regional Development and Infrastructure of Georgia (MRDI)</t>
  </si>
  <si>
    <t>Georgia; Autonomous Republic of Adjara; Kakheti; Keda; Kobuleti; Lagodekhi</t>
  </si>
  <si>
    <t xml:space="preserve">Designs for risk reduction measures finalized ; construction works initiated </t>
  </si>
  <si>
    <t>5.2.4/UNDP</t>
  </si>
  <si>
    <t>Detailed project designs of risk reduction measures for 2 sites in high risk areas are finalized and construction works initiated</t>
  </si>
  <si>
    <t>Detailed project designs of risk reduction measures for 2 sites in high risk areas are finalized and construction works initiated (5.2.1)</t>
  </si>
  <si>
    <t>Georgia; Samegrelo-Zemo Svaneti; Khobi</t>
  </si>
  <si>
    <t>Designs for risk reduction measures finalized;   construction works initiated</t>
  </si>
  <si>
    <t>5.2.</t>
  </si>
  <si>
    <t xml:space="preserve">Authorities and communities have the means to advance inclusive peacebuilding and reconciliation processes across the region in line with the Western Balkans Action Plan  																			 																			</t>
  </si>
  <si>
    <t>5.2.5</t>
  </si>
  <si>
    <t>Bottom-up regional framework for social cohesion and community resilience and empowerment</t>
  </si>
  <si>
    <t>Media</t>
  </si>
  <si>
    <t>Bosnia and Herzegovina; Brcko District; Federation of Bosnia and Herzegovina; Republika Srpska</t>
  </si>
  <si>
    <t>5.2.5/UNDP</t>
  </si>
  <si>
    <t xml:space="preserve"> Framework for Community Based Climate Risk Management (CBCRM) developed.</t>
  </si>
  <si>
    <t xml:space="preserve"> Framework for Community Based Climate Risk Management (CBCRM) developed. (5.2.1)</t>
  </si>
  <si>
    <t>Strategy for Community Based Climate Risk Management (CBCRM) developed</t>
  </si>
  <si>
    <t xml:space="preserve">Output 5.3. Governance system capacity and regulatory framework on Disaster Risk Reduction and natural/cultural heritage protection are strengthened to effectively deliver on obligations under the Sendai Framework on DRR and related Conventions  </t>
  </si>
  <si>
    <t>5.3.12</t>
  </si>
  <si>
    <t>Accelerated implementation of the Sendai Framework 2015-2030 in Uzbekistan</t>
  </si>
  <si>
    <t xml:space="preserve">Accelerated implementation of the Sendai Framework for Disaster Risk Reduction 2015-2030 in Uzbekistan through strengthening governance and national coordination in DRR  </t>
  </si>
  <si>
    <t>Uzbekistan Ministry of Emergency Situations</t>
  </si>
  <si>
    <t>Andrew Bower; Yigyeong Oh</t>
  </si>
  <si>
    <t>Due to the absence of actions in Uzbekistan throughout these years of activity, all the workstreams were concluded with the completion of the regional project at the end of 2022.</t>
  </si>
  <si>
    <t>5.3.19</t>
  </si>
  <si>
    <t xml:space="preserve">Network on Priority Livestock diseases in Central Asia is established </t>
  </si>
  <si>
    <t xml:space="preserve">Regional project focusing on:
- Capacities on national policies supportive of inclusive and efficient agri-food systems development; 
- Capacities to formulate and promote risk reduction and crisis management policies; 
- Mechanisms to identify, monitor threats, and assess risks and deliver integrated and timely Early Warning; 
- Capacities to implement prevention and mitigation good practices to reduce the impacts of threats and crises)	</t>
  </si>
  <si>
    <t>FAO Technical Cooperation Programme</t>
  </si>
  <si>
    <t>Uzbekistan Ministry of Agriculture; Uzbekistan State Committee of Veterinary and livestock development</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</si>
  <si>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</si>
  <si>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Completed. Brucellosis Progressive Control Workshop for Central Asia and Workshop for the Establishment of a Central Asian Animal Health Network (CAAHN) held in Tashkent; Regional training workshop on laboratory diagnosis of brucellosis for Central Asian countries held; Training Workshop on Brucellosis Control carried out; Seminar on "Review of the state of the veterinary service in Uzbekistan" held; Second meeting of the Central Asia Animal Health Network held in Kazakhstan.International FAO expert conducted techтшсal assessment of the capacity of veterinary laboratory in Uzbekistan and developed recommendations on increasing the capacity; Training for 70 laboratory personnel (30% women) was held. </t>
  </si>
  <si>
    <t>Output 5.4. The system of vocational, primary, secondary, higher and continuous education is strengthened, and takes into account the needs of the labor market</t>
  </si>
  <si>
    <t>5.4.2</t>
  </si>
  <si>
    <t>Support to development of leadership, networking, vocational and other soft skills of youth in line with modern labour market requirements through the youth-led community development initiatives and projects</t>
  </si>
  <si>
    <t>It is aimed to contribute to strengthening youth resilience through increased youth leadership and engagement into local community projects. The overall purpose of this project is to contribute to alleviating the structural factors that compel youth of Turkmenistan to resort to migration from Turkmenistan as the first remedy. The project will target both returning youth migrants as well as those among youth who plan to migrate.</t>
  </si>
  <si>
    <t>Eurasia Foundation</t>
  </si>
  <si>
    <t xml:space="preserve">  1.   80 % of youth participating in the project that declare being engaged and having increased leadership and management skills at the end of the project. Ideas Fair, Training seminars on Project design and management, Information coverage of social projects were organised to increase the knowledge and practical skills in usage of new media tools and initiate the project proposals. The Youth Leadership Camp organised, and 40 motivated and enthusiastic youth established good networking with talented young people and professionals from all over the country, improved the skills and generated the ideas for future activities/projects;2.   Four categories of Grants were planned:   Youth Leadership Grants (up to 5,000 USD), Innovative Solution Grants (up to 17,000 USD), Social Idea Accelerator Grant (up to 15,000 USD) and Grants for small pilot social projects (up to 17,000 USD)a.   The selection process for several Grants were conducted ( Youth Leadership, Innovative Solution)b.   within the Youth Leadership Grants 9 Youth projects initiated and funded. The projects are covering the following issues:•        Community development projects that build infrastructure, services and systems that improve the lives of youth•        Youth empowerment initiatives that promote volunteering, respect for diversity and inclusivity •        Youth advocacy initiatives that promote youth involvement in local decision-making and youth constituency needsIt has been realised in close partnership with local NGOs.  3 NGOs strengthened their institutional capacity by participation in the Institutional Development Program through increasing the knowledge of employees and design a Plan for activity and financial sustainability.</t>
  </si>
  <si>
    <t>876 people from vulnerable groups of population, including people with disabilities, unemployed youth, low-income families (55% female and 45% male) from Ashgabat, Ahal, Balkan and Mary regions were able to build up their problem-solving, team building, leadership, networking, communication and management skills through IOM small-grant capacity building youth-led projects. The most successful of them established the Children’s Recreation Center for people with disabilities at the Sports Club of Disabled People and a sewing workshop in Mary region, held phycological rehabilitation training for late-blinded people in Ashgabat, Akhal and Balkan regions, launched the Volunteer Academy course in Ashgabat, improved knowledge of school children on environmental issues in Mary region, equipped a volleyball sport club for integration of visually impaired people into sports activities in Ashgabat, conducted a series of training on Tourism Tour Guides for peers in Mary region.</t>
  </si>
  <si>
    <t>54 UNDP</t>
  </si>
  <si>
    <t xml:space="preserve">5.2.2.2 Introduce regulatory framework for strengthening environmental management and ensuring sustainable development </t>
  </si>
  <si>
    <t>General theme: Strengthening policy, regulatory frameworks and practices for sustainable NRM
Outcome 5: Environment 
Output 5.2: Enabling environment is created for environmentally sound management of ecosystems, and mitigated pollutants from waste, chemicals, and other sources
5.2.2 Strengthening policy, regulatory frameworks and practices 
Existing programme: Small Grants Programme (UNDP-implemented UNOPS-executed; UNDP small administrative contribution)</t>
  </si>
  <si>
    <t>7.1 By 2030, ensure universal access to affordable, reliable and modern energy services.,7.b By 2030, expand infrastructure and upgrade technology for supplying modern and sustainable energy services for all in developing countries, in particular least developed countries and small island developing States.,9.4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</si>
  <si>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7 Affordable and Clean Energy; 9 Industry, Innovation and Infrastructure; 12 Responsible Consumption and Production</t>
  </si>
  <si>
    <t xml:space="preserve">UNDP – GEF Small Grants Programme succeeded in scaling its community-level interventions through the state subvention (grant-in-aid) program of US$172,000. 9,000 residents in 43 communities benefited from improved water supply and rehabilitated irrigation systems, savings from installed solar energy use systems, increased income from high-value farming. </t>
  </si>
  <si>
    <t xml:space="preserve">UNOPS-executed UNDP-GEF Small Grants Programme grantsmaking cycle 2022. </t>
  </si>
  <si>
    <t>UNOPS-executed UNDP-GEF Small Grants Programme grantsmaking cycle 2023: 8 projects that address land degradation issues, sustainable management of natural resources and biodiversity conservation in 9 communities and settlements of Armenia.</t>
  </si>
  <si>
    <t>Through the GEF Small Grants Programme, UNDPpromoted sustainable development by installing 52 solar energy systems, improving irrigationinfrastructure, and reclaiming 330 hectares of agricultural land. These initiatives positively impacted over2,800 people, including refugees, bolstering local economies and ecosystems [E29]. In Shirak and Loriregions, energy-efficient irrigation solutions—including solar-powered pumps—reduced energy costs byup to 100%, lowered CO2 emissions by 375 tons annually, and cut irrigation water costs by 41%, whileincreasing water supply reliability.</t>
  </si>
  <si>
    <t>55 FAO2021 closed</t>
  </si>
  <si>
    <t>5.2.3.1  Strengthen capacities and institutions in the forest sector by improving strategy and policy framework</t>
  </si>
  <si>
    <t xml:space="preserve">General theme: Strengthening capacities and institutions in the forest sector
Outcome 5: Environment 
Output 5.2: Enabling environment is created for environmentally sound management of ecosystems, and mitigated pollutants from waste, chemicals, and other sources
Existing programme: Technical support for enhancement of national forest policy and strategic framework </t>
  </si>
  <si>
    <t>Forestry Administration; Ministry of Economy</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</si>
  <si>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quality.,6.6 By 2020, protect and restore water-related ecosystems, including mountains, forests, wetlands, rivers, aquifers and lakes.,15.1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globally.,15.b Mobilize significant resources from all sources and at all levels to finance sustainable forest management and provide adequate incentives to developing countries to advance such management, including for conservation and reforestation.</t>
  </si>
  <si>
    <t>2 Zero Hunger; 6 Clean Water and Sanitation; 15 Life on Land</t>
  </si>
  <si>
    <t>FAO strengthened capacities of national stakeholders to increase the national forest cover by implementation of forest restoration interventions ensuring technology transfer and capacity development of concerned stakeholders pursuing both climate change mitigation and adaptation objectives.</t>
  </si>
  <si>
    <t>People exercise their talents and skills, benefitting from ageappropriate, life-long learning, inclusive and quality education in an enabling and safe environment</t>
  </si>
  <si>
    <t>3.3 Opportunities for age- appropriate and life-long learning are expanded</t>
  </si>
  <si>
    <t xml:space="preserve">Men and Women across Armenia build capacity to enhance their income generating potential and possiblities for dignified decent working conditions </t>
  </si>
  <si>
    <t>Core Funding; Government of Russia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</si>
  <si>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round.,4.3 By 2030, ensure equal access for all women and men to affordable and quality technical, vocational and tertiary education, including university.,16.7 Ensure responsive, inclusive, participatory and representative decision-making at all levels.</t>
  </si>
  <si>
    <t>1 No Poverty; 2 Zero Hunger; 4 Quality Education; 16 Peace and Justice - Strong Institutions</t>
  </si>
  <si>
    <t>Syunik; Vayots Dzor; Aragatsotn; Armenia; Gegharkunik; Lori; Tavush; Shirak; Armavir; Kotayk</t>
  </si>
  <si>
    <t>To enhance the communities ownership and capacity for the implementation and management of school feeding programme trainings were provided to 4,448 community members, headmasters, kitchen helpers and cooks on sustainable agricultural practices, procurement, finance, food safety , healthy lifestyle. Additionally the school representatives in Lori province received gender and protection related trainings. Among other topics, women empowerment, discriminatory social norms and Gender-based Violence (GBV) elimination were discussed.</t>
  </si>
  <si>
    <t>In 2022, 3137 men and women benefited from trainings in the scope of school feeding programme to enhance their skills in the management and delivery of the programme, healthy dietary habits and gender sensitivity.149 teachers benefitted from trainings on the materials and lesson plans to equip teachers with skills and confidence to deliver nutrition and physical activity curriculum, create familiarity and build teachers' confidence to use the curriculum methodology of teaching, build favourable attitudes towards the curriculum, ensure the curriculum is delivered consistently across schools, and to a high standard. Pre- and Post-training assessments highlighted the effectiveness of trainings with an elevated knowledge and awareness on the subject matter. Furthermore, 3137 schoolchildren in Grades 5 and 7, as well as 200 school cooks benefitted from co-creation sessions and testing healthy recipes.</t>
  </si>
  <si>
    <t>Using schools and educational leaders as a platform to improve dietary habits and the nutritional status of children, WFP with partners launched several healthy lifestyles initiatives. This included a Training of Trainers (ToT) module for 80 teachers, in line with the WFP-sponsored "healthy lifestyles" curriculum. The curriculum was focused on both theoretical and practical aspects of nutrition and physical activity more than 300 school staff and parents of school children received training on food handling, food safety, hygiene, and asset registration, and 4,750 school children participated in healthy lifestyle campaigns covering theoretical and practical aspects of nutrition.</t>
  </si>
  <si>
    <t>As part of the National School Feeding Programme, WFP is committed to strengthening the capacity of school staff. In 2024, with WFP's support, 66 kitchen helpers received accredited certificates in school feeding handling from four regional colleges, enhancing their skills and employability, and opening up opportunities for dignified and decent working conditions.</t>
  </si>
  <si>
    <t>5 (ext. from 2021)</t>
  </si>
  <si>
    <t xml:space="preserve">Development of guidelines and Best Practices for MSMEs in Kazakhstan to assure resiliency and progress towards a circular economy in sustainable resource management and critical raw material supply chain solutions and online training workshop				</t>
  </si>
  <si>
    <t>Kazakhstan Ministry of Energy</t>
  </si>
  <si>
    <t>5 IOM</t>
  </si>
  <si>
    <t xml:space="preserve">Fostering the development of the national policy and coordination framework on migration and asylum. </t>
  </si>
  <si>
    <t>Moldova Ministry of Interior</t>
  </si>
  <si>
    <t xml:space="preserve">IOM: The Government’s capacity to manage migration and asylum challenges was enhanced following the provided support to the national policy and coordination framework, through the development and adoption of a new National Program on Migration and Asylum 2022-2025 and development of a final draft National Program for Return and Reintegration of Returning migrants. </t>
  </si>
  <si>
    <t>Moldova's national migration governance framework assessed, and recommendations made to improve the migration governance and policies.</t>
  </si>
  <si>
    <t xml:space="preserve">UN conducted an assessment of Moldova's national migration governance framework, and provided recommendations for improving the migration governance and policies, and conducted the evaluation of the Migration and Asylum Strategy 2011-2020. </t>
  </si>
  <si>
    <t>12(2021)</t>
  </si>
  <si>
    <t>(2021) 3.3 National and sub-national governments have improved capacities to integrate adaptation and mitigation to climate change  into development plans and implement practices to reduce population’s vulnerability</t>
  </si>
  <si>
    <t>Support the Government to mainstream the migration perspective in climate change policies and the climate change perspective in migration policies, by providing evidence on migration's contribution to climate change adaptation and climate resilience, and assessing national policy framework's compliance with the UNFCCC’s human mobility work programme</t>
  </si>
  <si>
    <t>1.5 By 2030, build the resilience of the poor and those in vulnerable situations and reduce their exposure and vulnerability to climate-related extreme events and other economic, social and environmental shocks and disasters.,10.7 Facilitate orderly, safe, regular and responsible migration and mobility of people, including through the implementation of planned and well-managed migration policies.,13.1 Strengthen resilience and adaptive capacity to climate-related hazards and natural disasters in all countries.</t>
  </si>
  <si>
    <t>1 No Poverty; 10 Reduced Inequalities; 13 Climate Action</t>
  </si>
  <si>
    <t xml:space="preserve">UN established cooperation with the Vienna University and jointly developed a methodology to conduct a study in Moldova, to collect and analyze evidence on migration's contribution to climate change adaptation and climate resilience in Moldova. UN conducted a policy assessment reviewing the national policy framework's compliance with the UNFCCC’s human mobility work program, providing a range of recommendation to the UN program team and to the Ministry of Environment and other relevant stakeholders. Intra-UN coordination was initiated, to establish cooperation and synergies for mainstreaming migration, environment and climate change nexus considerations in the national policy making and UN programming in Moldova. </t>
  </si>
  <si>
    <t>2023 Implementation of OSH strategy and workplan</t>
  </si>
  <si>
    <t>2023 State institutions improve the legal framework and policies on VAW so that they are comprehensive of prevention and protection measures for victims of all forms of violence and line with international standards and commitments</t>
  </si>
  <si>
    <t>Ending Violence Against Women and Girls Phase II</t>
  </si>
  <si>
    <t>2023 Support further development of the educational/ continuing education, training-provision and qualifications system, to ensure workforce professionalization.</t>
  </si>
  <si>
    <t>2.3.6 Central and municipal framework for monitoring the prevalence  of child labor and planning fact based measures to address child labor is strengthened</t>
  </si>
  <si>
    <t>ILO through US Department of Labor</t>
  </si>
  <si>
    <t xml:space="preserve">ILO: The new database for digital management of child labor cases was officially launched by the Department of Social Policies and Family (DSPF) on 15 Mar 2021, replacing the previous module on CL in the database of social services. Besides digitalization of the case management process, it also enables generation of reports based on the indicators developed for child labor monitoring. Multi-user capability of the application has also been developed enabling shared capability of all modules (actual and future) of the Integrated Social Services Platform, while the interoperability function makes the CL Module capable of connecting to other institutions and getting relevant data.
The capacity of Centers for Social Work across Kosovo on case management of children victims of child labor is strengthened. A Guide, tutorials and support materials are also made available in three official languages for continuous professional development of CSWs. 
The Standard Operating Procedures for children in HCL and the Guide for implementation of SOPs were finalized and validated by the MFLT-DSPF in June 2021. In accordance with Article 5 of the ILO Convention No. 182, the SOPs define and clarify the roles and operating procedures of institutions for the prevention, identification, data collection, referral and treatment of children involved in HCL. As such, they are meant to strengthen inter-institutional and multidisciplinary cooperation to protect the rights of the child and to protect children from hazardous child labor (HCL). Both documents were shared by DPSF with all institutions responsible for implementation. A template for reporting on implementation of SOPs was also prepared with project support and the first report will be prepared by the DPSF in June 2022.
A training program for Municipal Child Protection Officers (MCPO) on implementation of the SOPs was prepared. The workshop with the first group of MCPO was organized on 14 July 2021 and with the second group on 15 October 2021. </t>
  </si>
  <si>
    <t>Output 3.1.2 Nature-based integrated solutions adopted by public institutions, CSOs and private sector, and scaled up for sustainable management of biodiversity and natural resources and ecosystems at sector, urban and rural context</t>
  </si>
  <si>
    <t>3.1.2.6 Stakeholder's awareness and engagement on green cooperatives and solidarity economy are improved via local level workshops/meetings.</t>
  </si>
  <si>
    <t>Municipality; Turkish Ministry of Family and Social Services; Workers' and Employers' organisations</t>
  </si>
  <si>
    <t>3.4.6 Population’s awareness level is increased, motivation towards vaccination is enhanced, institutional and professional capacity of medical workers on prevention, diagnostics and treatment of COVID-19 is strengthened, frontline specialists are assisted in overcoming crisis conditions</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</si>
  <si>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</si>
  <si>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Capacities are strengthened to protect children and adolescents, as well as other vulnerable groups, from all forms of violence and to expand their access to restorative justice</t>
  </si>
  <si>
    <t>3.9.6 Developing the legislation framework corresponding to restorative standards and J4C Concept by promoting mediation and implementation of restorative measures in administrative process</t>
  </si>
  <si>
    <t>UNICEF Child Protection Thematic Fund; UNICEF Emergency Program Fund; United Nations Children's Fund</t>
  </si>
  <si>
    <t>Belarus Ministry of Education; Belarus Ministry of Internal Affairs; Belarus Ministry of Justice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</si>
  <si>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development.,16.2 End abuse, exploitations, trafficking and all forms of violence against and torture of children.,16.3 Promote the rule of law at the national and international levels and ensure equal access to justice for all.</t>
  </si>
  <si>
    <t>Children ; Other; Persons deprived of their liberty; Women &amp; Girls; Youth; Refugees &amp; Asylum Seekers</t>
  </si>
  <si>
    <t>In 2023, UNICEF continued to build up and continue advocacy work with the national partners to promote feasible changes in restorative justice regarding the challenging operating environment.Based on an agreement with the Ministry of Justice (MOJ), Ministry of Internal Affairs (MOI) and the Republican Union of Lawyers, UNICEF operationalized a legal amendment enabling use of mediation in criminal and administrative cases for minors through development of methodological resources with buy-in and co-design from key stakeholders. As a result of the CO’s advocacy efforts, the MOJ agreed to institutionalize these recommendations through normative provisions that define referral pathways, expanding opportunities for diversion and advancing restorative justice practices.In November 2023, UNICEF in collaboration with Ministry of Education (MOE) and the Council of the Republic (upper chamber of the Parliament) conducted a roundtable dedicated to the 30th anniversary of the National Law on the Rights of the Child. The event highlighted the child rights agenda and resulted in MOE and MOI requesting UNICEF for expertise on prevention of VAC (including in digital space and sexual exploitation), which could contribute to revisions and updates of the existing national law.UNICEF continued promoting conflict resolution mechanisms based on mediation in school settings with participation of 200 children from 57 schools in the Sixth School mediation festival. During the festival’s three days, adolescents developed solutions for conflict resolutions, including in cyber space, familiarized with mediation processes, and developed leadership and communication skills.</t>
  </si>
  <si>
    <t>In 2024, UNICEF continued advocating for introducing and developing restorative standards and juvenile justice concept, including further promoting mediation and implementation of restorative measured in administrative process.</t>
  </si>
  <si>
    <t>4.1.3</t>
  </si>
  <si>
    <t>Output 4.1.3 Public institutions, CSOs, workers’ and employers’ organizations and private sector improved capacity to promote and adopt key principles of  democratic governance including participation, efficiency, transparency, accountability, volunteerism and social dialogue.</t>
  </si>
  <si>
    <t>4.1.3.6 Comprehensive set of online and face to face trainings are developed on different aspects of decent work</t>
  </si>
  <si>
    <t>To increase the workplace compliance to national and international labour standards a comprehensive set of trainings will be developed and delivered to all related parties on different aspects of decent work</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</si>
  <si>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</si>
  <si>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4.2.16. Guidelines and Best Practices for MSMEs in Albania in delivering energy efficient products and in providing renewable energy equipment and online training workshop</t>
  </si>
  <si>
    <t>Albania Ministry of Infrastructure and Energy; United Nations Economic Commission for Europe</t>
  </si>
  <si>
    <t>FAO- Improved timber legality, trade and law enforcement in the forestry sector through enhanced legislation
      - Baseline on timber legality established 
      - 5 key by-laws on timber legality drafted
     -  A task force on timber legality established 
     -  12 Forest inspectors trained and equipped for counteracting illegal forestry activities
     -   Awareness campaigns on forest values and protection conducted  "
FAO- Institutional capacities  in good governance and implementation of forest policies, strategies and programmes strengthened 
      - New forest politicize and strategies formulated through participatory process 
      - Kosovo Forest Information System functional and ready for use
      - Afforested land based on the objectives of the national program for afforestation and reforestation."
FAO- The methodology for developing new management plans with multipurpose aspect developed and regulated with an administrative direction.   
        - Four Forest Management Units have new Multi-Purpose Forest Management Plans that creates opportunities for income generations for rural populations and sustainable use of forest resources
        - Forest based value chains developed and offer employment opportunities for rural youth and women "</t>
  </si>
  <si>
    <t xml:space="preserve">Women, men, young girls and boys and civil society  are empowered to participate, claim their rights, exercise civic responsibilities towards promoting human rights and gender equality including fight against gender based violence </t>
  </si>
  <si>
    <t xml:space="preserve">Increase capacities of UN Partner organizations in regards to Prevention of Sexual Exploitation and Abuse, Gender Based Violence, and cultural sensitivity within their work </t>
  </si>
  <si>
    <t>UNKT - Zero tolerance regarding SEA and SH
-SEA/SH free working environment</t>
  </si>
  <si>
    <t xml:space="preserve"> National and local public authorities have enhanced environment governance capacity to ensure inclusive, effective transition to climate and disaster resilient, low emission and green development in line with the 2030 Agenda, Paris Agreement and other inter-governmentally agreed frameworks  (4.1)</t>
  </si>
  <si>
    <t xml:space="preserve">(2023) Contributing UNDP Projects
- CC Adaptation Plan-UNDP-MDA-00106296
- Sustainable wetland Prut River-UNDP-MDA-00110584
-  Green Transition Programme  - UNDP - MDA-01001335 
-   Dniester II Phase-UNDP-MDA-00129048 
-  Implementation of the Energy Vulnerability Fund (EVF) 
-  EU4Climate Moldova-UNDP-IRH-00114347 
-  IKI PPG Improving the energy efficiency
(2024) Contributing UNDP Projects:
-  CC Adaptation Plan
-  Montreal Protocol (MP) Implementation support
- Sustainable wetland Prut River
- Green Transition Programme  (Output 1.1., 1.2, 2.2,  Output 4.1 - Activity 4 Pr. Mg
-  Dniester II Phase
-  Moldova_Greening the future, advancing rights and stability-UNDP-IRH
- Hydro-infrastructure rehabilitation to mitigate vulnerability to climate-driven extreme events in the Republic of Moldova ( Output 1, 2)
-  Resilient communities through women empowerment Phase II 
-  Enhancing human security in Moldova through agri-food resilience to intensifying external and climate shocks 
- Global Biodiversity Finance Plan
- Advisory Services UNDP 
(2025) UNDP Contributing projects- 
 - Hydro-infrastructure rehabilitation to mitigate vulnerability to climate-driven extreme events in the Republic of Moldova (Output 1, 2,3)
- Enhancing human security in Moldova through agri-food resilience to intensifying external and climate shocks
- Global Biodiversity Finance Plan
- Resilient communities through women empowerment Phase II
</t>
  </si>
  <si>
    <t>Austrian Development Agency; European Commission; European Union; Government of Denmark; Government of Italy; Government of Japan; Government of Norway; Government of Sweden; Sweden Ministry of Foreign Affairs; Swedish International Development Agency; Swiss Agency for Development and Cooperation; The Global Environment Facility; The Green Climate Fund; United Nations Development Programme; United Nations Economic Commission for Europe</t>
  </si>
  <si>
    <t>Moldova Ministry of Environment; Moldova local public administration; United Nations Development Programme</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</si>
  <si>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actions.,5.5 Ensure women's full and effective participation and equal opportunities for leadership at all levels of decision-making in political, economic and public life,7.1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</si>
  <si>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 No Poverty; 5 Gender Equality; 7 Affordable and Clean Energy; 11 Sustainable Cities and Communities</t>
  </si>
  <si>
    <t xml:space="preserve">In 2023, UNDP Moldova collaborated successfully with the new government, making significant strides in energy and climate policy. With UNDP support, 44 regulatory acts were developed, including crucial amendments to energy laws, ensuring a just energy transition. The government's proactive commitment to climate action was evident in the approval of key policy acts, setting the stage for a new program cycle focused on climate adaptation and mitigation. Notably, on November 30, 2023, a legislative milestone was achieved as the Parliament approved the Law on Hydrological and Meteorological Activity, a pivotal development supported by UNDP. In addition, with UNDP in 2023, where approved the national adaptation programme, low emission development programme, law on F gases. </t>
  </si>
  <si>
    <t>UNDP finalized five water management methodologies, supporting an integrated approach to water resource management, and contributed to the Dniester Basin Management Plan to enhance transboundary water governance. Assistance to the Ministry of Environment in Moldova’s EU Bilateral Legislation Screening on waste, water, air, and climate change supported Moldova-EU negotiations while ensuring policy coherence and investment opportunities in these sectors. The National Commission on Climate Change (NCCC), established under GD425/2024 and chaired by the Prime Minister, strengthened inter-sectoral dialogue, integrated climate measures into socio-economic policies, improved climate financing allocation, and enhanced transparency. This whole-of-government mechanism coordinates national climate actions. UNDP supported the development of a Rulebook for Energy Communities (RECs), providing guidelines for local renewable energy initiatives to empower communities and boost resilience. It also developed eco-design regulations for 21 energy-related products to align with EUstandards and contributed to biofuels sustainability regulations under consultation, ensuring alignment with climate objectives. In energy efficiency, UNDP created a draft regulation on energy audits for large enterprises and published guidelines for integrating renewable energy solutions in residential and public sectors, promoting energy efficiency and reduced consumption.</t>
  </si>
  <si>
    <t>Policy framework on family farming developed</t>
  </si>
  <si>
    <t>FAO will support formulation of National Family Farming Action Plan and will consult with relevant stakeholders.</t>
  </si>
  <si>
    <t>A report has been developed on the small ruminant value chain, which includes a national guideline on market availability and potential. The report provides a detailed overview of the current sector and offers guidance to the government and other international organizations on how to maintain the vertical integration of smallholder farmers in sheep and goat production. It also suggests ways to support the sector through subsidies and targeted training programs. At the same time, the final draft of NAP for family farming in the Republic of Moldova has been developed and received by the Ministry of Agriculture and Food Industry and will be introduced in the Integrated Implementation Programme of the National Strategy of Agricultural and Rural Development 2023-2030 (NSARD) next year.</t>
  </si>
  <si>
    <t xml:space="preserve">Prospective migrant workers are better informed and prepared to protect themselves throughout the migration cycle			</t>
  </si>
  <si>
    <t xml:space="preserve">Prospective migrant workers are better informed and prepared to protect themselves throughout the migration cycle			
</t>
  </si>
  <si>
    <t>Tajikistan "State and Private Recruitment Agencies"; Tajikistan Agency of Labour and Employment; Tajikistan Commercial bank; Tajikistan MOLMEP research institute; Tajikistan Migration service; Tajikistan Ministry of labor, migration and employment of the population (MOLMEP); Tajikistan National Bank (NB)</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</si>
  <si>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</si>
  <si>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1 No Poverty; 8 Decent Jobs and Economic Growth; 10 Reduced Inequalities</t>
  </si>
  <si>
    <t>Tajikistan; Districts of Republican Subordination (DRS); Sughd; Gorno-Badakhshan Autonomous Region; Khatlon region; Dushanbe</t>
  </si>
  <si>
    <t>Planned actions target women/gender inequalities. There may be some gender analysis or some collection of sex -disaggregated and gender sensitive data - but no or limited gender equality results.</t>
  </si>
  <si>
    <t>Anne Maufrais; Zarina Qambarova</t>
  </si>
  <si>
    <t>Providing support and expertise in an inclusive process of development of the new framework in the field of human rights and other human rights compliant policy framework</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</si>
  <si>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all.,16.7 Ensure responsive, inclusive, participatory and representative decision-making at all levels.</t>
  </si>
  <si>
    <t>OHCHR’s support to Moldova’s National Mechanism for Reporting and Follow-up remained crucial. In this context with OHCHR’s support the report on the evaluation of the previous human rights policy document (2018 – 2022) was developed in a consultative and inclusive process and approved by the National Human Rights Council in 2023.This process was followed by the development of a new human rights policy document. With OHCHR’s support and expertise the Human Rights Secretariat of the National Human Rights Council within the State Chancellery conducted an inclusive and participatory processes, following HRBA principles, in developing the new human rights programme. Seven inclusive consultations in the process of developing the human rights programme were facilitated by State Chancellery with OHCHR’s support. More than 200 representatives of state institutions, NHRIs, CSOs and development partners actively participated in the consultations. The nearly final document was presented during the Human Rights and Equality forum organized by the Ombudsperson and the Equality Council with OHCHR’s support in December 2023, during which further comments were received from various stakeholders. The programme is pending government approval and a final consultation with civil society and NHRIs.</t>
  </si>
  <si>
    <t>Strengthening legal framework and institutional capacities to counter organize crime, anti-corruption, coordination of asset recovery including regional and inter-regional exchange</t>
  </si>
  <si>
    <t xml:space="preserve">"""1.4.3 Government is more effective in countering illicit financial flows and related threats, and its asset recovery capabilities is enhanced
- Legislative frameworks, policies and strategies to counter money laundering strengthened in accordance with international standards – upon request and subject of available funds;
- International cooperation between FIUs and other government authorities increased, 
- Capacities to trace, seize and confiscate the proceeds and instrumentalities of crime enhanced
- Capabilities to coordinate asset recovery action at the national level and to cooperate at regional and inter-regional level improved""	"
"1.4.1 Increased accountability, transparency and integrity of institutions (SAEKIII)	"
"""1.4.4 Anti-corruption and asset recovery capacities are enhanced 
- Anti-corruption practitioners and other stakeholders have and apply the capacity to prevent and combat corruption;
-Anti-corruption mainstreamed into development strategies, and technical assistance programmes enhanced;
- States able to systematically and in a timely manner trace, seize, freeze, confiscate and return assets stolen by officials through acts of corruption, under the framework of UNCAC and supported by the Stolen Asset Recovery (StAR) Initiative and in complementarity to output 1.4 above;
- Capacity of civil society to engage in anti-corruption activities, notably pertaining to UNCAC, and to participate in relevant anti-corruption events (sessions of the Conference of the States Parties and the Implementation Review Group of UNCAC) enhanced""	"
</t>
  </si>
  <si>
    <t>UNDP; UNODC</t>
  </si>
  <si>
    <t>United Nations Development Programme; United Nations Office on Drugs and Crime</t>
  </si>
  <si>
    <t xml:space="preserve">UNW: Legislative and policy frameworks, based on evidence and in line with international human rights standards, on all forms of violence against women and girls and harmful practices are in place and translated into plans,  protocols and guidance	 			 			</t>
  </si>
  <si>
    <t xml:space="preserve">Legislative and policy frameworks, based on evidence and in line with international human rights standards, on all forms of violence against women and girls and harmful practices are in place and translated into plans,  protocols and guidance			
			</t>
  </si>
  <si>
    <t>Spotlight Initiative Fund; UN Women</t>
  </si>
  <si>
    <t>Rudaki (Leninsky); Districts of Republican Subordination (DRS); Sughd; Gorno-Badakhshan Autonomous Region; Khatlon region; Dushanbe; Tajikistan; Dushanbe (capital); B.Ghafurov; Isfara; Yovon; Vose; Hissor</t>
  </si>
  <si>
    <t>Convening/Partnerships/Knowledge Sharing; Capacity Development/Technical Assistance; Direct Support/ Service Delivery; Normative Support</t>
  </si>
  <si>
    <t>UN Women continues advocating for gender equality and women’s empowerment through the establishment of legislative and policy frameworks, adherence to international human rights standards, efforts to combat violence against women and harmful practices, and the implementation of these measures. Thus, Gender equality/ women’s empowerment is the principal objective.</t>
  </si>
  <si>
    <t xml:space="preserve">Persons With Disabilities; Women &amp; Girls; Human rights defenders (incl. NGOs, journalists, union leaders, whistleblowers…) </t>
  </si>
  <si>
    <t>Umeda Ghafurova</t>
  </si>
  <si>
    <t>In 2023, the Government of Tajikistan adopted National Strategy for the Human Rights Protection for the period until 2038 and its action plan for the period 2023-2025., which defines long-term goals and objectives in the field of human rights and is aimed at developing a progressive and unified intersectoral policy to strengthen the protection and promotion of human rights in the country. UN Women in partnership with COWFA, provided technical support to draft of new NAP on UNCSRs 1325 for 2023-2026 of the Republic of Tajikistan. The activities will be continued in 2024 for full adoption of NAP.The regional prioritization became possible thanks to ECARO efforts to unite the countries of Central Asian region for common action (consultations in Almaty, Kazakhstan, in November 2022 and in October 2023) on strengthening the implementation of agenda "Women, Peace and Security" and national action plans on 1325 in the countries of Central Asia.﻿Spotlight Initiative in Tajikistan – A Joint EU-UN Initiative to Eliminate Violence Against Women and Girls (UN Women). Government entities, responsible for implementation of the law on Prevention of Domestic Violence, received evidence-based data, information, and cases for drafting the new State Programme and its National Action Plan (2024-2029), as a result of 5 national consultations held in Dushanbe, Khatlon, Sughd, DRS and GBAO with line agencies, local government; officials in the legislative and judicial arms of government, public prosecutor and attorneys, national law enforcement agencies; representatives from government coordination bodies and CSOs. The results were considered to ensure gender sensitive language is used while responding to the needs of women-violence survivors during the drafting of a new State Programme and NAP. The State Programme considered opinions of 220 specialists, and included key achievements and gaps; capacity of the implementers of the relevant Law; dissemination of information on the Law and the State programme; and role of the communities. A bulk of work of the NAP will be dedicated to the changing of gender-based stereotypes. The newly drafted NAP provides recommendations for different clusters of stakeholders, including new actors (Ministry of Culture, Committee on TV and Radio) for implementation. Its monitoring and evaluation part has been strengthened, including baseline and end-line indicators for achievement.A draft of comprehensive new State programme and its detailed National Action Plan was prepared under direct support of the UN Women, its gender experts, and in cooperation with the Committee on women and family affairs under the Government of RT. A new comprehensive State programme is drafted taken into account opinion of 220 specialists, including organisations working with vulnerable women’s groups, and included key achievements and gaps; gender and EVAW capacity of the implementers of the relevant Law; dissemination of information on the Law and the State programme; and role of the communities. The newly drafted SP and NAP provide recommendations for different clusters of stakeholders, including new actors (Ministry of Culture, Committee on TV and Radio) for implementation. The documents are within the CoWFA for further consideration by GoT.</t>
  </si>
  <si>
    <t>Effective institutions and policy making mechanisms accelerate people centered and risk-informed economic transformation; (Policies to advance SDGs, green economy, INFF, PPP/innovative partnerships, Research)</t>
  </si>
  <si>
    <t>Strengthening public-private partnerships and policy frameworks for inclusive, sustainable, and climate-resilient economic growth.</t>
  </si>
  <si>
    <t>IFAD</t>
  </si>
  <si>
    <t>International Fund for Agricultural Development</t>
  </si>
  <si>
    <t>Tajikistan Ministry of Agriculture (MoA)</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</si>
  <si>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</si>
  <si>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Policy Advice and Thought Leadership; Convening/Partnerships/Knowledge Sharing</t>
  </si>
  <si>
    <t>By 2026, public institutions and private sector actors will collaborate to implement climate-resilient value chains, gender-responsive business models, and innovative green economy policies. This will be achieved through strengthened public-private partnerships (PPPs) and multi-agency platforms to advance SDGs and promote economic opportunities for vulnerable groups.</t>
  </si>
  <si>
    <t>Chakib Nemmaoui</t>
  </si>
  <si>
    <t>2024/Regional networking and dialogue among civil society and local governments across the Western Balkans is enhanced</t>
  </si>
  <si>
    <t>RELOAD2</t>
  </si>
  <si>
    <t>2024/Strengthening institutional capacities on Gender responsive planning and budgeting system, action frameworks including gender-responsive family policies and practices as well as sector reforms, strategies, development programmes, and plans  in line with EU GE acquis norms and standards. Strengthened capacity of targeted governments and policy makers to design, implement and monitor GRFPs</t>
  </si>
  <si>
    <t xml:space="preserve">National policies and plans with clear gender equality objectives and indicators; functional diagnostics of GM and IPA structures; GM in IPA training; EU-aligned GM sector guidance; regional exchange events on best practice in implementing the EU Gender Equality acquis 
Signatories of the European Charter for Equality of Women and Men in Local Life; EU-aligned gender- and socially responsive action plans; gender-sensitive citizen monitoring reports; costing of selected services; regional exchange/peer-to-peer learning events on best practice in implementing the EU Gender Equality acquis at local level                                        EU IPA programming documents with clear gender equality actions; gender training &amp; coaching sessions; gender analyses in EU priority sectors; gender country profile; public awareness campaigns on gender equality and EU integration </t>
  </si>
  <si>
    <t>2025 1.2.9 Capacities of professional network leaders and teachers strengthened for the integration of Media and Information Literacy (MIL) in the educational system</t>
  </si>
  <si>
    <t>Albania Media Council; Albania Ministry of Education Sports and Youth</t>
  </si>
  <si>
    <t>2024/Supporting the MCYS analyzing the existing legal framework regarding cultural heritage, and drafting AI and other regulations necessary to consolidate the legal framework</t>
  </si>
  <si>
    <t>11.4 Strengthen efforts to protect and safeguard the world's cultural and natural heritage.,16.6 Develop effective, accountable and transparent institutions at all levels.,16.7 Ensure responsive, inclusive, participatory and representative decision-making at all levels.</t>
  </si>
  <si>
    <t>11 Sustainable Cities and Communities; 16 Peace and Justice - Strong Institutions</t>
  </si>
  <si>
    <t>2024/Strengthening legal and policy framework and advocacy for access to basic services related to late birth registration</t>
  </si>
  <si>
    <t>Advocacy with insitutions for systematic solutions, outreach, including provsion of law and policy commentaries and ensure unregistered persons benefit from late birth registration</t>
  </si>
  <si>
    <t>2025 1.3.2 Support in developing, implementing, monitoring and evaluating National Health Policies, focusing on Universal Health Coverage. Technical support in legislative impact assessment and/or a regulatory impact analysis. Harmonization of the health regulatory framework with EU legislation. In response to CRC CO paragraph 33</t>
  </si>
  <si>
    <t>Albania Health Insurance Fund; Albania Institute of Public Health; Albania Ministry of Health and Social Protection</t>
  </si>
  <si>
    <t>67 WHO closed</t>
  </si>
  <si>
    <t xml:space="preserve">1.2.4  Government of Armenia has sufficient capacity to enforce implementation of new tobacco control law and WHO Framework Convention on Tobacco Control (FCTC) in Armenia with focus on tobacco taxation, plain packaging and illicit trade. </t>
  </si>
  <si>
    <t>Armenia Ministry of Health</t>
  </si>
  <si>
    <t>Ani Khachatryan</t>
  </si>
  <si>
    <t>The Ministry of Health (MoH) and the National Institute of Health (NIH) have enhanced capacity and system for monitoring implementation of the new national tobacco control law, supported by the WHO and WHO Framework Convention on Tobacco Control (FCTC) Secretariat in the framework of the 3rd phase of FCTC 2030 project in Armenia. During 2022 WHO supported NIH and MoH to work towards the following objectives of the project: (1) Improved compliance with the Tobacco Control Law/Tobacco monitoring activities; (2) Adoption of rules to protect public health policies from the commercial and vested interests of the tobacco industry; (3) Increasing taxes on e-cigarette and heated tobacco products and (4) Development of the technical requirements for plain packaging.</t>
  </si>
  <si>
    <t>11(2021)</t>
  </si>
  <si>
    <t>(2021) 3.2 Local public authorities have improved capacities to apply sustainable management practices  of pasture, forest and water ecosystems</t>
  </si>
  <si>
    <t>6 UNECE</t>
  </si>
  <si>
    <t>Workshop on development of national gridded air pollutant emission inventories in accordance with the requirements of the Convention on Long-range Transboundary Air Pollution</t>
  </si>
  <si>
    <t xml:space="preserve">Improved knowledge of national experts of the reporting standards related to gridded data, the types and sources of information, and the tools and expertise necessary for gridding emission inventories in accordance with the requirements of the Air Convention
</t>
  </si>
  <si>
    <t>MARDE</t>
  </si>
  <si>
    <t>Second part of workshop on development of national gridded air pollutant emission inventories in accordance with the requirements of the Convention on Long-range Transboundary Air Pollution (16 - 18 March); Knowledge of national experts improved of the reporting standards related to gridded data, the types and sources of information, and the tools and expertise necessary for gridding emission inventories in accordance with the requirements of the Air Convention</t>
  </si>
  <si>
    <t>15(2022)</t>
  </si>
  <si>
    <t>(2022) 4.2 Women, young people and persons with disabilities have improved capacity and are empowered to access and demand quality education, health and social services</t>
  </si>
  <si>
    <t>6 UNFPA</t>
  </si>
  <si>
    <t xml:space="preserve">UNFPA continues building the first Network of Youth Peer Educators on Life Skills from Vocational Education and Training, established in September 2020 as part of the joined project of UNFPA and the Austrian Development Agency. The Network is built in partnership with UNFPA IP Terre des Hommes and includes around 70 boys and girls from VET schools. They will be supported to deliver peer education to their colleagues in 12 VET schools, applying edutainment materials developed by the project, and being actively engaged in the Communication Campaign organized in VET to increase knowledge and healthy behaviors of young people from VET. Parents will be also engaged in increasing their capacity to support their children in a safe transition to adulthood. </t>
  </si>
  <si>
    <t>Terre des Hommes</t>
  </si>
  <si>
    <t>The "Network of VET Youth Peer Educators on Life Skills" continued to conduct informative activities with peers in their schools. During 2022, 74 youth peer educators (10 boys and 64 girls) have organised 124 peer-to-peer activities (online, hybrid, and/or offline modality) involving 4867 young people (2494 girls and 2373 boys, out of which 21 young people with disabilities) from targeted VET institutions.Peer-to-peer educators held discussions with their peers on topics such as violence prevention, reproductive health, contraception, hygiene, addictions (drugs, alcohol, etc.), stereotypes, etc. During the activities with their peers, educators used board games together with the board game "Fara tabu".</t>
  </si>
  <si>
    <t xml:space="preserve">Support creation of safe, interactive and youth friendly spaces, including renovation and alteration works, for 5 Youth Centers </t>
  </si>
  <si>
    <t xml:space="preserve">Up to 5 Youth Centers are renovated and accessible for young people with disabilities </t>
  </si>
  <si>
    <t>Government of Switzerland; Government of the Republic of Moldova</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</si>
  <si>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</si>
  <si>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In 2021 Unfpa launched the tender ITB Number UNFPA / MDA / ITB / 2021/003 provision of renovation/alteration works of 5 (five) Youth Centers, selected and signed the contracts with 2 construction companies that will carry out the renovation works in 2022. Additionally, we mention that the tender was extended due to the lack of sufficient offers, therefore additional consultations and coordination with PSB, UNDP, etc. were necessary.</t>
  </si>
  <si>
    <t xml:space="preserve">1.2.4.7 Technical support to trade unions for formulation and reflection of clauses related with workplace violence and harassment into collective labour agreements. </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</si>
  <si>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</si>
  <si>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AYŞE EMEL AKALIN</t>
  </si>
  <si>
    <t>1.3.1.7 Provision of Turkish language trainings to STuPs and IPAHs workers</t>
  </si>
  <si>
    <t>1.1 By 2030, eradicate extreme poverty for all people everywhere, currently measured as people living on less than $1.25 a day.,4.3 By 2030, ensure equal access for all women and men to affordable and quality technical, vocational and tertiary education, including university.</t>
  </si>
  <si>
    <t xml:space="preserve">At the ILO side, The trainings could not take place due to long-standing Pandemic-related restrictions. </t>
  </si>
  <si>
    <t>2024 Strengthen capacities of NHRIs and their staff in providing remedies including strategic remedies for violations of child rights, in monitoring and increasing accountability for child rights, and in increasing civil society’s, boys’ and girls’ demand and involvement in NHRI work.  In response to CRC CO paragraph 11</t>
  </si>
  <si>
    <t>Albania Commissioner for Protection from Discrimination; Albania State Agency for Child Rights Protection; People's Advocate of Albania; United Nations Children's Fund</t>
  </si>
  <si>
    <t>2025 4.5.2 Promote women’s political leadership by addressing VAW in politics, increasing capacities of women councillors, and foster work with media to promote empowering images of women leaders</t>
  </si>
  <si>
    <t>Sida SN funds</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</si>
  <si>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</si>
  <si>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2.1.2.7 Asessements and awareness raising on homework &amp; domestic workers with a special focus on transition to formality.</t>
  </si>
  <si>
    <t xml:space="preserve">Conduction of an information and awareness raising campaign on decent work for domestic workers via technical meetings, social media messages, leaflets, videos, brochures, one pagers and videos. </t>
  </si>
  <si>
    <t>Social Security Institution; Türkiye İş Kurumu (İŞKUR); Workers' and Employers' organisations</t>
  </si>
  <si>
    <t xml:space="preserve">4.1.2.7 Organize workshops with Ombudsman Office, Human Rights and Equality Institution of Turkey and DGMM focusing on administrative detention procedures at removal centers  </t>
  </si>
  <si>
    <t>Workshops will be organized which are aimed at sharing information and experience on external monitoring mechanisms for administrative detention practices.</t>
  </si>
  <si>
    <t>Capacity building activities to consolidate Institutional Framework for Circular Economy transition</t>
  </si>
  <si>
    <t>National Workshop Consolidating North Macedonia’s institutional Framework for Circular Economy Transition Skopje, North Macedonia, 22 October 2024</t>
  </si>
  <si>
    <t>17.10 Promote a universal, rules-based, open, non-discriminatory and equitable multilateral trading system under the World Trade Organization, including through the conclusion of negotiations under its Doha Development Agenda.,17.11 Significantly increase the exports of developing countries, in particular with a view to doubling the least developed countries' share of global exports by 2020.</t>
  </si>
  <si>
    <t>Fostering the CE is among the strategic development priorities of the Government of North Macedonia that is currently pursuing green economy transition, including through alignment with the European Union (EU) acquis requirements and common development initiatives (e.g., the Green Deal). This journey has seen the Government implement extensive reforms to  promote renewable energy development and carbon neutral growth, which provide a solid basis for supporting circularity. As part of UNECE’s broader effort to help the Government achieve its ambitious development goals, this workshop sought to gain a better understanding of current circular economy practices in North Macedonia and the challenges ahead. Organized jointly with the Ministry of Economy and Work and the Ministry of Foreign Affairs and Foreign Trade, it brought representatives from the Government, the business community and the academia together with UNECE experts in a multistakeholder discussion. It focused on priority sectors identified by the Government, particularly waste treatment and food systems. It contextualized the discussion within the broader scope of ongoing reforms in strategic CE-related areas. These include waste treatment, quality infrastructure and trade facilitation as well as construction, as foundational elements for the clean energy and circular economy transitions.</t>
  </si>
  <si>
    <t xml:space="preserve">Provide expert support and technical assistance for rolling out on the level and main causes of violence and sexual harassment in the workplace in the Republic of Kazakhstan. Development of justification for ratification of ILO convention 190				</t>
  </si>
  <si>
    <t>Dina  Amrisheva ; Dinara Shamenova</t>
  </si>
  <si>
    <t xml:space="preserve">983 respondents (women-employees) and 189 respondents (employers) have participated in express questionnaire to develop a set of measures to prevent and combat violence and sexual harassment in the work-place, including state monitoring and control in this area in the Republic of Kazakhstan. The results of the study and recommendations were provided to partners and the Ministry of Information. </t>
  </si>
  <si>
    <t xml:space="preserve">Relevant government authorities and CSOs at national and district levels establish strong networks to deliver quality and coordinated client-centered essential EVAW services, in line with global standards and guidelines. 			</t>
  </si>
  <si>
    <t xml:space="preserve">UN Women Core Funding.   			</t>
  </si>
  <si>
    <t>Core Funding; The US Government Department of State's Bureau of International Narcotics and Law Enforcement Affairs; UN Women</t>
  </si>
  <si>
    <t>Committee on Women and Family Affairs under the Government of Tajikistan; Tajikistan Civil Society Organization (CSOs); UN Women</t>
  </si>
  <si>
    <t>Tajikistan; Khatlon region; Dushanbe</t>
  </si>
  <si>
    <t xml:space="preserve">The intervention includes key activities to enhance leadership and representation of the women and girls to overcome inequalities; establish strong networks to deliver quality and coordinated essential EVAW services and focus on establishing long-term data collection mechanisms. </t>
  </si>
  <si>
    <t xml:space="preserve">Women &amp; Girls; Human rights defenders (incl. NGOs, journalists, union leaders, whistleblowers…) </t>
  </si>
  <si>
    <t xml:space="preserve">Gender-Based Violence (GBV) Prevention and Response project in Tajikistan ( UN Women)Capacity of 12 CSOs in 3 target districts and representatives of local authorities are strengthened provide services to the client-cantered standards, combatting and prevention of domestic violence and GBV, improve referral mechanisms and case management initial discussion held with the local authorities on 3 target districts1 Open Day events organized with the participation of 12 NGO partners and members of the working group on prevention of VAW from the pilot districts Istaravshan, Shahritus and Varzob districts in Dushanbe to learn from the experience of government agencies and partners. </t>
  </si>
  <si>
    <t>Strengthening legal framework and insititutional capacities to counter organize crime, anti-corruption, coordination of asset recovery including regional and inter-regional exchange</t>
  </si>
  <si>
    <t>Internews Kosova (Kallxo.com)</t>
  </si>
  <si>
    <t>Support CSOs in their advocacy for the adoption, implementation and monitoring of the Transnistrian regional human rights framework.</t>
  </si>
  <si>
    <t>The human rights framework and advocacy strategy for the implementation of Thomas Hammarberg recommendations and UN Human Rights Mechanisms recommendations for Transnistrian region will be finalized through meaningful participation of CSOs  HRD and duty bearers</t>
  </si>
  <si>
    <t>Government of Sweden; United Nations High Commissioner for Human Rights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</si>
  <si>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t>
  </si>
  <si>
    <t>3 Good Health and Well-being; 4 Quality Education; 5 Gender Equality; 10 Reduced Inequalities; 16 Peace and Justice - Strong Institutions</t>
  </si>
  <si>
    <t>OHCHR continues to facilitate the drafting of the Human Rights Framework in the Transnistrian region with the inclusive and meaningful participation of CSOs and de-facto authorities, addressing recommendations issued by UN human rights mechanisms and UN human rights experts. The draft framework was reviewed by the de facto structures and is pending review by OHCHR. It is planned to finalized the framework following consultations with CSOs first half of 2024.</t>
  </si>
  <si>
    <t xml:space="preserve">OHCHR supported CSOs advocacy efforts aimed at the inclusive and participatory adoption, implementation and monitoring of the Transnistrian regional human rights framework. OHCHR facilitated inclusive and meaningful participation of CSOs in the discussion on the finalization of the drafting of the Human Rights Framework in the Transnistrian region, including on the process of addressing recommendations issued by UN human rights mechanisms and UN human rights experts. The revised version of the Framework was shared with de-facto authorities.  20 CSOs representatives active in the Transnistrian region have increased knowledge on different models of implementation and monitoring of human rights action plans from the right bank of Nistru/Dniester River and other countries and have an increased understanding on further advocacy actions towards duty-bearers are necessary to finalize the Human Rights Framework by de-facto authorities. </t>
  </si>
  <si>
    <t>Support development of policy and legislative framework for Early Childhood Education</t>
  </si>
  <si>
    <t xml:space="preserve">Support the development of the Law on Early Childhood Education, the Core Curriculum, the policy analysis for scale up of quality and inclusive Early Childhood Education services, as well as, the Education Sector Strategy (2022-2026). 
</t>
  </si>
  <si>
    <t>Kosovo Ministry of Education, Science, Technology and Innovation (MESTI)</t>
  </si>
  <si>
    <t>Support to national authorities to perform studies/ assessments/data collection, to develop and implement regulatory frameworks and policies in order to promote care services, equal pay, gender responsive procurement and reform etc.</t>
  </si>
  <si>
    <t xml:space="preserve">2023 -2024
3 Government decisions approved, as secondary legal framework to the implementation of alternative childcare solutions.
1 National Programme on Women in Business developed and implemented alongside the implementation manual and Government decision.
2 studies for the evaluation of the cost and benefits for the institutionalization of childcare alternative solutions and analysis of international practices on sanitary regulations.
2025 - 2026
Developed framework for the job evaluation and classification system for setting pay levels in the context of the evaluation of work of equal value
Platform on equal pay with modules to inform employees and employers.
Development and/or improvement of the legal framework related to public procurement, aiming to integrate gender equality measures
Development of effective GRP monitoring tools to be integrated in electronic public procurement system, enabling the systematic tracking and evaluation of gender considerations throughout the procurement lifecycle. 
Legal framework aligned with the acquis communautaire on ensuring payment security equal pay for equal work or work of equal value
Development of gender mainstreamed Strategy for the Labour Inspectorate.
Development of gender-responsive guidelines and protocols for handling complaints, petitions and conducting investigations related to labor rights violations, ensuring a gender-sensitive approach within Labour Inspectorate, including Employers Handbook
Evaluate and provide recommendations for gender mainstreaming within the regulations governing the functioning and organization of the State Labor Inspectorate.
Support the data collection and analysis of the women and men entrepreneurship activity and release a new study, barriers for women in business, as well as recommendations on national policies and legal framework on WEE
Institutional internal policies and regulations for LEADER  analysed and provided recommendation  
Study on the impact of the LEADER approach on the empowerment of women in rural areas
</t>
  </si>
  <si>
    <t>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levels.,12.7 Promote public procurement practices that are sustainable, in accordance with national policies and priorities.</t>
  </si>
  <si>
    <t>5 Gender Equality; 12 Responsible Consumption and Production</t>
  </si>
  <si>
    <t>The activities focus on removing barriers to women’s economic participation, ensuring equal pay, improving access to childcare, and integrating gender considerations into legal frameworks and public systems, all of which are essential for promoting equal opportunities and empowering women in society.</t>
  </si>
  <si>
    <t>The activities collectively enhance women's economic empowerment, promote non-discrimination, and safeguard the realization of human rights, particularly the right to work, equal pay, and equitable access to resources and opportunities, with a strong focus on gender-sensitive legal frameworks and data-driven policy recommendations.</t>
  </si>
  <si>
    <t>Natalia Manea; Tatiana Dormenco</t>
  </si>
  <si>
    <t xml:space="preserve">Parliament and in-line ministries as the Ministry of Labour and Social Protection and the Ministry of Infrastructure are equipped with a valuable and versatile tool for the fiscal and employment effects/benefits of gender equality through institutionalized early childhood education and care. The study was developed under a joint assignment of UN Women with UNICEF and UNFPA.According to the performed assessment, investment in childcare services would:-generate an additional 2700 new jobs in the first year of implementation, with the largest increase in Public Administration, Education, Health, and Social Work sectors and a relative increase in Industry and HoReCo sectors.-increase the activity rate of women by 8.4% (without any other additional interventions) and with 16.8% ( applying interventions to stimulate women's access to the labor market), which can lead to an increase in GDP per capita of 1.2% and 2.6%, respectively in about 10 - 15 years.Ministry of Finance and other relevant public entities enhanced their capacities to integrate gender aspects into their procurement regulations and practices, following the development and consultation of the policy paper on gender-responsive public procurement applications and capacity building events.Organisation for Entrepreneurship Development (ODA) has gender mainstreamed its programmes in order to improve women's access to information and education opportunities, to finance, mentoring and advisory services, as well as to ensure women’s connection to relevant stakeholders that can support their economic advancement. With the support of UN Women, a new Programme for women entrepreneurship was developed based on the evaluation of the former “Women in Business” Programme, implemented by ODA during 2016-2022. The new Women Entrepreneurship Programme was approved by the Government in November 2023.The Ministry of Labor and Social Protection has enhanced its capacity to develop the framework for the job evaluation and classification system for setting pay levels in the context of the evaluation of work of equal value and to develop a platform on equal pay with modules to inform employees and employers.The assistance is focused as well on strengthening the capacity of relevant national institutions, including trade union organizations representing sectors of the economy with the most significant gender gaps in the process of promoting the principle of equal pay for equal work or work of equal value and best European practices applicable for the Republic of Moldova.State Labor Inspectorate has the capacity to mainstream gender into the promotion, improving the collection and analysis of disaggregated data, supervision and implementation of labour laws and the principles of labor policy in the workplace and thus, ensuring decent working conditions, safe working environments, non-discrimination and equal opportunities for men and women nationwide – all based on the principles of gender equality -related international and European standards.Economic Council under Prime Minister has increased its commitment toward the gender-responsive measures in public procurement included in the Road Map on Women Economic Empowerment of the Economic Council. UN Women reviewed Moldovan legislative framework on the public procurement from the point of gender sensitivity. Existing barriers that hinder the implementation of GRPP were identified, focusing on challenges facing both suppliers and private and public sector buyers, pulling out positive experiences and key learnings on GRPP. Set of recommendations on improving the application of gender-sensitive procurement in public sector Moldova were developed. Policy Brief, representing a concise summary of a GRPP application in Moldova, the policy options to address it and recommendations on the best option were developed. The dialog with the Ministry of Finance was initiated and the round table to discuss with relevant stakeholders the options related to GRPP application in Moldov was held. </t>
  </si>
  <si>
    <t>The regulatory framework and policies of the national authorities promote gender equality. With the support of UN Women the Ministry of Labor and Social Protection have developed the mechanism to evaluate and classify job functions, ensuring equal pay for equal work and work of equal value which aligns Moldova’s national framework with the EU’s acquis communitaire. The State Labor Inspectorate (SLI) have a Gender Mainstreaming Strategy and gender-sensitive tools and indicators and the draft modification to the normative act ready for approval (Government Decision No. 788/2013) with the provisions on sexual harassment and pay transparency, ensuring compliance with international gender equality standards. Moreover, three laws were revised aiming to advance gender equality and women empowerment. Thus, the strategic partnership with the Ministry of Finance has focused on aligning Moldova’s public procurement practices with international standards on gender-responsive procurement .The Labor Market Assessment for Refugees and Asylum Seekers in the Republic of Moldova, conducted by HIAS provides evidence-based, gender-sensitive insights to help stakeholders design more effective programs addressing the unique needs of women refugees, focusing on labor opportunities and integration challenges.National Bureau of Statistics (NBS) started the process of improving data collection and analysis of entrepreneurial activity of women to further imporve business environment and women entrepreneurship through better -informed policies and programs. A Memorandum of Understanding (MoU) has been drafted, outlining the priorities for mutual collaboration between UN Women and NBS.</t>
  </si>
  <si>
    <t>Labour protection is extended to vulnerable groups of workers</t>
  </si>
  <si>
    <t>A diagnosis of platform workers is carried out and recommendations for regulatory reforms to protect and formalise platform are proposed to the ILO tripartite constituents.
The capacity of constituents to reform regulatory frameworks to formalise recruitment and employment of workers engaged through private employment agencies , especially women workers, and apply international labour standards is strengthened.</t>
  </si>
  <si>
    <t>Armenia Confederation of Trade Unions; Armenia Ministry of Labor and Social Affairs; Armenia Republican Union of Employers; International Labour Organisation</t>
  </si>
  <si>
    <t>Ararat; Yerevan; Armenia</t>
  </si>
  <si>
    <t>4.1 4.1 People, including marginalised and vulnerable groups, are empowered to build productive capacities and benefit from community development in rural and urban areas ensuring sustainable livelihoods and decent jobs</t>
  </si>
  <si>
    <t>Desk review of platform work in Armenia conducted. A report has been produced on the platform work.</t>
  </si>
  <si>
    <t>4.2 Capacities at national/ subnational levels are strengthened to design and implement policies for inclusive, green and sustainable economic development</t>
  </si>
  <si>
    <t>Policy and regulatory frameworks and institutional capacity strengthened to address informality</t>
  </si>
  <si>
    <t>1. An integrated strategy for formalisation is drafted by the ILO, based on the analysis on informality and other knowledge generated by this RBSA-funded initiative, evidence shared by other UN agencies (e.g., situation analyses by IOM and WFP) and social dialogue through the taskforce meetings. Policies and measures are designed to improve working conditions of women in the informal economy and promote their formalisation. Capacity of enterprises and local government is built to boost productivity and create more formal jobs and facilitate transition to the formality and a greener economy. This initiative strengthens the capacity of USS to facilitate transition from informal to formal employment and help job place displaced workers. This will help prevent informalisation of the labour market as it increases the resilience of the labour market to withstand the downward pressure due to an influx of displaced population into Armenia. Responding to a request of the ministry of labour and social affairs, the RBSA-funded initiative will revise the staff qualification framework of USS and revamp induction and up-skilling training packages. It also trains USS staff members so they can plan, implement, and monitor public works schemes that also benefit women jobseekers.
A tripartite and inter-ministerial taskforce is established as a platform of social dialogue while assuring gender-balance of the taskforce members. The taskforce is expected to draw up a national strategy to address informality in a coordinated manner as described in the next point. This initiative conducts a gap analysis and provide technical assistance in view of ratification of the C102 as extension of social security coverage helps formalisation of informal employment.
2. The capacity of social partners will be strengthened to support refugees’ access to formal employment and reach out informal economic units and informal workers, especially women-headed enterprises and women informal workers.</t>
  </si>
  <si>
    <t>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</si>
  <si>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4.2 4.2 Capacities at national/ subnational levels are strengthened to design and implement policies for inclusive, green and sustainable economic development</t>
  </si>
  <si>
    <t>Refugees &amp; Asylum Seekers; Women &amp; Girls</t>
  </si>
  <si>
    <t xml:space="preserve">Initial consultations conducted with the constituents on priorities and activities within the Formalization Project. Study on needs assessment on the labour rights of refugees carried out with Trade Unions support. </t>
  </si>
  <si>
    <t>Workshop on security aspects of Electrical Vehicle Charging Systems (EVCS)</t>
  </si>
  <si>
    <t>Promoting a better understanding of trends and developments including cyber threats surrounding Electrical Vehicles and their charging infrastructure through capacity building and the development of knowledge products</t>
  </si>
  <si>
    <t>Government of Armenia</t>
  </si>
  <si>
    <t>3.6 By 2020, halve the number of global deaths and injuries from road traffic accidents.,7.1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</si>
  <si>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3 Good Health and Well-being; 7 Affordable and Clean Energy; 11 Sustainable Cities and Communities</t>
  </si>
  <si>
    <t>7 (ext. from 2021)</t>
  </si>
  <si>
    <t>Support social protection workforce to improve the delivery of better social services to children and vulnerable families</t>
  </si>
  <si>
    <t xml:space="preserve">According to MLSP adm.data, the number of TSA recipients in the first half of 2021 in Kazakhstan amounted to 816.2 thousand people, of which children - 512 thousand people. As part of TSA recipients in the reporting period, 702.7 thousand people receive conditional cash transfers (CCTs), including 433.8 thousand children.
</t>
  </si>
  <si>
    <t>MLSP tied grant; United Nations Children's Fund</t>
  </si>
  <si>
    <t>Turkestan; Almaty (city); Kazakhstan</t>
  </si>
  <si>
    <t>In 2022, UNICEF supported government efforts to capacitate social workers and strengthen legal, policy and institutional frameworks to better protect children deprived of parental care, child victims of violence, and children on the move or returning from conflict zones. UNICEF prioritized dialoguing with national and local authorities about important childcare reforms and de-institutionalization strategies for children left without parental care. UNICEF supported developing professional foster care system regulations and better case management procedures for social workers. These innovations, which would reduce residential care placements, are pending official adoption at the national level. As children with disabilities face higher family separation risks, UNICEF invested in equipping frontline workers and families. As a result, 800 professionals learned to use case management tools specifically designed for children with disabilities and attended trainings to adapt to specific diagnoses and chronic diseases in children. More than 1,000 parents of children with disabilities also received support to strengthen their caretaking skills.</t>
  </si>
  <si>
    <t>7 UNICEF</t>
  </si>
  <si>
    <t>Development of the 24/7 green HELP line counselling services for adolescent boys and girls within YFHS network and U partners platform to ensure anonymous access to counselling services for mental health, reproductive health, bullying, nutrition and other issues</t>
  </si>
  <si>
    <t xml:space="preserve">1200 adolescents boys and girls were counselling though 24/7 Help line and U partners platforms
</t>
  </si>
  <si>
    <t>3.4 By 2030, reduce by one third premature mortality from noncommunicable diseases through prevention and treatment and promote mental health and well-being.,3.6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t>
  </si>
  <si>
    <t>Regulation for establishment of the Health HELP line developed, referral with 112 services developed, equipment procured and 20 councelors were trained.</t>
  </si>
  <si>
    <t>7 UN Women</t>
  </si>
  <si>
    <t>Provide technical and capacity development support to national stakeholders from central and local levels (public, private, CSOs) to develop and implement laws, policies and services that positively impacts women’s income and decent employment and distribution of unpaid care work.</t>
  </si>
  <si>
    <t xml:space="preserve">More women will access labor market following the approval of the law on alternative childcare and secondary legislation which is under development  (Government Decision on the implementation of alternative child care services and Sanitary Regulation )
The investments in childcare infrastructure will increase following the finalization of the costs assessment of alternative childcare and calculation of its economic benefits.
Refurbishment of a special allotted space for children at General Inspectorate of Police will allow women returning to work responsibilities  
 The wage discrepancy will diminish following the adjustments to the legislation, envisaging the transparency of the salary system.
</t>
  </si>
  <si>
    <t>More women will access labor market following the approval of the law on alternative childcare and secondary legislation which is under development (Government Decision on the implementation of alternative child care services and Sanitary Regulation )The investments in childcare infrastructure will increase following the finalization of the costs assessment of alternative childcare and calculation of its economic benefits.Refurbishment of a special allotted space for children at General Inspectorate of Police will allow women returning to work responsibilities  The wage discrepancy will diminish following the adjustments to the legislation, envisaging the transparency of the salary system.</t>
  </si>
  <si>
    <t xml:space="preserve">
Expecting mothers from the Republic of Moldova will have the more opportunity to work during the maternity leave with full salary, while keeping the maternity allowance. The Parliament of the Republic of Moldova has adopted in final lecture of the draft law (no. 399 of October 31, 2022) – [https://bit.ly/3ZtHVgB] submitted by the Women MPs from the Parliament of the Republic of Moldova [https://bit.ly/3Zv5Pbw] thus, allowing women employee to continue working, and their health allows, to continue their career, and at the same time to have the right to receive maternity allowance and salary simultaneously. The bill was voted by the Moldovan Parliament on 23.12.2022 and enters in force on March 1st, 2022. The initiative be attributed under the Joint Project “Strengthening the Parliament’s role in enhancing gender equality and addressing the needs of vulnerable groups in the Republic of Moldova” implemented by UN Women, jointly with the three Common Chapter Agencies (UNDP, UNICEF and UNFPA). 
In premiere, 46 Local Public Authorities publicly commitment to promote gender equality after becoming signatories of the European Charter for Equality of Women and Men in Local Life, including from Ungheni and Cahul, as a result of CALM, Gender Centru under UN Women partnerships. The Charter represents a both a political document and a practical instrument to promote gender equality at the local and regional level. In this context a ceremony event was organised gathering all the signatories on 16 November 2022 [https://bit.ly/3IFQVcB]. This was posible as a result of active advocacy activities and support of UN Women partners. 
44,932 beneficiaries 24025 women/girls and 20,907 men/boys) benefit from refurbished and renewed infrastructure as a result of finalized 61 local initiatives derived from participatory gender-responsive planning and budgeting processes in 44 communities. Majority of beneficiary communities possess already approved gender sensitive budgets and strategies at local level and their staff attended coaching sessions provided by Congress of Local Public Administration, Gender Centru and UN Women partnerships with Sweden and EU funds. In this context, 9 videos (RO/RU/EN) and flipbook representing the result of on implementation of initiatives have been developed.
27 participants (14 men, 13 women) members of newly appointed Central Electoral Commission led by woman President, and Commission’s Apparatus staff improved knowledge on their role in promoting gender equality in elections as a result of 3 online workshops on „Gender Responsive Electoral Management” on Violence in Election, Gender Responsive Budgeting and Sexual Harassment [https://bit.ly/3NYwg2r]. 
69 participants (55 women, 14 men) from political parties, political wings, public servants, and mass media increased knowledge on the need to cooperate on gender equality integration in elections as a result of 4 offline trainings on “Gender Equality Perspective in Electoral Management” held in Chisinau, Balti and Comrat.
Centre for Continuous Electoral Training (CICDE) is equipped with mechanism to combat harassment at workplace thanks to approved Institutional Regulation to prevent and combat sexual harassment developed with UN Women support and Sweden Funds. The 2nd Draft regulation for Central Electoral Commission (CEC) is ready for approval.
CEC and CICDE will be equipped with gender sensitive internal regulatory framework as a result of a Gender Audit of 8 internal regulatory finalized under CICDE partnership with Sweden Support. The audit recommendations will be taken into consideration during adjustment of regulations and normative acts.
76 civil servants from 28 districts (50 women and 26 men) have better abilities gender mainstreaming in planning documents thanks to individual coaching sessions on drafting gender-sensitive Local Development Strategies and Budgets. 
44 civil servants (44 women, including 4 youth) from the gender units from the central and local public authorities, except from defence and security sectors, have enhanced knowledge on gender mainstreaming in national policies, impact in sectoral public policies as a result of  participation in 2 two-days online training on “Gender Equality in Public Administration” organized by the Academy of Public Administration in May under Partnership with UN WOMEN and Sweden Funds.
220 civil servants (206 women, 14 men, 17 youth) from central and local public authorities - level I and Level II (except security sector) enhanced knowledge on gender equality, sexual harassment, discrimination and sexism as a result of attendance in 8 (eight) 2-day online trainings on “Gender equality in public administration. Sexual harassment at work” organized during May- September 2022 by UN Women Responsible Partner. 
2 women and 1 man representing public civil servants from the central public authorities, except from defence and security institutions, enhanced and developed skills and knowledge and became Certified Trainers of Trainers by Institute of Public Administration in the field of Integration of the gender dimension in public policies, Sexual Harassment and Women, Peace, and Security to conduct capacity building within their institutions. In this context a 3 days (three) TOT training was organized during December 2022 by Institute of Public Administration with Swedish Funds [https://bit.ly/3GHZrWa].
Civil servants are able to increase knowledge on gender mainstreaming in public policies due to access to 1 e-course on “Gender equality in public administration” and its manual placed on Distance Learning Platform of the Institute of Public Administration [https://bit.ly/3XdJ3n9, https://bit.ly/3ZseLi9]. Thus 63 public servants (52 women, 11 men, CPA 37 pers, LPA 26 pers)  who passed the digitized courses and were certified by Institute of Public Administration. 
122 participants from 6 countries (101 women and 21 men) have shared their experiences during the International Round Table [https://bit.ly/3O0syFC] "Gender mainstreaming in central and local public administration: importance, current trends, achievements and perspectives” held on 23 June 2022 organized by Academy of Public Administration with UN Women support. The event gathered  representatives from central and local public administration, civil society, academia, development partners and similar institutions from 6 countries (Republic of Moldova, Georgia, Republic of Armenia, Romania, Ukraine, North Macedonia, and Azerbaijan). To bring public attention of importance of gender sensitive policies in public administration and exchange of good practices.
138 persons (124 women, 14 men, 16 youth) from CPA, LPA and beneficiaries of “Civil servants and public officials for Gender Equality” project were acknowledged on main results and strengthened believes on Gender Mainstreaming during the Project Final Conference [https://bit.ly/3IHlUF8] organized by Institute of Public Administration (IPA). The hybrid event organized on November 4, 2022, focused on emphasizing the 2-year project successes and challenges. Importance of Gender Mainstreaming learning was outlined by Deputy General Secretary of State Chancellery and Secretary General, Ministry of Labor [https://bit.ly/3QwOWt7]
2 women civil servants from Central Public Authorities improved their knowledge, expand their networking and exchanged experiences in the implementation of GRB about transformative financing as an accelerator for gender equality as a result of attendance in the Regional Conference: “Transformative financing for gender equality: drawing from gender responsive budgeting experiences and lessons learned” held in Istanbul, (Turkiye) during November 23-24,2022.  
About 100 MFA diplomats increased their knowledge on gender equality, sexual harassment, sensitive language and learned from Swedish experience in promoting feminist foreign policy.
16 women diplomats strengthen capacities in leadership, public speaking in context of conflict negotiations within Workshop on “Key concepts of gender mainstreaming into public policies”.
10 representatives of the State Chancellery are enabled to mainstream gender equality into public policies and make gender impact analysis, due to participation in a one-day practical training, conducted by UN Women under Sweden funds. 
A Gender Audit Report and a follow-up Gender Action Plan was developed in supporting the Ministry of External Affairs in advancing gender by UN Women internal expertise. This activity is result of Desk review of the legal acts, Organizational assessment (80 staff), 3 focus groups, 18 Semi-structured interviews, incl. 3 with Ministry of Labor and Social Protection (coordinating gender policy) and 2 civil society platforms (Gender Equality Platform, National Coalition Life Without Violence). 
Support for gender-based language policies and normative acts:  
Annex from organic law No. 155 of 21-07-2011, which includes the Unique Classifier of Public Functions, with feminine equivalents attested in lexicographic sources has been revised by expert as per common agreement (UN Women/State Chancellery, 02 August). The Ministry of Labour and State Chancellery shall take forward action for the Parliament approval. Other 2 vocational professions nomenclatures have been feminized.
24 partner LPAs are preparing the budget programs in line with the gender mainstreaming strategy, with 2% set aside for activities aimed at preventing violence against women and children. All 24 partner LPAs are in the process of aligning their local policies with national gender equality legislation. The LPAs will adopt gender-responsive budgets for 2023, establish a gender-focal person, change their internal regulations and job descriptions to include the GE dimension thanks to mentoring sessions and direct help from Gender Center.
24 mayors from the local communities covered by the EVA project,  increased their knowledge and skills on  gender-responsive governance and supported the implementations of local initiatives to promote gender equality, aligned to Local Strategies. The public authorities learned from the peers from the EU country (Vienna, Austria) about the good practices in mainstreaming gender equality in local public administration as well as about the European Charter of Equality between Women and Men in Local Life and the process of becoming members during a Study Visit in Austria. 
</t>
  </si>
  <si>
    <t>Gender Centru; Moldova Centre for Continuous Electoral Training; National Academy for Public Administration</t>
  </si>
  <si>
    <t xml:space="preserve">Expecting mothers from the Republic of Moldova will have the more opportunity to work during the maternity leave with full salary, while keeping the maternity allowance. The Parliament of the Republic of Moldova has adopted in final lecture of the draft law (no. 399 of October 31, 2022) – [https://bit.ly/3ZtHVgB] submitted by the Women MPs from the Parliament of the Republic of Moldova [https://bit.ly/3Zv5Pbw] thus, allowing women employee to continue working, and their health allows, to continue their career, and at the same time to have the right to receive maternity allowance and salary simultaneously. The bill was voted by the Moldovan Parliament on 23.12.2022 and enters in force on March 1st, 2022. The initiative be attributed under the Joint Project “Strengthening the Parliament’s role in enhancing gender equality and addressing the needs of vulnerable groups in the Republic of Moldova” implemented by UN Women, jointly with the three Common Chapter Agencies (UNDP, UNICEF and UNFPA).  In premiere, 46 Local Public Authorities publicly commitment to promote gender equality after becoming signatories of the European Charter for Equality of Women and Men in Local Life, including from Ungheni and Cahul, as a result of CALM, Gender Centru under UN Women partnerships. The Charter represents a both a political document and a practical instrument to promote gender equality at the local and regional level. In this context a ceremony event was organised gathering all the signatories on 16 November 2022 [https://bit.ly/3IFQVcB]. This was posible as a result of active advocacy activities and support of UN Women partners. 44,932 beneficiaries 24025 women/girls and 20,907 men/boys) benefit from refurbished and renewed infrastructure as a result of finalized 61 local initiatives derived from participatory gender-responsive planning and budgeting processes in 44 communities. Majority of beneficiary communities possess already approved gender sensitive budgets and strategies at local level and their staff attended coaching sessions provided by Congress of Local Public Administration, Gender Centru and UN Women partnerships with Sweden and EU funds. In this context, 9 videos (RO/RU/EN) and flipbook representing the result of on implementation of initiatives have been developed.27 participants (14 men, 13 women) members of newly appointed Central Electoral Commission led by woman President, and Commission’s Apparatus staff improved knowledge on their role in promoting gender equality in elections as a result of 3 online workshops on „Gender Responsive Electoral Management” on Violence in Election, Gender Responsive Budgeting and Sexual Harassment [https://bit.ly/3NYwg2r]. 69 participants (55 women, 14 men) from political parties, political wings, public servants, and mass media increased knowledge on the need to cooperate on gender equality integration in elections as a result of 4 offline trainings on “Gender Equality Perspective in Electoral Management” held in Chisinau, Balti and Comrat.Centre for Continuous Electoral Training (CICDE) is equipped with mechanism to combat harassment at workplace thanks to approved Institutional Regulation to prevent and combat sexual harassment developed with UN Women support and Sweden Funds. The 2nd Draft regulation for Central Electoral Commission (CEC) is ready for approval.CEC and CICDE will be equipped with gender sensitive internal regulatory framework as a result of a Gender Audit of 8 internal regulatory finalized under CICDE partnership with Sweden Support. The audit recommendations will be taken into consideration during adjustment of regulations and normative acts.76 civil servants from 28 districts (50 women and 26 men) have better abilities gender mainstreaming in planning documents thanks to individual coaching sessions on drafting gender-sensitive Local Development Strategies and Budgets. 44 civil servants (44 women, including 4 youth) from the gender units from the central and local public authorities, except from defence and security sectors, have enhanced knowledge on gender mainstreaming in national policies, impact in sectoral public policies as a result of participation in 2 two-days online training on “Gender Equality in Public Administration” organized by the Academy of Public Administration in May under Partnership with UN WOMEN and Sweden Funds.220 civil servants (206 women, 14 men, 17 youth) from central and local public authorities - level I and Level II (except security sector) enhanced knowledge on gender equality, sexual harassment, discrimination and sexism as a result of attendance in 8 (eight) 2-day online trainings on “Gender equality in public administration. Sexual harassment at work” organized during May- September 2022 by UN Women Responsible Partner. 2 women and 1 man representing public civil servants from the central public authorities, except from defence and security institutions, enhanced and developed skills and knowledge and became Certified Trainers of Trainers by Institute of Public Administration in the field of Integration of the gender dimension in public policies, Sexual Harassment and Women, Peace, and Security to conduct capacity building within their institutions. In this context a 3 days (three) TOT training was organized during December 2022 by Institute of Public Administration with Swedish Funds [https://bit.ly/3GHZrWa].Civil servants are able to increase knowledge on gender mainstreaming in public policies due to access to 1 e-course on “Gender equality in public administration” and its manual placed on Distance Learning Platform of the Institute of Public Administration [https://bit.ly/3XdJ3n9, https://bit.ly/3ZseLi9]. Thus 63 public servants (52 women, 11 men, CPA 37 pers, LPA 26 pers) who passed the digitized courses and were certified by Institute of Public Administration. 122 participants from 6 countries (101 women and 21 men) have shared their experiences during the International Round Table [https://bit.ly/3O0syFC] "Gender mainstreaming in central and local public administration: importance, current trends, achievements and perspectives” held on 23 June 2022 organized by Academy of Public Administration with UN Women support. The event gathered representatives from central and local public administration, civil society, academia, development partners and similar institutions from 6 countries (Republic of Moldova, Georgia, Republic of Armenia, Romania, Ukraine, North Macedonia, and Azerbaijan). To bring public attention of importance of gender sensitive policies in public administration and exchange of good practices.138 persons (124 women, 14 men, 16 youth) from CPA, LPA and beneficiaries of “Civil servants and public officials for Gender Equality” project were acknowledged on main results and strengthened believes on Gender Mainstreaming during the Project Final Conference [https://bit.ly/3IHlUF8] organized by Institute of Public Administration (IPA). The hybrid event organized on November 4, 2022, focused on emphasizing the 2-year project successes and challenges. Importance of Gender Mainstreaming learning was outlined by Deputy General Secretary of State Chancellery and Secretary General, Ministry of Labor [https://bit.ly/3QwOWt7]2 women civil servants from Central Public Authorities improved their knowledge, expand their networking and exchanged experiences in the implementation of GRB about transformative financing as an accelerator for gender equality as a result of attendance in the Regional Conference: “Transformative financing for gender equality: drawing from gender responsive budgeting experiences and lessons learned” held in Istanbul, (Turkiye) during November 23-24,2022.  About 100 MFA diplomats increased their knowledge on gender equality, sexual harassment, sensitive language and learned from Swedish experience in promoting feminist foreign policy.16 women diplomats strengthen capacities in leadership, public speaking in context of conflict negotiations within Workshop on “Key concepts of gender mainstreaming into public policies”.10 representatives of the State Chancellery are enabled to mainstream gender equality into public policies and make gender impact analysis, due to participation in a one-day practical training, conducted by UN Women under Sweden funds. A Gender Audit Report and a follow-up Gender Action Plan was developed in supporting the Ministry of External Affairs in advancing gender by UN Women internal expertise. This activity is result of Desk review of the legal acts, Organizational assessment (80 staff), 3 focus groups, 18 Semi-structured interviews, incl. 3 with Ministry of Labor and Social Protection (coordinating gender policy) and 2 civil society platforms (Gender Equality Platform, National Coalition Life Without Violence). Support for gender-based language policies and normative acts: Annex from organic law No. 155 of 21-07-2011, which includes the Unique Classifier of Public Functions, with feminine equivalents attested in lexicographic sources has been revised by expert as per common agreement (UN Women/State Chancellery, 02 August). The Ministry of Labour and State Chancellery shall take forward action for the Parliament approval. Other 2 vocational professions nomenclatures have been feminized.24 partner LPAs are preparing the budget programs in line with the gender mainstreaming strategy, with 2% set aside for activities aimed at preventing violence against women and children. All 24 partner LPAs are in the process of aligning their local policies with national gender equality legislation. The LPAs will adopt gender-responsive budgets for 2023, establish a gender-focal person, change their internal regulations and job descriptions to include the GE dimension thanks to mentoring sessions and direct help from Gender Center.24 mayors from the local communities covered by the EVA project, increased their knowledge and skills on gender-responsive governance and supported the implementations of local initiatives to promote gender equality, aligned to Local Strategies. The public authorities learned from the peers from the EU country (Vienna, Austria) about the good practices in mainstreaming gender equality in local public administration as well as about the European Charter of Equality between Women and Men in Local Life and the process of becoming members during a Study Visit in Austria. </t>
  </si>
  <si>
    <t>7 UNWOMEN</t>
  </si>
  <si>
    <t>Economic Council, as partner</t>
  </si>
  <si>
    <t>Core Funding; Government of Japan; Government of Sweden</t>
  </si>
  <si>
    <t>MEI; Moldova Ministry of Health, Labour and Social Protection; Moldova, Economic Council under the Prime Minister</t>
  </si>
  <si>
    <t xml:space="preserve">To ensure an effective dialogue with public institutions and support private actors’ engagement to advocate for gender-friendly policies, UN Women offered technical support to the Economic Council to the Prime Minister to develop  a road map of interventions needed to improve women economic empowerment. 
One of the initiative was to support the Government, including the Ministry of Education, Culture and Research, Ministry of Economy and Infrastructures, the Ministry of Finance and Ministry of Health, Labour and Social Protection, the Parliament and the Economic Council to the Prime Minister to pursue the implementation of the alternative childcare solutions in Moldova, and in this way improve women’s participation in the labor market, reduce the selection of working mothers into lower-paid jobs, support business community and reboot the Moldovan economy. During the reporting period, UN Women has continued advocacy on the institutionalization of the alternative care options with national stakeholders, business associations and development partners based on the analytical work conducted in 2020, as well as offered support to the relevant national institutions and Parlamentary Commission on social protection, helth and famely  in the development of the legislative amendments on alternative childcare options.  
Consultations and inputs were provided to the recovery programme “Proposals for economic measures in the context of COVID-19”, developed by the Ministry of Economy and Infrastructure of RM.
Moreover, UN Women Moldova is part of the regional study conducted in partnership with UNECE on care services and work during COVID 19, which was launched a side event. The main objective was to support policy dialogue on ways to integrate gender equality and care into policy packages during the response and recovery from COVID-19 at national level in selected ECE member states, focusing on key aspects in three policy areas: Macroeconomic and fiscal policy; policies on unpaid care work; and policies on paid care work. The intervention was targeted at public policy makers, civil society organizations and representatives, gender and women’s human rights activists, trade unions, private sector actors, and interested academics.  
UN Women Moldova CO provided short-term technical support for the PEFA assessment of Gender Responsive Public Financial management in Moldova (GRPFM). The overall objective of this consultancy is to carry out PEFA GRPFM concurrently with PEFA assessment, following the guidance on supplementary framework 6  by providing peer support on PEFA GRPFM methodology, data collection, presentation of findings and support dialogues on strengthening gender mainstreaming in PFM.   
UN Women in partnership with Academy of Public Administration delivered tailored training on gender responsive budgeting to technical and political decision makers with an active role in local budget processes, for  civil servants and public officials.
 - 4 trainings “Gender –sensitive budgeting” (8 hours each) delivered;  82 technical and political decision makers with an active role in local budget process from LPAs of II level (deputy-heads of districts, heads of finance departments, districts councilors) with developed skills and knowledge in gender responsive budgets (including, disaggregated by sex: women – 68, men – 14. 
- 2 trainings  on “Gender sensitive budgeting” (16 hours) delivered for 39 civil servants from financial subdivisions of Ministry of Defense, National Administration of Penitentiary, -inistry of Interior, General Inspectorate of Police, Custom Service with developed skills and knowledge in gender sensitive budgeting.
- 1 course for 20 specialists from financial subdivisions of Ministry of Finance with developed competencies in the field of gender sensitive budgeting"		
As well, in partnership with the Academy of Public Administration preliminary study of LPAs institutional sites on the availability of local planning programs and their initial analysis were performed. Deep analysis of 28 LPAs strategies  were performed; 
</t>
  </si>
  <si>
    <t>1.2.4.8 Technical support to trade unions and private sector partners on development of workplace policy documents and implementation plans on "Zero Tolerance to Violence" policy</t>
  </si>
  <si>
    <t>Private company; Social Partners (employers and employees)</t>
  </si>
  <si>
    <t>5.1 End all forms of discrimination against all women and girls everywhere.,5.2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t>
  </si>
  <si>
    <t>2023 Evidence based advocacy and policy frameworks to increase investments in Maternal and Child Health, improving newborn health, prevent overweight and obesity among children and adolescents, promote healthy diets, early detection of developmental difficulties, mental health for children and adolescents</t>
  </si>
  <si>
    <t>2023 Fair, fast and inclusive access to justice in labour disputes for all, including vulnerable categories of workers</t>
  </si>
  <si>
    <t>Albania Ministry of Finance; Albania Ministry of Justice; International Labour Organisation</t>
  </si>
  <si>
    <t>2.1.3.8 Studies on Syrian refugees, impact of the pandemic on this subpopulation as well as research studying their living and working conditions are conducted.</t>
  </si>
  <si>
    <t xml:space="preserve">Assessments are prepared on decent work and formal employment for refugees and migrants  </t>
  </si>
  <si>
    <t>Access to territory and efficient status determination procedures are facilitated through border and detention monitoring, information and legal counseling, and capacity building of border police, asylum and immigration officials, and social workers</t>
  </si>
  <si>
    <t>Interventions to facilitate the access to territory and efficient status determination procedures through border and detention monitoring, information and legal counseling, and capacity building of border police, asylum and immigration officials, and social workers:
 - UNHCR  in partnership with international and local NGOs will undertake border, detention and protection monitoring activities
- UNHCR will support  IGM to enable the implementation of temporary protection through the recruitment of support staff, support on the TP module and provision of trainings on RSD
- Through its partner LCA, UNHCR supported provision of legal assistance and counseling to  arrivals from Ukraine on their rights and obligations in the host country, reception arrangements, available services and legal options 
- Capacity building of judges, on the RSD procedure, including on topics such as identification of vulnerabilities, LGBTI and SEA were implemented</t>
  </si>
  <si>
    <t>Government of the Republic of Moldova; Moldova Bureau for Migration and Asylum; Moldova Center for Combating Trafficking in Persons; Moldova Ministry of Internal Affairs; Moldova Ombudspersons Office</t>
  </si>
  <si>
    <t>Data Collection and Analysis; Direct Support/ Service Delivery; Policy Advice and Thought Leadership; Capacity Development/Technical Assistance; Other (including coordination); Support Functions; Normative Support</t>
  </si>
  <si>
    <t>The activity includes provision of legal counselling to refugees, including women and people disproportionately affected by displacement, on rights and services available, on access to the labour market and employment opportunities (which contribute to women's participation and risk reduction), on family, divorce and custody issues, as well as other legal aspects. The activity also includes the monitoring of protection needs, encompassing those related to risks which mostly affect women and girls. In addition, the capacity strengthening of judges on refugee status determination and the specific considerations of LGBTIQ+ people and gender-based claims, significantly contributes to the access of these groups to fair procedures and legal status as well as meaningful opportunities in the country of asylum. The gender equality perspective is mainstreamed in the activities as mentioned above, and there are disaggregated indicators, hence GEM 2.</t>
  </si>
  <si>
    <t xml:space="preserve">In the suboutput, the main activity is to provide legal advice to refugees, including informing refugees about access to a form of international protection on the territory of Moldova, access to the labour market and employment opportunities, access to health services, and other legal issues. </t>
  </si>
  <si>
    <t xml:space="preserve">Based on UNHCR's MY strategy, situation analysis included therein and 2023 risk register the activities seek to ensure access to safety and a secure legal status for refugees, promoting the rule of law, fundamental rights and enhanced capacity of government institutions. Additionally, a secure legal status in Moldova will prevent premature returns to Ukraine and further instability and deprevation of fundamental human rights. </t>
  </si>
  <si>
    <t xml:space="preserve"> - UNHCR supported the General Inspectorate for Migration to enable the implementation of temporary protection through recruitment of support staff, support on the TP module and provision of equipment to General Inspectorate for Migration including territorial offices; - Through its partner Law Center of Advocates, UNHCR supported provision of legal assistance and counselling to 63,562 arrivals from Ukraine on their rights and obligations in the host country, reception arrangements, available services and legal options; - Border monitoring, detention monitoring and protection monitoring were conducted through partners; - Capacity building of judges, on the RSD procedure, including on topics such as identification of vulnerabilities, LGBTI and SEA were implemented.</t>
  </si>
  <si>
    <t xml:space="preserve">- UNHCR supported the General Inspectorate for Migration to enable the implementation of temporary protection through recruitment of support staff, support on the TP module and provision of equipment to General Inspectorate for Migration including territorial offices;  - Through its partner Law Center of Advocates, UNHCR supported provision of legal assistance and counselling to people forced to flee from Ukraine on their rights and obligations in the host country, reception arrangements, available services and legal options;  - Border monitoring, detention monitoring and protection monitoring were conducted through partners;  - Capacity building of judges, on the RSD procedure, including on topics such as identification of vulnerabilities, LGBTI and SEA were implemented. </t>
  </si>
  <si>
    <t>Biodiversity and Ecosystem Services Network (BES-Net) Phase II Implementation of Component I in Kazakhstan</t>
  </si>
  <si>
    <t>UNDP KZ and the Global Policy Centre on Resilient Ecosystems and Desertification (GC-RED) in Nairobi are collaborating to implement the Biodiversity and Ecosystem Services Network (BES-Net) in KZ. The project aims to formalize partnerships between scientists, policymakers, and practitioners to enhance synergy for sustainable conservation and management of biodiversity and ecosystem services (BES) in Kazakhstan. Recognizing the disproportionate vulnerability of women to climate change and the importance of their empowerment for environmental conservation, the project integrates gender-sensitive actions throughout its design and implementation. The collaboration focuses on four main components:
1. Creating a shared vision and collaboration model among science, policy, and practice communities for sustainable BES conservation and management.
2. Improving access to policy-relevant BES evidence and utilization of new knowledge through national ecosystem assessments.
3. Strengthening multi-sectoral stakeholder dialogue and networks at the regional level to analyze IPBES products and translate relevant messages into concrete decisions and actions.
4. Enhancing BES knowledge sharing through increased generation, dissemination, and communication of resources among science, policy, and practice communities.</t>
  </si>
  <si>
    <t>Government of Germany; United Nations Development Programme</t>
  </si>
  <si>
    <t>Kazakhstan; Turkestan; North Kazakhstan</t>
  </si>
  <si>
    <t>Q1-Q2: Exchange of experiences on customized regulations on BES-Net topics was held between Kazakhstan, Azerbaijan, Kyrgyzstan, Uzbekistan, and Tajikistan experts discussing rules regarding the export and import of Genetic Resources, including medicinal and herbal herbs. A Memorandum of Understanding on Information Sharing and Access to Information through National GR Databases was signed between Kazakhstan, Azerbaijan, Kyrgyzstan, Uzbekistan, and Tajikistan. Q3: BESNet platform is established and functional at the bases of the Institute of Ecology and Sustainable Development. The BESNet is tasked to support the Government of Kazakhstan to enact the IPBES treaty through formal consultations and technical support. The GHG mitigation measures considering national LDN targets were developed and incorporated into the Kazakhstan LDN concept. BESNet strategy and action plans for Kazakhstan regarding pollinator-friendly LDN were discussed and updated. The goals set out in the action plans are integrated into other policy documents. The pollinator conservation program has been developed for the BESNet Steering Committee's review under the general guidance and support of the Institute of Ecology and Sustainability.Background: The UNDP KZ and Nairobi-based Global Policy Centre on Resilient Ecosystems and Desertification (GC-RED) have agreed to cooperate in implementing the Biodiversity and Ecosystem Services Network (BES-Net) in KZ. The BES-Net project seeks to formalize the scientists-policymakers -practitioners’ partnership and strengthen synergy and complementarity in BES-related decisions, actions for sustainable BES conservation, and subsequent impacts in KZ. Women are disproportionately vulnerable to climate change, and women’s empowerment is an essential prerequisite for environmental conservation and sustainable development. The project also emphasizes the role of gender, which is equally and importantly significant for biodiversity, public participation in decision-making, and socio-economic considerations. Therefore, project’s design incorporates gender sensitized actions and results to the extent possible and marks women's essential contribution to its implementation. The BES-Net, GC-RED, and the UNDP KZ are agreed to work on the four main components: Component 1: Create a shared vision and mode or collaboration among science, policy and practice communities for sustainable BES conservation and management in target countries Component 2: Improve access to policy-relevant BES evidence-based and utilization of new knowledge in the target countries through the national ecosystem assessments Component 3: Strengthen triangular multi-sectoral stakeholder dialogue and network at the regional level to analyze the IPBES products and translate the relevant messages into concrete regional/national science, policy and practice decisions and actions Component 4: Enhance BES knowledge sharing through increased generation, dissemination and communication of resources by BES-Net and its partners among science, policy and practice communities</t>
  </si>
  <si>
    <t xml:space="preserve">  The GHG mitigation measures considering national LDN targets were developed and incorporated into the Kazakhstan LDN concept.   BESNet strategy and action plans for Kazakhstan regarding pollinator-friendly LDN were discussed and updated. The goals set out in the action plans are integrated into the national Agro-Industrial Sector Development Program 2022-2026. Risks for pollinators in Almaty and Kostanay oblasts were identified through the online survey, focus groups, and interviews in February 2023. About 144 people were engaged in these activities, including 47 females.  In addition, the national pollinators conservation program has been developed and submitted, and 1 workshop was conducted on 22 February 2023 in Almaty to prepare and validate the national pollinator conservation program and mainstream the IPBES in Kazakhstan. About 14 people participated in the workshop, 10 of them were females.    </t>
  </si>
  <si>
    <t>Capacity building of national relevant stakeholders on care economy, unpaid care work, decent work, women empowerment</t>
  </si>
  <si>
    <t xml:space="preserve">2023 - 2024
Capacity building to public and private partners on the implementation of equal pay for equal work principles
2024 - 2026
Strengthen the capacity of relevant stakeholders, including national public institutions, private sector, trade union organizations representing sectors of the economy with the most significant gender gaps in the process of promoting the principle of equal pay for equal work or work of equal value
Capacity-building workshops and training sessions on gender mainstreaming and gender principles integration and understanding for State Labour Inspectorate, Tax Service and Ministry of Finance, Ministry of Economic Development and Digitalization, National LEADER Network, CNPF
</t>
  </si>
  <si>
    <t>Austrian Development Agency; European Commission; Government of Sweden</t>
  </si>
  <si>
    <t>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</si>
  <si>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By building the capacity of public and private partners to implement equal pay principles and gender mainstreaming, they help close gender gaps in the workforce, ensure fair wages, and integrate gender equality into policies and practices. This empowers women economically and promotes equal opportunities in various sectors.</t>
  </si>
  <si>
    <t>The Ministry of Labor and Social Protection has enhanced its capacity to develop the framework for the job evaluation and classification system for setting pay levels in the context of the evaluation of work of equal value and to develop a platform on equal pay with modules to inform employees and employers.The assistance is focused as well on strengthening the capacity of relevant national institutions, including trade union organizations representing sectors of the economy with the most significant gender gaps in the process of promoting the principle of equal pay for equal work or work of equal value and best European practices applicable for the Republic of Moldova.State Labor Inspectorate has the capacity to mainstream gender into the promotion, improving the collection and analysis of disaggregated data, supervision and implementation of labour laws and the principles of labor policy in the workplace and thus, ensuring decent working conditions, safe working environments, non-discrimination and equal opportunities for men and women nationwide – all based on the principles of gender equality -related international and European standards.</t>
  </si>
  <si>
    <t>550 public institution staff, (State Tax Service, Ministry of Finance, State Labor Inspectorate) enhanced their understanding of gender-responsive practices and equip them with practical tools to integrate gender considerations into their workflows and decision-making processes by participating at the trainings on gender equality and gender mainstreaming.A comprehensive training program equipped 22 National LEADER staff and Local Action Group (LAG) representatives with tools to integrate gender equality into policies, procedures, and community activities.A one-day training in Cahul for INOTEK engaged 22 civil society, municipal representatives, and entrepreneurs on gender equality principles, Moldova's progress in gender mainstreaming, and the importance of diversity and inclusion for economic development and equal opportunities.UN Women organized and participated in the First Business SDG Forum and the “Forestry for Women” event, engaging over 150 private sector representatives, policymakers, and stakeholders to promote equal pay, combat gender-based violence, enhance women's labor market participation, and emphasize the importance of Women’s Empowerment Principles (WEPs), sustainable business practices, and the critical role of women in forestry and agro-forestry, and fostering inclusive development aligned with Moldova's EU accession goals.</t>
  </si>
  <si>
    <t>Provide support for the development of a CRPD compliant regional regulatory framework in the Transnistrian region by presenting the analysis of regulatory framework and its compliance with international standards and follow-up advocacy actions</t>
  </si>
  <si>
    <t xml:space="preserve">Report consulted and advocacy measures developed by OPD/CSOs to address the report recommendations  </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</si>
  <si>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t>
  </si>
  <si>
    <t>A draft of the assessment report on the compliance of the regional regulatory framework with the Convention on the Rights of Persons with Disabilities in the Transnistrian region is being finalised and planned to be validated with human rights activists and OPDs in the first half of 2024. The thematic group on the rights of persons with disabilities established under the HR Capacity Building Program for underrepresented groups will consider and base its advocacy actions for future activities on recommendations provided in the assessment report.</t>
  </si>
  <si>
    <t xml:space="preserve">The action is still in progress. The draft report includes recent developments from the local regulatory framework. Some recommendations from the report on the development of community-based services were discussed among human rights defenders. One advocacy action to duty bearers was implemented in the form of Media brunch on personal assistance services on 5 December. </t>
  </si>
  <si>
    <t xml:space="preserve">"3.2.1 Skills, decent jobs and livelihoods for youth and women increased
 (ALMP3)
ICT and internship"
Vocational training and on job-training support for youth (RELOAD 2)
Leveraging partnerships with key stakeholders and other UN agencies for expansion of Kosovo Generation Unlimited business model including through partnerships with diaspora (UNICEF)
</t>
  </si>
  <si>
    <t>Austrian Development Agency; Core Funding; European Union; German Agency for International Cooperation; Government of Kosovo</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</si>
  <si>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women.,8.6 By 2020, substantially reduce the proportion of youth not in employment, education or training.</t>
  </si>
  <si>
    <t>Technical workshop on developing gridded emissions and reporting in accordance with the requirements of the Convention on Long-range Transboundary Air Pollution</t>
  </si>
  <si>
    <t>To improve environmental governance and performance throughout the ECE region for safeguarding the environment and human health: to facilitate the calculation of spatial allocated emissions (gridded data) and to increase the knowledge of national experts in the use of methodologies and guidelines for compiling gridded emissions and preparing data for reporting under the Air Convention.</t>
  </si>
  <si>
    <t>Technical workshop on developing gridded emissions and reporting in accordance with the requirements of the Convention on Long-range Transboundary Air Pollution24-27 June 2024, YerevanTo assist Armenia in developing gridded emissions, UNECE organized a workshop in Yerevan from June 24-27, 2024. The training focused on practical exercises in compiling, calculating, and spatially allocating emissions using geographic information systems (GIS) for point, area, and line sources across various sectors. This training was preceded by a webinar on May 20. The activity was funded by the 16th tranche of the UN Development Account and Germany.﻿Capacity building | UNECE</t>
  </si>
  <si>
    <t>80 WHO closed</t>
  </si>
  <si>
    <t xml:space="preserve">1.2.9 National Immunization Program capacity is strengthened to better deliver the servicies through digitalization of the overall immunization system, scaled up cold chain, trained health workers, intersectoral engement including academia,  improved governance, risk communication and community engagement, national policies to be  evidence and science grounded. </t>
  </si>
  <si>
    <t>European Union; Global Alliance for Vaccines and Immunisation</t>
  </si>
  <si>
    <t xml:space="preserve">In close collaboration with the local governmental bodies and health workers, educational institutions, professional medical associations, Armenian Red Cross Society nationwide campaign “Vaccination is Care: Reaching out to People 60+ in Marzes of Armenia” promoted ~17.000 people in 60+ age group to receive their eligible vaccine doses during April- September 2022; addressed misinformation and build trust with communities in Armenia, including with HWs treating older adults and chronic patients.  Elderly population at the community level highly benefited of a broad range of supplementary medical services (hemometer and glucometer and broad medical consultancies per diverse underlining medical via the outreach medical teams from the national level. 2000+ teachers and school nurses obtained relevant knowledge in Vaccine-Preventable Diseases and vaccines/vaccination aspects within a comprehensive and innovative approach based “Fostering Safe Schooling” campaign. A web article summing up the nationwide Safe Schooling campaign conducted together with the Armenian Ministry of Health and the Ministry of Science, Education, Culture and Sport. The story was published on WHO Euro Web and UN Armenia.  Data-driven decision-making was improved via created Data management e-tools and visualization dashboards for Adverse Events Following Immunization management through scaled up Digital COVID-19 vaccination platform. National counterparts enabled to update the COVID-19 National Deployment and Vaccination Plan on a continued basis per provision of respective technical support matching the ETAGE AND SAGE recommendations. - Safer vaccination and introduction of a broad range vaccines w/different characteristics was enabled in the country via newly obtained equipment. </t>
  </si>
  <si>
    <t xml:space="preserve">The Government of Armenia has capacity to better deliver the services through digitalization of the overall immunization system (including interlinks with other health components to check the patient immunization status on every potential contact w/health system), scaled up cold chain, trained health workers (including school medical workers and biologists  healthy lifestyle specialists), intersectoral engagement including academia (key biomedical universities comprehensively revised the pre-and post-graduate educational curricula for the pre- and in-service education of biomedical professionals), improved governance, risk communication and community engagement, national policies to be evidence and science grounded. </t>
  </si>
  <si>
    <t>2025 1.4.5 RCCE-IM Community Engagement: Map and engage community actors, health workers, influencers and CSOs for emergency preparedness, readiness and response. Engage and mobilize the community, including often marginalized populations in community outreach to inform the community about the availability and location of services and commodities.</t>
  </si>
  <si>
    <t>81 WHO Closed</t>
  </si>
  <si>
    <t>1.2.6 Health care workers at primary health care level knowledge and skills improved for providing mental health services through implementation of the Mental Health Gap Action Programme (mhGAP).</t>
  </si>
  <si>
    <t>Yerevan; Syunik; Kotayk; Gegharkunik; Ararat; Armenia</t>
  </si>
  <si>
    <t xml:space="preserve">-         Capacity of Country stakeholders (mental health societies, mental health service providers, government representatives and NGO-s) in planning and coordination of evidence-based public health interventions is enhanced  to address mental health of people in conflict affected Marzes through improved multi-sectoral coordination. The Project Steering Committee was established in June 2022 and is comprised of the members of the National Coalition for Mental Health. This works toward the following results of the Project: 1)     To bring together the different partners, to serve as a technical forum to ensure responsibility, accountability and productivity of all actors delivering mhGAP activities under the established and agreed mgGAP Operational Plan. 2)     Strengthening mental health and psychosocial multisectoral coordination platforms.-         Mental health and psychosocial champions and advocates are capacitated to scale up mental health services to the affected population in emergency areas. To support implementation, the Operational Committee was established, which together with the MoH will develop the roadmap and referral system for mhGAP implementation throughout all phases of operations with considerations of the national context. The established referral system will result in:1)     The integration of mental health in PHC with links to other sectors through a strengthened link and referrals mechanisms.2)     Strengthened governance to impact on multisectoral services through strengthened networks of referrals required for most vulnerable groups such as survivors of violence and people with severe mental health conditions.-         Capacity of primary healthcare medical professionals is built to provide evidence-based approaches including mhGAP and other evidence-based MHPSS interventions for affected population in the emergency regions. A 5 days-long mhGAP workshop (Training of Trainers and Supervision - ToTS) was conducted on the week of June 20-24, 2022. The objective of the trainings was to strengthen the capacity of selected trainers in delivering mental health at the primary care level. Following the ToT-s Armenian Psychiatric Association was nominated by the RA MoH to provide further trainings to primary healthcare providers in dedicated regions. The first four-day training was held October 21st to October 24th for Gegharkunik Marz. The second four-day training was held from October 28th to October 31st for Syunik Marz. Eighteen healthcare providers from 15 PHC facilities in Gegharkunik and Syunik Marzes. The WHO supported trainings help MoH to work towards achieving the following objectives of the project: 1) Scaled-up access to evidence and community-based mental health services and psychosocial support in alignment with the mhGAP Action Programme.2) Capacity building of primary healthcare workers on selected MHPSS topics. </t>
  </si>
  <si>
    <t>2024/Policy, and legal anti-corruption framework implemented in gender sensitive manner</t>
  </si>
  <si>
    <t xml:space="preserve">"Increased accountability, transparency and integrity of institutions (SAEKIII)	"
</t>
  </si>
  <si>
    <t>8 UNWOMEN</t>
  </si>
  <si>
    <t>Engage public authorities, women, private sector to support women  and girls to (re)join the labor market by acquiring new, or by improving and adapting their work skills, (especially in using digital tools for professional and personal advancement).</t>
  </si>
  <si>
    <t>CSOs; Private companies</t>
  </si>
  <si>
    <t>Un Women support women local producers to develop and grow their businesses in Moldova and abroad, and help them navigate in a business environment affected by COVID-19. The needs assessment,which identify their knowledge gaps in business management was performed. Based on the conclusions of the need assessment at least 10 capacity building events on various topics will be organised. Following the capacity building events, the beneficiaries will be invited to participate in an open competition - Voucher Support Program (VSP). 
UN Women Moldova provided necessary support to ensure good organization of the virtual regional Women’s Entrepreneurship Expo. In this respect, it was ensured the participation of Moldovan women entrepreneurs, communications, outreach and social media promotion.</t>
  </si>
  <si>
    <t>1.2.4.9 Developing a guide on referral mechanism related with workplace violence and harassment</t>
  </si>
  <si>
    <t>1.4.9 Enhancing public-private partnerships to engage different groups of stakeholders and target audience for the cause of children through awareness raising and outreach activities, networking, consultations and digital platforms</t>
  </si>
  <si>
    <t>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t>
  </si>
  <si>
    <t xml:space="preserve">Other; Persons With Disabilities; Refugees &amp; Asylum Seekers; Victims of grave human rights violations of (slavery, torture, trafficking, sexual exploitation and abuse...); Women &amp; Girls; Youth; Children </t>
  </si>
  <si>
    <t>In 2023, UNICEF continued to expand and strengthen partnerships with private business resulting in engagement of 38,250 children and adolescents including 1,000 children benefiting from simulation tests on cyberbullying and 20,000 who watched a movie on cyberbullying produced by mobile carrier MTS and online news and trade platform Onliner. Over 100 children participated in cybersafty event organized by the national bank Belarusbank. In partnership with the Belarusian Athletic Federation and MTS, UNICEF successfully hosted the Family Run at the Minsk Half Marathon. This event, supporting children with disabilities and promoting inclusion, attracted over 2,000 participants, and raised $7,000 for assistive technologies. A partnership with the online retailer 21vek.by resulted in a social media initiative promoting eco-friendly habits and reaching approximately 500,000 people (77.6% female; 11% children and young people).Expanded reengagement with Priorbank clients was achieved by introducing a Corporate Pathway to Pledge (CPTP) model to support the “Family for Every Child” programme. The inaugural CPTP campaign in November 2023 raised around $14,000 in less than a week, surpassing average monthly incomes by 130%.In Vitebsk oblast, collaboration with Priorbank was further strengthened. The “Family for Every Child Programme” raised 51,000 BYN for mobile resource rooms and assistive equipment. Events like the Slavyansky Bazaar were pivotal in promoting the programme, with Priorbank providing branded POS-terminals free of charge.</t>
  </si>
  <si>
    <t>UNICEF increased fundraising income through corporate channels by developing customer fundraising modalities and organizing dedicated offline campaigns. Support to children with disabilities remained the key topic for offline fundraising campaigns, such as Minsk Half-Marathon and new employee engagement campaign with BelVEB Bank. The private sector financial contributions increased by 212,986.08 BYN (33%) compared to 2023. Individual Giving and corporate channels generated BYN 637,563.14 (USD 197,207.78), including BYN 195,990.1 (USD 60,731.49) from businesses. New partnerships were established with BelVEB, Kaspersky, and Rakuten Viber and the financial partnership with Priorbank was extended for another year. Non-financial partnerships were vital in raising child rights awareness and support, opening business networks, and creating growth opportunities. Promoting Family-Friendly Policies throughHR-Brand award and collaborating on responsible fathering with the Ministry of Labour and Social Protection and UNFPA extended outreach to both private and state businesses. Advocacy on internet safety and digital child rights engaged partners like MTS, Life, Rakuten Viber, and Kaspersky. This topic was the focus for Open Consultations between adolescents and business onthe World Children’s Day with over 180 participants.UNICEF promoted its Sports for Development programming. It partnered with the Minsk City Executive Committee, the Belarusian Cycling Federation and the Minsk Cycling Club to support the third season of the children's cycling competition Pershy Rovar ("My First Bike"). UNICEF used the competition to raise awareness of children and parents on road safety and trauma prevention, printing 4,150 information booklets. The competition also contributed to promoting child rights, responsible parenting and inclusion.</t>
  </si>
  <si>
    <t>2024 Increased institutional cooperation between State Labor and Social Services Inspectorate and the Commissioner for Protection from Discrimination in identifying and properly addressing labor rights issues/cases in workplaces.</t>
  </si>
  <si>
    <t>2024 Roll out of National Innovation Center. The centers work to integrate Information and Communication Technology (ICT) innovation into national development agendas and build local capabilities in these areas.</t>
  </si>
  <si>
    <t>4.4 By 2030, substantially increase the number of youth and adults who have relevant skills, including technical and vocational skills, for employment, decent jobs and entrepreneurship.,8.1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all.,17.1 Strengthen domestic resource mobilization, including through international support to developing countries, to improve domestic capacity for tax and other revenue collection.</t>
  </si>
  <si>
    <t>4 Quality Education; 8 Decent Jobs and Economic Growth; 9 Industry, Innovation and Infrastructure; 17 Partnerships for the Goals</t>
  </si>
  <si>
    <t xml:space="preserve">2024 Technical assistance to further complete the normative framework on children’s equitable access to justice and on best interest of the child determination	 In response to CRC CO paragraph 18	</t>
  </si>
  <si>
    <t xml:space="preserve">3.1.9 Development and approbation of methodological frameworks of alternative punishment and mediation for cases of criminal liability for drug users (expert support at the stage of development of methodological frameworks, their approbation in competent bodies through discussion and advanced training of relevant specialists), at the level of MIA and Investigative Committee </t>
  </si>
  <si>
    <t>Belarus Investigative Сommittee; Belarus Ministry of Internal Affairs; National Civil Society Organizations</t>
  </si>
  <si>
    <t>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alcohol.,10.3 Ensure equal opportunity and reduce inequalities of outcome, including by eliminating discriminatory laws, policies and practices and promoting appropriate legislation, policies and action in this regard.</t>
  </si>
  <si>
    <t>3 Good Health and Well-being; 10 Reduced Inequalities</t>
  </si>
  <si>
    <t>4.2.3</t>
  </si>
  <si>
    <t>Output 4.2.3. Protection-sensitive entry and referral systems for persons in mixed movements with international protection needs, trafficking victims, stateless persons, migrants and groups at risk are strengthened</t>
  </si>
  <si>
    <t>4.2.3.2 Supporting capacity development initiatives for DGMM staff, including the frontline workers</t>
  </si>
  <si>
    <t>This activity aims to strengthen the capacity of DGMM staff to better provide protective services to children on the move by organizing trainings/workshops for DGMM front-line workers including those who are implementing guidelines within child-friendly policies in the centers managed by DGMM</t>
  </si>
  <si>
    <t xml:space="preserve">156 PMM frontline workers have received training and benefited from capacity development activities (including ToT) on social cohesion and community engagement. In addition, 52 frontline workers have attended Child Protection in Emergencies training, delivered by UNICEF and PMM with support from UNHCR. Moreover, UNICEF supported PMM's efforts on the implementation of the National Harmonisation Strategy and the Action Plan by providing targeted training on social cohesion to 250 frontline workers in Istanbul province. Within the scope of this activity UNICEF also provided technical and financial support to the capacity development and awareness-raising activites conducted by PMM, in collaboration with other government institutions (including MoFSS, MoH) in Istanbul provinces in Turkey. Finally UNICEF worked with PMM and other relevant Law Enforcement Institutions (Turkish National Police and Gendarmerie) on strengthening capacities of PMM personnel (social workers and psychologists in Women's Shelter and Children Sherlter under MoFSS as well as Child Monitoring Centres under MoH) on trafficking in human beings, supporting the organization of four rounds of workshops in which 20 PMM and 140 personnel from the above-mentioned agencies have taken active part.    
</t>
  </si>
  <si>
    <t xml:space="preserve">Improved performance of the state institutions on the prosecution of internal/international TIP cases and advancement of the legal framework. 			 			</t>
  </si>
  <si>
    <t xml:space="preserve">Improved performance of the state institutions on the prosecution of internal/international TIP cases and advancement of the legal framework. 		
			</t>
  </si>
  <si>
    <t>The US Government Department of State's Bureau of International Narcotics and Law Enforcement Affairs; United Nations Office on Drugs and Crime</t>
  </si>
  <si>
    <t>Tajikistan Inter-Ministerial Commission for Combating Trafficking in Human Beings; Tajikistan Ministry of Health and Social Protection of the Population (MoHSPP); Tajikistan Ministry of Interior (MoI)</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</si>
  <si>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employment.,16.2 End abuse, exploitations, trafficking and all forms of violence against and torture of children.,16.a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</si>
  <si>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Districts of Republican Subordination (DRS); Sughd; Gorno-Badakhshan Autonomous Region; Khatlon region; Dushanbe; Tajikistan</t>
  </si>
  <si>
    <t>This sub-output has a minimum thershold of women beneficiaries, some collection of sex -disaggregated and gender sensitive data - but no or limited gender equality results.</t>
  </si>
  <si>
    <t>Improve technical knowledge of relevant professionals, including community health workers, on health, early childhood development and parental counselling and support</t>
  </si>
  <si>
    <t>Parenting support programmes and home visitation</t>
  </si>
  <si>
    <t>European Union; Government of the Republic of Korea; United Nations Children's Fund</t>
  </si>
  <si>
    <t>Ministry of Education Montenegro; Ministry of Labour and Social Welfare Montenegro; Montenegro Ministry of Health; NGO Parents Association of Montenegro</t>
  </si>
  <si>
    <t>Promoting fathers involvement in child rearing</t>
  </si>
  <si>
    <t xml:space="preserve">The number of parents benefitting from parenting support, using Bebbo mobile app or the face-to-face programme Caring Families (known internationally as Parenting for Lifelong Health for Young Children – PLH-YC), continued to grow. The total number of users of the Bebbo app, managed jointly by the Institute of Public Health of Montenegro and UNICEF, has exceeded 12 thousand. Bebbo content continued to expand, and the app continued to be promoted.More than 400 parents were recruited into the face-to-face Caring Families programme delivered by preschools, primary health care centres and non-governmental organizations.  The Caring Families programme was delivered by preschools, primary health care centres and non-governmental organizations in eleven municipalities during 2023. In total 41 social welfare professionals were trained in parenting support. </t>
  </si>
  <si>
    <t xml:space="preserve">The number of parents benefitting from parenting support, using Bebbo mobile app or the face-to-face programme Caring Families (aka Parenting for Lifelong Health for Young Children), continued to grow. The total number of users of the Bebbo app, managed jointly by the Institute of Public Health of Montenegro and UNICEF, has exceeded 14 thousand (15% fathers). During 2024, 523 caregivers (11% fathers) were recruited into the face-to-face Caring Families programme, and emphasis was placed on reaching vulnerable and hard to reach populations. Furthermore, a group of home visiting nurses was supported in the delivery of UNICEF’s international Caring for the Caregiver programme which focuses on caregiver’s mental health, benefitting nearly 200 families. With the support of the Republic of Korea, first country-wide comprehensive analysis of human resources at the primary health care (PHC) level, and an analysis of public funding in Montenegro's health system, with a focus on PHC spending. </t>
  </si>
  <si>
    <t>People we work with and for have access to energy efficient homes</t>
  </si>
  <si>
    <t>Families are assisted with durable houses either through reconstruction or UNHCR’s core home programme. UNHCR uses the ‘build back better’ philosophy to ensure that the thermal envelope of the damaged house is not only re-established but improved by using modern triple glazed windows and doors.  The core homes are fully insulated and so have significantly better thermal properties than the traditional Ukrainian houses.</t>
  </si>
  <si>
    <t>Mykolaivska; Ivano-Frankivska; Ternopilska; Zhytomyrska; Odeska; Zakarpatska; Lvivska; Rivnenska; Volynska; Donetska; Vinnytska; Dnipropetrovska; Zaporizka; Kirovohradska; Kyivska; Luhanska; Poltavska; Kharkivska; Sumska; Khmelnytska; Khersonska; Chernivetska; Cherkaska; Kyiv city; Chernihivska; Ukraine</t>
  </si>
  <si>
    <t>Refugees &amp; Asylum Seekers; Internally Displaced Persons</t>
  </si>
  <si>
    <t xml:space="preserve">In 2023, families affected by the war were assisted with durable houses either through reconstruction or UNHCR’s core home programme. UNHCR’s house repair programme enables people and families to remain in and rebuild their own homes, or return to these, after having lived in internal displacement or abroad as refugees. The repairs vary from smaller repairs and specific areas such as fixing the roof, changing windows and doors, and adding insulation to protect from the cold, to much more substantial, heavy and extensive repair works on houses – all in order to ensure that homes are inhabitable and can be kept warm during cold winter months. </t>
  </si>
  <si>
    <t>3.1. Healthcare</t>
  </si>
  <si>
    <t>Strengthened implementation of Framework Convention on Tobacco Control</t>
  </si>
  <si>
    <t>Technical and financial assistance to FCTC 2030 implementation</t>
  </si>
  <si>
    <t>Institute for public health Montenegro; Montenegro Ministry of Health</t>
  </si>
  <si>
    <t>Consultations with the IPH and MoH on FCTC have been initiated.</t>
  </si>
  <si>
    <t>Consultations with the MoH IPH still underway. No agreement yet on specific action points. Consultations initiated with the Ministry of environment on introducing the polluter pays principle for tobacco products. In collaboration with the Ministry of finance work under way on developing the arrangement for tobacco track  trace system in line with the EU Directive.</t>
  </si>
  <si>
    <t>Strengthening institutional capacities on Gender responsive planning and budgeting system, action frameworks including gender-responsive family policies and practices</t>
  </si>
  <si>
    <t xml:space="preserve">Joint sub-output of UNFPA, UN-Habitat and UNWomen
(UNW) "Ministry of Finance, line ministries and National Gender Equality Machinery have knowledge and evidence to make informed budgetary allocation towards GE in line with national and international commitments 
-Support to MoF to develop  gender analysis of taxation policy
-Expert support  to deliver training and mentoring  to MoF  for gender responsive budget monitoring and reporting
-Capacity building  of  civil servants in the Sector for Fiscal System of the Ministry of Finance to conduct gender analysis of tax policies
- Capacity development of budget users on programme budgeting, GRB and M&amp;E across sectors to develop more socially responsive policies and legislation;, and to introduce gender objectives in key selected policy areas
-Needs assessment of budget users on gender data and facilitation of institutional collaboration between budget users and statistics office
-Technical assistance to National Gender Equality Machinery (NGEM) to be able to support budget users on implementing gender responsive budgeting
-Expert  support  to develop annual report ( budget statement report)  on budget allocations in accordance with SDG 5, indicator 5.c.1  (local consultant&amp;presentation
-Capacity strengthening of  Women Caucus to oversee policies and review state budgets from gender perspective  ( training &amp;mentoring""
""1.1.5 By 2024, local governments have the capacity to apply GRB tools in their plans and budget including post recovery of Covid-19 
- Expert support to to conduct needs assessment  and mapping of the municipalities
-Expert support to the municipal administration in local self-government units on gender analyses of local policies and budgets,, training and mentoring on application of GRB  and local level gender sensitive emergency response
-Capacity development events for the Association and municipal councilors, (events, travel, logistics ,expert support
(UNFPA) "Enhance regional and cross-regional exchange and cooperation to promote gender-responsive family policies and practices 
Output 1: Targeted governments, private sector actors and CSOs at regional and country/territory levels have increased knowledge, evidence and tools on gender-responsive family policies so that good practices can be replicated in government and private sector activities (UNFPA RO)
- Regional conference with project partners, private sector representatives, government, academics and world experts
- Study tour with select champion company staff and government focal points from the three focus countries to an EU country 
(UN-Habitat) Developing Gender Action Frameworks (GAFs) with key strategic objectives, priorities and actions for integrating gender perspectives in Mitrovica region (seven municipalities) </t>
  </si>
  <si>
    <t>UN Women; UN-HABITAT; UNFPA</t>
  </si>
  <si>
    <t>UN Women; United Nations Human Settlement Programme; United Nations Population Fund</t>
  </si>
  <si>
    <t>Austrian Development Agency; Swedish International Development Agency</t>
  </si>
  <si>
    <t>Agency for Gender Equality ; Kosovo Ministry of Finance ; Municipality of Mitrovica; Municipality of North Mitrovica</t>
  </si>
  <si>
    <t>Zamire Kelmendi; Dea Pallaska O'Shaughnessy; Fjolle Caka</t>
  </si>
  <si>
    <t>Government of Kosovo; Swedish International Development Agency</t>
  </si>
  <si>
    <t>5.1 End all forms of discrimination against all women and girls everywhere.,8.5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</si>
  <si>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Technical and expert support to the Administrative Court of Montenegro, Bar Association and Ombudsperson to work with asylum seekers, refugees and stateless persons/persons at risk of statelessness</t>
  </si>
  <si>
    <t xml:space="preserve">The Administrative Court of Montenegro is the 2nd instance institution in the asylum procedures and the 3rd instance institution in the statelessness determination procedure. Work with asylum seekers, refugees and stateless persons/persons at risk of statelessness pose different challenges to the court: from interpretation services, to more specific knowledge on different topics (country of origin information, unaccompanied and separated children, family reunification cases, credibility assessment, etc). During 2023, UNHCR organized one workshop for judges of the Administrative Court and the MoI Directorate for Asylum, to facilitate discussion on several asylum related topics that arose in 2023. The Bar Association has strong role in legal representation and protection of rights of persons undertaking different legal procedures. During 2023, UNHCR organized one statelessness and one asylum training for 55 barristers, to strengthen their capacities to provide legal aid.  The Ombudsperson is the main national human rights institution whose role in access to territory and detention facilities is of utmost importance for asylum seekers, refugees and stateless persons/persons at risk of statelessness. Since October UNHCR and the Ombudsperson are implementing joint border monitoring project to monitor border procedures with migrants and refugees. The project will be followed with set of recommendations for further improvement of border procedures.   </t>
  </si>
  <si>
    <t>Ombudsman Montenegro</t>
  </si>
  <si>
    <t>16.3 Promote the rule of law at the national and international levels and ensure equal access to justice for all.,16.6 Develop effective, accountable and transparent institutions at all levels.</t>
  </si>
  <si>
    <t xml:space="preserve">UNHCR, within its age, gender and diversity (AGD) approach, ensures that the needs and aspirations of women and girls are particularly taken into account in the process of design, implementation, monitoring and evaluation project cycle.  </t>
  </si>
  <si>
    <t>Refugees &amp; Asylum Seekers; Stateless Persons</t>
  </si>
  <si>
    <t>Slobodan Rascanin</t>
  </si>
  <si>
    <t>During 2023, one workshop for the Ministry of the Interior Directorate for Asylum, the 1st instance adjudication body, and the Administrative Court of Montenegro, the 2nd instance adjudication body, was organized to refresh their knowledge on international standards in the areas of asylum, relevant for cases dealt by these 2 institutions. In addition, a study visit to France was organized, to enable exchange of views with their counterparts in France.In March 2023, UNHCR and the Bar Association of Montenegro signed Memorandum of Understanding. Under the umbrella of that MoU, one stateless workshop was organized for 25 barristers and one asylum workshop was organized for 30 barristers, to introduce them with international standards on asylum and statelessness, thus improving their skills for legal aid to these 2 categories of persons.As of October 2023, the Ombudsperson, in partnership with UNHCR, started border monitoring project, to monitor border procedures with migrants and refugees and provide set of recommendations for their improvement.</t>
  </si>
  <si>
    <t xml:space="preserve">In the area of RSD, capacity building activities with the MoI have been continued. In addition, regular annual asylum and statelessness training of 30 new private barristers was organized, in cooperation with the Bar Association of Montenegro, as well as separate training for all judges/advisers of the Administrative Court of Montenegro, on rejected asylum applications in case of national security concerns. In addition, 2 judges of the Administrative Court were supported to participate in the regional asylum conference in Ireland, thus improving their capacities to work with asylum cases. </t>
  </si>
  <si>
    <t>2025 2.1.5 Development of the regulatory framework for the implementation of key reform priorities (dual VET, recognition of prior learning, lifelong learning, labour market ecosystem) in VET and employment</t>
  </si>
  <si>
    <t>Swiss Agency for Development and Cooperation; United Nations Development Programme</t>
  </si>
  <si>
    <t>Albania Ministry of Economy, Culture and Innovation; Albania National Agency of Vocational Education Training and Qualifications; National Agency for Employment and Skills of Albania</t>
  </si>
  <si>
    <t>4.1 By 2030, ensure that all girls and boys complete free, equitable and quality primary and secondary education leading to relevant and effective learning outcomes.,8.1 Sustain per capita economic growth in accordance with national circumstances and, in particular, at least 7 per cent gross domestic product growth per annum in the least developed countries.</t>
  </si>
  <si>
    <t>2025 2.1.14 Improved access to decent work opportunities for marginalized groups, particularly women and youth, by providing targeted employment and skills development services that align with local labor market demands.</t>
  </si>
  <si>
    <t>Albania Ministry of Economy, Culture and Innovation; Albania Ministry of Health and Social Protection; Local Government Unit of Albania</t>
  </si>
  <si>
    <t>1.3 Implement nationally appropriate social protection systems and measures for all, including floors, and by 2030 achieve substantial coverage of the poor and the vulnerable.,8.5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</si>
  <si>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9 (ext. from 2021)</t>
  </si>
  <si>
    <t xml:space="preserve">Provide expert support and technical assistance for awareness raising and advocacy campaigns on gender equality and social norms change to promote the culture of zero tolerance towards VAWG and equal particpation in decision making and unpaid carework				</t>
  </si>
  <si>
    <t xml:space="preserve">2021 title: Conduct awareness raising and advocacy campaigns on gender equality and social norms change to promote the culture of zero tolerance towards VAWG and equal particpation in unpaid carework
</t>
  </si>
  <si>
    <t>Kazakhstan Ministry of Foreign Affairs; Kazakhstan Ministry of Labour and Social Protection; UN Women</t>
  </si>
  <si>
    <t>Kazakhstan National Commission for Women and Family Affairs and Demographic Policy ; Kazakhstan National Volunteers Network; Kazakhstan civil society organizations ; UN Women</t>
  </si>
  <si>
    <t>5.1 End all forms of discrimination against all women and girls everywhere.,8.1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average.,16.1 Significantly reduce all forms of violence and related death rates everywhere.</t>
  </si>
  <si>
    <t>5 Gender Equality; 8 Decent Jobs and Economic Growth; 10 Reduced Inequalities; 16 Peace and Justice - Strong Institutions</t>
  </si>
  <si>
    <t>9 IOM</t>
  </si>
  <si>
    <t xml:space="preserve">Supporting national information and community-based awareness-raising campaigns targeting health workers and migrant women and men </t>
  </si>
  <si>
    <t>IOM: A national information and community-based awareness-raising campaign was carried out targeting health workers and migrant women, and men. The Information Education Communication (IEC) materials and video scripts were developed and distributed during the awareness-raising campaigns on 24 March 2022 for World TB Day. Activities also included the distribution of 500 hygiene kits to 500 refugee women and their families within the 5 Refugee Accommodation Centers (RACs).The TOTs trainings for forty women TB caretakers and TB survivors to create peer/community support groups were conducted in 2022. A video animated script was broadcasted on five national TV channels and social media. The activities have been organized in collaboration with the National TB Program, the General Inspectorate of Border Police, and the National Transportation Company.</t>
  </si>
  <si>
    <t>9 UNFPA</t>
  </si>
  <si>
    <t>"1) finalization of methodology on estimation of population and migration at national and local level; 2) publication of population estimates and international migration at national and rayonal level, dissagregated by age and sex 3) Improving protection of personal data by NBS in working with administrative data"</t>
  </si>
  <si>
    <t xml:space="preserve">"1) finalization of methodology on estimation of population and migration at national and local level;
2) publication of population estimates and international migration at national and rayonal level, dissagregated by age and sex
3) Improving protection of personal data by NBS in working with administrative data"
</t>
  </si>
  <si>
    <t xml:space="preserve">Increased capacity of the NBS to provide high quality and disaggregated data about population, including revised population number and migration and receive the ISO Certification. </t>
  </si>
  <si>
    <t xml:space="preserve"> Improved policy framework on youth engagement and civic participation, including through development of National and Rayon Youth Development Strategies.</t>
  </si>
  <si>
    <t xml:space="preserve"> Improved policy framework on youth engagement and civic participation, including through development of National and Rayon Youth Development Strategies.
</t>
  </si>
  <si>
    <t>Core Funding; Moldova Ministry of Education and Research; Swiss Agency for Development and Cooperation</t>
  </si>
  <si>
    <t>I</t>
  </si>
  <si>
    <t>HIV/TB/Hepatitis/and other communicable diseases  policy advice, strategic guidance and advocacy support provided to the Ukrainian Ministry of Health/Public Health Center (MoH/PHC) and service providers in line with WHO Global Programme of Work and Strategic Development Goals (SDGs)</t>
  </si>
  <si>
    <t>WHO Voluntary Contributions</t>
  </si>
  <si>
    <t>Capacity Development/Technical Assistance; Normative Support; Other (including coordination); Policy Advice and Thought Leadership; Data Collection and Analysis; Direct Support/ Service Delivery; Convening/Partnerships/Knowledge Sharing</t>
  </si>
  <si>
    <t xml:space="preserve">Health facilities involved in the treatment of HIV, TB, Viral Hepatitis, and Opioid Substitution Therapy (OST) were supported with in-depth needs assessments, action plans, medicines, and commodities. These efforts were coordinated in a dedicated working group within the Health Cluster.  </t>
  </si>
  <si>
    <t>A multidisciplinary team convened to recognize the multifaceted nature of infectious diseases, focusing on HIV. They shared recommendations on HIV patient pathways, testing algorithms, and effective implementation of HIV testing procedures. Efforts were invested to ensure the optimal dispatch of Buvidal. The TB Research Prioritization Plan has been launched with a forward-thinking approach. A Micro-elimination Plan is a significant step towards eradicating Hepatitis C from specific populations or regions.</t>
  </si>
  <si>
    <t>In 2024, WHO facilitated a comprehensive TB screening policy analysis and developed operational recommendations using the ScreenTB 2.0 tool, advancing national TB screening and preventive treatment strategies. WHO supported training for 33 regional TB lab specialists and the introduction of GeneXpert performance analysis to optimize diagnostic processes. Preparations for next-generation sequencing (NGS) technologies for drug-resistance surveillance began, and remote technical support was provided to the National Reference TB Laboratory.WHO expanded HIV testing services at the primary and secondary healthcare levels, conducting training for 855 managers and reaching 71% of public health centers. Technical assistance was provided to 31 healthcare facilities in 5 regions. Notably, the unit piloted long-acting injectable Cabotegravir for HIV prevention, administering 194 injections to MSM clients in Kyiv and Lviv. WHO worked closely with international partners, including US CDC/PEPFAR, UNAIDS, and others, to strengthen the response to HIV, TB, and viral hepatitis. These efforts are aligned with Ukraine’s National Strategy on HIV/AIDS, Tuberculosis, and Viral Hepatitis 2020–2030, aiming to reduce health inequities and improve outcomes for vulnerable populations.</t>
  </si>
  <si>
    <t>IOM3</t>
  </si>
  <si>
    <t>Safe Migration of seasonal workers from Central Asia to the UK</t>
  </si>
  <si>
    <t xml:space="preserve">Support the safe participation of Central Asian migrants in the UK Seasonal Workers Scheme (SWS), promoting a positive migration experience within the United Kingdom (UK) and helping participating Central Asian countries to maximise its benefits to economic development. 
</t>
  </si>
  <si>
    <t>Kazakhstan Ministry of Foreign Affairs; Kazakhstan Ministry of Internal Affiars; Kazakhstan Ministry of Labour and Social Protection</t>
  </si>
  <si>
    <t>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</si>
  <si>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OEE4</t>
  </si>
  <si>
    <t>Organizing work on the launching of a Regional Virtual Community of Practice on Gender Equality and the Empowerment of Women in the Central Asia region.</t>
  </si>
  <si>
    <t xml:space="preserve">Over the reporting period, more than 500 partners from national gender equality mechanisms, line ministries, parliamentarians, civil society, and experts from Central Asia and beyond enhanced cooperation and experience exchange through active engagement in the regional "Act for Equal" virtual platform. This dynamic engagement contributed significantly to the strengthening of cooperative efforts and the exchange of valuable insights on gender equality.
Access to resources has been further strengthened and broadened during the reporting period, primarily driven by active participation in regional events hosted by the "Act for Equal" virtual knowledge platform. Serving as a key hub for knowledge dissemination among the Central Asian countries, the platform has further strenghtened access and enabled participants to actively engage with resources, ultimately contributing to an enriched understanding of gender equality issues.
https://www.ca-actforequal.org/
</t>
  </si>
  <si>
    <t xml:space="preserve">Akimats (municipalities) of Kazakhstan; Government of Kazakhstan; Kazakhstan AIDS Center; Kazakhstan Alliance of Women Forces; Kazakhstan civil society organizations </t>
  </si>
  <si>
    <t xml:space="preserve">Government of Kazakhstan; Kazakhstan civil society organizations </t>
  </si>
  <si>
    <t>Over the reporting period, more than 500 partners from national gender equality mechanisms, line ministries, parliamentarians, civil society, and experts from Central Asia and beyond enhanced cooperation and experience exchange through active engagement in the regional "Act for Equal" virtual platform. This dynamic engagement contributed significantly to the strengthening of cooperative efforts and the exchange of valuable insights on gender equality. Access to resources has been further strengthened and broadened during the reporting period, primarily driven by active participation in regional events hosted by the "Act for Equal" virtual knowledge platform. Serving as a key hub for knowledge dissemination among the Central Asian countries, the platform has further strenghtened access and enabled participants to actively engage with resources, ultimately contributing to an enriched understanding of gender equality issues. https://www.ca-actforequal.org/</t>
  </si>
  <si>
    <t>UNWOMEN25</t>
  </si>
  <si>
    <t>To support national institutions through technical expertise to mainstream gender equality in climate change policies and regulatory frameworks.</t>
  </si>
  <si>
    <t>Integrated policy advice and thought leadership</t>
  </si>
  <si>
    <t>Kazakhstan Ministry of Emergency Situations</t>
  </si>
  <si>
    <t xml:space="preserve">Output 2.2.1: Enhanced capacities of state actors in participatory, inclusive and gender sensitive budgeting and planning to implement the 2030 Agenda. </t>
  </si>
  <si>
    <t>UNWOMEN31</t>
  </si>
  <si>
    <t>Provide technical support for the National Commission in implementation of its annual workplans (travel costs for partners to participate in events under the annual work plan of the National Commission).</t>
  </si>
  <si>
    <t>Capacity development and technical assistance</t>
  </si>
  <si>
    <t xml:space="preserve">Kazakhstan Ministry of Information and Social Development </t>
  </si>
  <si>
    <t>UNWOMEN32</t>
  </si>
  <si>
    <t xml:space="preserve">Hold an international scientific conference on family, demography and gender equality within the framework of the annual work plan of the National Commission. </t>
  </si>
  <si>
    <t xml:space="preserve">On October 20, 2023, the international conference “Family is the basis of sustainable demographic development” was held in Astana with the support of the UN Women.
The conference was attended by 180 participants, including Deputy Prime Minister of the Republic of Kazakhstan Tamara Duisenova, Chairperson of the National Commission for Women and Family and Demographic Policy under the President of the Republic of Kazakhstan, Minister of Culture and Information of the Republic of Kazakhstan Aida Balaeva, members of the Government, Members of Parliament, scientists and experts from Turkey, Hungary, the Czech Republic, Austria, Russia and Kazakhstan, as well as representatives of the civil sector. Experts discussed current issues related to the demographic situation of Kazakhstan, positive trends, challenges of the country’s demographic development, forecasting and specifics of family and demographic development of the regions.
Links to the Media materials:
https://forbes.kz/news/2023/10/20/newsid_311348
https://kazpravda.kz/n/demografiya-kak-faktor-ustoychivogo-razvitiya/
https://toppress.kz/article/rost-naseleniya-novie-vizovi-dlya-gosudarstv
https://www.ektu.kz/newsevents/sem'ya_osnova_ustoychivogo_razvitiya_kazakhstana.aspx?lang=ru
</t>
  </si>
  <si>
    <t>On October 20, 2023, the international conference “Family is the basis of sustainable demographic development” was held in Astana with the support of the UN Women. The conference was attended by 180 participants, including Deputy Prime Minister of the Republic of Kazakhstan Tamara Duisenova, Chairperson of the National Commission for Women and Family and Demographic Policy under the President of the Republic of Kazakhstan, Minister of Culture and Information of the Republic of Kazakhstan Aida Balaeva, members of the Government, Members of Parliament, scientists and experts from Turkey, Hungary, the Czech Republic, Austria, Russia and Kazakhstan, as well as representatives of the civil sector. Experts discussed current issues related to the demographic situation of Kazakhstan, positive trends, challenges of the country’s demographic development, forecasting and specifics of family and demographic development of the regions. Links to the Media materials: https://forbes.kz/news/2023/10/20/newsid_311348 https://kazpravda.kz/n/demografiya-kak-faktor-ustoychivogo-razvitiya/ https://toppress.kz/article/rost-naseleniya-novie-vizovi-dlya-gosudarstv https://www.ektu.kz/newsevents/sem'ya_osnova_ustoychivogo_razvitiya_kazakhstana.aspx?lang=ru</t>
  </si>
  <si>
    <t>UNWOMEN34</t>
  </si>
  <si>
    <t>Provide public relations and informational support to the National Commission on implementation of its mandate through the website and social networks.</t>
  </si>
  <si>
    <t>1.3 Knowledge, skills, and opportunities to make informed health-related choices is enhanced</t>
  </si>
  <si>
    <t xml:space="preserve"> WHO 2024-25 #10</t>
  </si>
  <si>
    <t>National Immunization Program has been strengthened via the digitization of overall immunization system in support to the data-driven decision making, enhanced knolwedge and skills of health care workers , scaled up vaccine cold chain, adjusted vaccine demand genaraion strategy through the tailed interventions designed on the results of behavioural insight studies.  Government of Armenia has a national strategy to address vaccination inequities, guided by the principles outlined in the World Health Organization Equity Guide,  sufficient capacity to conduct  surveillance of vaccine-preventable diseases, ensuring timely detection and response to outbreaks, and effective multisectoral response coordination and communication regarding vaccine-preventable diseases, in line with the EIA 2030 agenda.</t>
  </si>
  <si>
    <t xml:space="preserve">WHO will support the Ministry of Health with 1) upgrading the cold chain infrastructure; 2) scale-up of the information system in support of data-driven program management and decision-making capacity among healthcare professionals and policymakers; 3) conducting training sessions and caapcity building activities with healthcar workers  and school staff (biologists, Healthy lifestyle instructors, and nurses); updating medical curricula for pre-service and in-service training on immunization; 4) implementation of behavioural Insight studies to design tailored interventions for vulnerable population groups for better vaccine acceptance and demand generation; awareness raising campaigns on VPIs and the value of vaccines; 5) renewal of training of the subnational vaccine-preventable disease surveillance and immunization focal points on timely investigation and management of suspected cases per the most recent WHO guides; 6) revising national guidelines on contraindications on routine immunization in line with the WHO recommendations; 7) enhancing coordination among various government agencies involved in vaccine-preventable disease response, including  woth establishment of clear protocols for data sharing and collaboration between health departments, emergency response teams, and other relevant stakeholders.                      </t>
  </si>
  <si>
    <t>Armenia Ministry of Education, Science, Culture and Sport; Armenia Ministry of Health; Yerevan Municipality</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</si>
  <si>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</si>
  <si>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The national vaccine warehouse has been renovated and equipped with IT equipment. Technical support is ongoing to update the cold chain infrastructure.                                                                                                           - Immunization decision-making and capacity-building workshops carried out among healthcare professionals, school nurses, and policymakers. A Network of 40 Young Health Ambassadors has been created which included students from key medical universities to promote the value of vaccines to the populations.                                                           - Medical curricula for pre-service and in-service training on immunization have been updated.                                                                                                     - A behavioral Insight study was implemented to design tailored interventions for vulnerable population groups for better vaccine acceptance and demand generation.            - National focal points responsible for subnational vaccine-preventable disease surveillance and immunization were trained on timely investigation and management of suspected infectious cases.                                                                                - Awareness raising campaigns for specific target groups and general population conducted to highlight the value of vaccines.            - Immune Patrol game-based platform expanded to three additional schools at the subnational levels.</t>
  </si>
  <si>
    <t xml:space="preserve"> WHO 2024-25 #4</t>
  </si>
  <si>
    <t>Government of Armenia has sufficient capacity to enforce implementation of new tobacco control law and WHO Framework Convention on Tobacco Control (FCTC) in Armenia with focus on tobacco taxation and plain packaging.</t>
  </si>
  <si>
    <t>FCTC 2030 project in Armenia will support to:
- Improved compliance with the Tobacco Control Law, including tobacco control monitoring activities. 
- Increase tax rates on tobacco products (including e-cigarettes and heated tobacco products).
- Development of the technical requirements for plain packaging.</t>
  </si>
  <si>
    <t>Armenia Ministry of Health; Armenia National Institute of Health</t>
  </si>
  <si>
    <t>Data Collection and Analysis; Normative Support; Policy Advice and Thought Leadership</t>
  </si>
  <si>
    <t xml:space="preserve"> WHO 2 closed</t>
  </si>
  <si>
    <t>Knowledge and skills of health care workers at primary health care level improved for providing mental health services through implementation of the Mental Health Gap Action Programme (mhGAP).</t>
  </si>
  <si>
    <t xml:space="preserve">DG ECHO mnGAP project in Armenia will support to:
1)The integration of mental health in PHC with links to other sectors through a strengthened link and referrals mechanisms.
2)Strengthened governance to  impact on multisectoral services through strengthened networks of referrals .
3) Scaled-up access to evidence and community-based mental health services and psychosocial support in alignment with the mhGAP Action Programme.
4)Capacity building of primary  healthcare workers on selected MHPSS topics. </t>
  </si>
  <si>
    <t>1.2 1.2 Armenia’s health system is strengthened to be more resilient and shock- responsive</t>
  </si>
  <si>
    <t xml:space="preserve"> WHO 4 closed</t>
  </si>
  <si>
    <t xml:space="preserve">The Government of Armenia has capacity to enforce the new national tobacco control law and the WHO Framework Convention on Tobacco Control (FCTC). During 2023 capacity of the MoH and the National Institute of Health (NIH) was built to monitor implementation of the national tobacco control law. A mobile application "Monitoring the Implementation of the Provisions of the Tobacco Law" for online registration of violations regarding the sale and use of tobacco among the population was developed, and monitoring activities were conducted in 10 regions/marzes and Yerevan were conducted.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</si>
</sst>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FA905-F14F-DC42-90F8-DFDDC84B446F}">
  <dimension ref="A1:CG1021"/>
  <sheetViews>
    <sheetView tabSelected="1" workbookViewId="0"/>
  </sheetViews>
  <sheetFormatPr baseColWidth="10" defaultRowHeight="16" x14ac:dyDescent="0.2"/>
  <sheetData>
    <row r="1" spans="1:8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row>
    <row r="2" spans="1:85" x14ac:dyDescent="0.2">
      <c r="A2" t="s">
        <v>85</v>
      </c>
      <c r="B2" t="s">
        <v>86</v>
      </c>
      <c r="C2">
        <v>3</v>
      </c>
      <c r="D2" t="s">
        <v>87</v>
      </c>
      <c r="E2">
        <v>2.1</v>
      </c>
      <c r="F2" t="s">
        <v>88</v>
      </c>
      <c r="G2" t="s">
        <v>89</v>
      </c>
      <c r="H2" t="s">
        <v>90</v>
      </c>
      <c r="I2" t="s">
        <v>91</v>
      </c>
      <c r="J2">
        <v>112</v>
      </c>
      <c r="K2" t="s">
        <v>92</v>
      </c>
      <c r="L2">
        <v>99179</v>
      </c>
      <c r="M2" t="s">
        <v>93</v>
      </c>
      <c r="N2" s="1">
        <v>44895</v>
      </c>
      <c r="O2" s="1">
        <v>45107</v>
      </c>
      <c r="P2" t="s">
        <v>94</v>
      </c>
      <c r="Q2" t="s">
        <v>95</v>
      </c>
      <c r="R2" t="s">
        <v>95</v>
      </c>
      <c r="S2" t="s">
        <v>96</v>
      </c>
      <c r="T2" t="s">
        <v>97</v>
      </c>
      <c r="U2" t="s">
        <v>98</v>
      </c>
      <c r="V2" t="s">
        <v>99</v>
      </c>
      <c r="W2" t="s">
        <v>100</v>
      </c>
      <c r="X2" t="s">
        <v>101</v>
      </c>
      <c r="Y2" t="s">
        <v>102</v>
      </c>
      <c r="Z2" t="s">
        <v>103</v>
      </c>
      <c r="AA2" t="s">
        <v>95</v>
      </c>
      <c r="AB2" t="s">
        <v>95</v>
      </c>
      <c r="AC2" t="s">
        <v>104</v>
      </c>
      <c r="AE2" t="s">
        <v>105</v>
      </c>
      <c r="AF2" t="s">
        <v>95</v>
      </c>
      <c r="AH2" t="s">
        <v>95</v>
      </c>
      <c r="AI2" t="s">
        <v>95</v>
      </c>
      <c r="AJ2" t="s">
        <v>95</v>
      </c>
      <c r="AK2" t="s">
        <v>95</v>
      </c>
      <c r="AM2">
        <v>149000</v>
      </c>
      <c r="AN2">
        <v>149000</v>
      </c>
      <c r="AO2">
        <v>132305</v>
      </c>
      <c r="AS2" t="s">
        <v>95</v>
      </c>
      <c r="AW2" t="s">
        <v>95</v>
      </c>
      <c r="BA2" t="s">
        <v>95</v>
      </c>
      <c r="BE2" t="s">
        <v>95</v>
      </c>
      <c r="BI2" t="s">
        <v>95</v>
      </c>
      <c r="BM2" t="s">
        <v>106</v>
      </c>
      <c r="BN2">
        <v>149000</v>
      </c>
      <c r="BO2">
        <v>149000</v>
      </c>
      <c r="BP2">
        <v>132305</v>
      </c>
      <c r="BQ2" t="s">
        <v>107</v>
      </c>
      <c r="BU2" t="s">
        <v>95</v>
      </c>
      <c r="BY2" t="s">
        <v>95</v>
      </c>
      <c r="CC2" t="s">
        <v>95</v>
      </c>
      <c r="CG2" t="s">
        <v>95</v>
      </c>
    </row>
    <row r="3" spans="1:85" x14ac:dyDescent="0.2">
      <c r="A3" t="s">
        <v>108</v>
      </c>
      <c r="B3" t="s">
        <v>109</v>
      </c>
      <c r="C3">
        <v>1</v>
      </c>
      <c r="D3" t="s">
        <v>110</v>
      </c>
      <c r="E3">
        <v>1</v>
      </c>
      <c r="F3" t="s">
        <v>111</v>
      </c>
      <c r="G3">
        <v>1</v>
      </c>
      <c r="H3" t="s">
        <v>112</v>
      </c>
      <c r="I3" t="s">
        <v>91</v>
      </c>
      <c r="J3">
        <v>1</v>
      </c>
      <c r="K3" t="s">
        <v>113</v>
      </c>
      <c r="L3">
        <v>60503</v>
      </c>
      <c r="M3" t="s">
        <v>95</v>
      </c>
      <c r="N3" s="1">
        <v>44197</v>
      </c>
      <c r="O3" s="1">
        <v>44561</v>
      </c>
      <c r="P3" t="s">
        <v>94</v>
      </c>
      <c r="Q3" t="s">
        <v>95</v>
      </c>
      <c r="R3" t="s">
        <v>95</v>
      </c>
      <c r="S3" t="s">
        <v>114</v>
      </c>
      <c r="T3" t="s">
        <v>114</v>
      </c>
      <c r="U3" t="s">
        <v>114</v>
      </c>
      <c r="V3" t="s">
        <v>115</v>
      </c>
      <c r="W3" t="s">
        <v>116</v>
      </c>
      <c r="X3" t="s">
        <v>117</v>
      </c>
      <c r="Y3" t="s">
        <v>108</v>
      </c>
      <c r="Z3" t="s">
        <v>118</v>
      </c>
      <c r="AA3" t="s">
        <v>95</v>
      </c>
      <c r="AB3" t="s">
        <v>95</v>
      </c>
      <c r="AC3" t="s">
        <v>119</v>
      </c>
      <c r="AE3" t="s">
        <v>120</v>
      </c>
      <c r="AF3" t="s">
        <v>95</v>
      </c>
      <c r="AH3" t="s">
        <v>95</v>
      </c>
      <c r="AI3" t="s">
        <v>95</v>
      </c>
      <c r="AJ3" t="s">
        <v>95</v>
      </c>
      <c r="AK3" t="s">
        <v>95</v>
      </c>
      <c r="AM3">
        <v>8000</v>
      </c>
      <c r="AN3">
        <v>8000</v>
      </c>
      <c r="AO3">
        <v>4928</v>
      </c>
      <c r="AS3" t="s">
        <v>95</v>
      </c>
      <c r="AW3" t="s">
        <v>95</v>
      </c>
      <c r="BA3" t="s">
        <v>95</v>
      </c>
      <c r="BE3" t="s">
        <v>95</v>
      </c>
      <c r="BF3">
        <v>8000</v>
      </c>
      <c r="BG3">
        <v>8000</v>
      </c>
      <c r="BH3">
        <v>4928</v>
      </c>
      <c r="BI3" t="s">
        <v>95</v>
      </c>
      <c r="BM3" t="s">
        <v>95</v>
      </c>
      <c r="BQ3" t="s">
        <v>95</v>
      </c>
      <c r="BU3" t="s">
        <v>95</v>
      </c>
      <c r="BY3" t="s">
        <v>95</v>
      </c>
      <c r="CC3" t="s">
        <v>95</v>
      </c>
      <c r="CG3" t="s">
        <v>95</v>
      </c>
    </row>
    <row r="4" spans="1:85" ht="409.6" x14ac:dyDescent="0.2">
      <c r="A4" t="s">
        <v>121</v>
      </c>
      <c r="B4" t="s">
        <v>122</v>
      </c>
      <c r="C4">
        <v>1</v>
      </c>
      <c r="D4" t="s">
        <v>123</v>
      </c>
      <c r="E4">
        <v>1.2</v>
      </c>
      <c r="F4" t="s">
        <v>124</v>
      </c>
      <c r="G4" t="s">
        <v>125</v>
      </c>
      <c r="H4" t="s">
        <v>126</v>
      </c>
      <c r="I4" t="s">
        <v>91</v>
      </c>
      <c r="J4">
        <v>1</v>
      </c>
      <c r="K4" t="s">
        <v>127</v>
      </c>
      <c r="L4">
        <v>33036</v>
      </c>
      <c r="M4" t="s">
        <v>95</v>
      </c>
      <c r="N4" s="1">
        <v>44201</v>
      </c>
      <c r="O4" s="1">
        <v>46022</v>
      </c>
      <c r="P4" t="s">
        <v>128</v>
      </c>
      <c r="Q4" t="s">
        <v>95</v>
      </c>
      <c r="R4" t="s">
        <v>95</v>
      </c>
      <c r="S4" t="s">
        <v>114</v>
      </c>
      <c r="T4" t="s">
        <v>114</v>
      </c>
      <c r="U4" t="s">
        <v>129</v>
      </c>
      <c r="V4" t="s">
        <v>114</v>
      </c>
      <c r="W4" t="s">
        <v>130</v>
      </c>
      <c r="X4" t="s">
        <v>131</v>
      </c>
      <c r="Y4" t="s">
        <v>121</v>
      </c>
      <c r="Z4" t="s">
        <v>132</v>
      </c>
      <c r="AA4" t="s">
        <v>95</v>
      </c>
      <c r="AB4" t="s">
        <v>95</v>
      </c>
      <c r="AC4" t="s">
        <v>119</v>
      </c>
      <c r="AE4" t="s">
        <v>133</v>
      </c>
      <c r="AF4" t="s">
        <v>95</v>
      </c>
      <c r="AH4" t="s">
        <v>95</v>
      </c>
      <c r="AI4" t="s">
        <v>95</v>
      </c>
      <c r="AJ4" t="s">
        <v>95</v>
      </c>
      <c r="AK4" t="s">
        <v>95</v>
      </c>
      <c r="AM4">
        <v>560015</v>
      </c>
      <c r="AN4">
        <v>560015</v>
      </c>
      <c r="AO4">
        <v>446015</v>
      </c>
      <c r="AS4" t="s">
        <v>95</v>
      </c>
      <c r="AW4" t="s">
        <v>95</v>
      </c>
      <c r="BA4" t="s">
        <v>95</v>
      </c>
      <c r="BE4" t="s">
        <v>95</v>
      </c>
      <c r="BF4">
        <v>129287</v>
      </c>
      <c r="BG4">
        <v>129287</v>
      </c>
      <c r="BH4">
        <v>129287</v>
      </c>
      <c r="BI4" s="2" t="s">
        <v>134</v>
      </c>
      <c r="BJ4">
        <v>179808</v>
      </c>
      <c r="BK4">
        <v>179808</v>
      </c>
      <c r="BL4">
        <v>179808</v>
      </c>
      <c r="BM4" t="s">
        <v>95</v>
      </c>
      <c r="BN4">
        <v>126920</v>
      </c>
      <c r="BO4">
        <v>126920</v>
      </c>
      <c r="BP4">
        <v>126920</v>
      </c>
      <c r="BQ4" t="s">
        <v>95</v>
      </c>
      <c r="BR4">
        <v>124000</v>
      </c>
      <c r="BS4">
        <v>124000</v>
      </c>
      <c r="BT4">
        <v>10000</v>
      </c>
      <c r="BU4" t="s">
        <v>95</v>
      </c>
      <c r="BY4" t="s">
        <v>95</v>
      </c>
      <c r="CC4" t="s">
        <v>95</v>
      </c>
      <c r="CG4" t="s">
        <v>95</v>
      </c>
    </row>
    <row r="5" spans="1:85" x14ac:dyDescent="0.2">
      <c r="A5" t="s">
        <v>135</v>
      </c>
      <c r="B5" t="s">
        <v>122</v>
      </c>
      <c r="C5">
        <v>1</v>
      </c>
      <c r="D5" t="s">
        <v>136</v>
      </c>
      <c r="E5">
        <v>1</v>
      </c>
      <c r="F5" t="s">
        <v>137</v>
      </c>
      <c r="G5">
        <v>1.4</v>
      </c>
      <c r="H5" t="s">
        <v>138</v>
      </c>
      <c r="I5" t="s">
        <v>91</v>
      </c>
      <c r="J5">
        <v>1</v>
      </c>
      <c r="K5" t="s">
        <v>139</v>
      </c>
      <c r="L5">
        <v>40160</v>
      </c>
      <c r="M5" t="s">
        <v>95</v>
      </c>
      <c r="N5" s="1">
        <v>44197</v>
      </c>
      <c r="O5" s="1">
        <v>46022</v>
      </c>
      <c r="P5" t="s">
        <v>140</v>
      </c>
      <c r="Q5" t="s">
        <v>95</v>
      </c>
      <c r="R5" t="s">
        <v>95</v>
      </c>
      <c r="S5" t="s">
        <v>141</v>
      </c>
      <c r="T5" t="s">
        <v>142</v>
      </c>
      <c r="U5" t="s">
        <v>143</v>
      </c>
      <c r="V5" t="s">
        <v>144</v>
      </c>
      <c r="W5" t="s">
        <v>145</v>
      </c>
      <c r="X5" t="s">
        <v>146</v>
      </c>
      <c r="Y5" t="s">
        <v>135</v>
      </c>
      <c r="Z5" t="s">
        <v>147</v>
      </c>
      <c r="AA5" t="s">
        <v>95</v>
      </c>
      <c r="AB5" t="s">
        <v>95</v>
      </c>
      <c r="AC5" t="s">
        <v>148</v>
      </c>
      <c r="AE5" t="s">
        <v>133</v>
      </c>
      <c r="AF5" t="s">
        <v>95</v>
      </c>
      <c r="AH5" t="s">
        <v>95</v>
      </c>
      <c r="AI5" t="s">
        <v>95</v>
      </c>
      <c r="AJ5" t="s">
        <v>149</v>
      </c>
      <c r="AK5" t="s">
        <v>95</v>
      </c>
      <c r="AM5">
        <v>78000</v>
      </c>
      <c r="AN5">
        <v>49000</v>
      </c>
      <c r="AO5">
        <v>14000</v>
      </c>
      <c r="AS5" t="s">
        <v>95</v>
      </c>
      <c r="AW5" t="s">
        <v>95</v>
      </c>
      <c r="BA5" t="s">
        <v>95</v>
      </c>
      <c r="BE5" t="s">
        <v>95</v>
      </c>
      <c r="BF5">
        <v>17000</v>
      </c>
      <c r="BG5">
        <v>17000</v>
      </c>
      <c r="BI5" t="s">
        <v>95</v>
      </c>
      <c r="BJ5">
        <v>18000</v>
      </c>
      <c r="BK5">
        <v>18000</v>
      </c>
      <c r="BM5" t="s">
        <v>95</v>
      </c>
      <c r="BN5">
        <v>15000</v>
      </c>
      <c r="BO5">
        <v>0</v>
      </c>
      <c r="BQ5" t="s">
        <v>150</v>
      </c>
      <c r="BR5">
        <v>14000</v>
      </c>
      <c r="BS5">
        <v>14000</v>
      </c>
      <c r="BT5">
        <v>14000</v>
      </c>
      <c r="BU5" t="s">
        <v>151</v>
      </c>
      <c r="BV5">
        <v>14000</v>
      </c>
      <c r="BY5" t="s">
        <v>95</v>
      </c>
      <c r="CC5" t="s">
        <v>95</v>
      </c>
      <c r="CG5" t="s">
        <v>95</v>
      </c>
    </row>
    <row r="6" spans="1:85" x14ac:dyDescent="0.2">
      <c r="A6" t="s">
        <v>108</v>
      </c>
      <c r="B6" t="s">
        <v>122</v>
      </c>
      <c r="C6">
        <v>2</v>
      </c>
      <c r="D6" t="s">
        <v>152</v>
      </c>
      <c r="E6">
        <v>2</v>
      </c>
      <c r="F6" t="s">
        <v>153</v>
      </c>
      <c r="G6">
        <v>9</v>
      </c>
      <c r="H6" t="s">
        <v>154</v>
      </c>
      <c r="I6" t="s">
        <v>91</v>
      </c>
      <c r="J6">
        <v>1</v>
      </c>
      <c r="K6" t="s">
        <v>155</v>
      </c>
      <c r="L6">
        <v>98905</v>
      </c>
      <c r="M6" t="s">
        <v>95</v>
      </c>
      <c r="N6" s="1">
        <v>44927</v>
      </c>
      <c r="O6" s="1">
        <v>45291</v>
      </c>
      <c r="P6" t="s">
        <v>156</v>
      </c>
      <c r="Q6" t="s">
        <v>95</v>
      </c>
      <c r="R6" t="s">
        <v>95</v>
      </c>
      <c r="S6" t="s">
        <v>157</v>
      </c>
      <c r="T6" t="s">
        <v>158</v>
      </c>
      <c r="U6" t="s">
        <v>159</v>
      </c>
      <c r="V6" t="s">
        <v>158</v>
      </c>
      <c r="W6" t="s">
        <v>160</v>
      </c>
      <c r="X6" t="s">
        <v>161</v>
      </c>
      <c r="Y6" t="s">
        <v>108</v>
      </c>
      <c r="Z6" t="s">
        <v>162</v>
      </c>
      <c r="AA6" t="s">
        <v>95</v>
      </c>
      <c r="AB6" t="s">
        <v>95</v>
      </c>
      <c r="AC6" t="s">
        <v>148</v>
      </c>
      <c r="AE6" t="s">
        <v>105</v>
      </c>
      <c r="AF6" t="s">
        <v>95</v>
      </c>
      <c r="AH6" t="s">
        <v>95</v>
      </c>
      <c r="AI6" t="s">
        <v>95</v>
      </c>
      <c r="AJ6" t="s">
        <v>95</v>
      </c>
      <c r="AK6" t="s">
        <v>95</v>
      </c>
      <c r="AM6">
        <v>45217</v>
      </c>
      <c r="AN6">
        <v>45217</v>
      </c>
      <c r="AO6">
        <v>28487</v>
      </c>
      <c r="AS6" t="s">
        <v>95</v>
      </c>
      <c r="AW6" t="s">
        <v>95</v>
      </c>
      <c r="BA6" t="s">
        <v>95</v>
      </c>
      <c r="BE6" t="s">
        <v>95</v>
      </c>
      <c r="BI6" t="s">
        <v>95</v>
      </c>
      <c r="BM6" t="s">
        <v>95</v>
      </c>
      <c r="BN6">
        <v>45217</v>
      </c>
      <c r="BO6">
        <v>45217</v>
      </c>
      <c r="BP6">
        <v>28487</v>
      </c>
      <c r="BQ6" t="s">
        <v>95</v>
      </c>
      <c r="BU6" t="s">
        <v>95</v>
      </c>
      <c r="BY6" t="s">
        <v>95</v>
      </c>
      <c r="CC6" t="s">
        <v>95</v>
      </c>
      <c r="CG6" t="s">
        <v>95</v>
      </c>
    </row>
    <row r="7" spans="1:85" x14ac:dyDescent="0.2">
      <c r="A7" t="s">
        <v>108</v>
      </c>
      <c r="B7" t="s">
        <v>122</v>
      </c>
      <c r="C7">
        <v>3</v>
      </c>
      <c r="D7" t="s">
        <v>163</v>
      </c>
      <c r="E7">
        <v>3</v>
      </c>
      <c r="F7" t="s">
        <v>164</v>
      </c>
      <c r="G7">
        <v>12</v>
      </c>
      <c r="H7" t="s">
        <v>165</v>
      </c>
      <c r="I7" t="s">
        <v>91</v>
      </c>
      <c r="J7">
        <v>1</v>
      </c>
      <c r="K7" t="s">
        <v>166</v>
      </c>
      <c r="L7">
        <v>97485</v>
      </c>
      <c r="M7" t="s">
        <v>95</v>
      </c>
      <c r="N7" s="1">
        <v>44927</v>
      </c>
      <c r="O7" s="1">
        <v>45291</v>
      </c>
      <c r="P7" t="s">
        <v>156</v>
      </c>
      <c r="Q7" t="s">
        <v>95</v>
      </c>
      <c r="R7" t="s">
        <v>95</v>
      </c>
      <c r="S7" t="s">
        <v>167</v>
      </c>
      <c r="T7" t="s">
        <v>168</v>
      </c>
      <c r="U7" t="s">
        <v>168</v>
      </c>
      <c r="V7" t="s">
        <v>168</v>
      </c>
      <c r="W7" t="s">
        <v>169</v>
      </c>
      <c r="X7" t="s">
        <v>170</v>
      </c>
      <c r="Y7" t="s">
        <v>108</v>
      </c>
      <c r="Z7" t="s">
        <v>171</v>
      </c>
      <c r="AA7" t="s">
        <v>95</v>
      </c>
      <c r="AB7" t="s">
        <v>95</v>
      </c>
      <c r="AC7" t="s">
        <v>148</v>
      </c>
      <c r="AE7" t="s">
        <v>133</v>
      </c>
      <c r="AF7" t="s">
        <v>95</v>
      </c>
      <c r="AH7" t="s">
        <v>95</v>
      </c>
      <c r="AI7" t="s">
        <v>95</v>
      </c>
      <c r="AJ7" t="s">
        <v>95</v>
      </c>
      <c r="AK7" t="s">
        <v>95</v>
      </c>
      <c r="AM7">
        <v>30000</v>
      </c>
      <c r="AN7">
        <v>10000</v>
      </c>
      <c r="AO7">
        <v>9900</v>
      </c>
      <c r="AS7" t="s">
        <v>95</v>
      </c>
      <c r="AW7" t="s">
        <v>95</v>
      </c>
      <c r="BA7" t="s">
        <v>95</v>
      </c>
      <c r="BE7" t="s">
        <v>95</v>
      </c>
      <c r="BI7" t="s">
        <v>95</v>
      </c>
      <c r="BM7" t="s">
        <v>95</v>
      </c>
      <c r="BN7">
        <v>30000</v>
      </c>
      <c r="BO7">
        <v>10000</v>
      </c>
      <c r="BP7">
        <v>9900</v>
      </c>
      <c r="BQ7" t="s">
        <v>95</v>
      </c>
      <c r="BU7" t="s">
        <v>95</v>
      </c>
      <c r="BY7" t="s">
        <v>95</v>
      </c>
      <c r="CC7" t="s">
        <v>95</v>
      </c>
      <c r="CG7" t="s">
        <v>95</v>
      </c>
    </row>
    <row r="8" spans="1:85" x14ac:dyDescent="0.2">
      <c r="A8" t="s">
        <v>121</v>
      </c>
      <c r="B8" t="s">
        <v>122</v>
      </c>
      <c r="C8">
        <v>2</v>
      </c>
      <c r="D8" t="s">
        <v>172</v>
      </c>
      <c r="E8">
        <v>2.1</v>
      </c>
      <c r="F8" t="s">
        <v>173</v>
      </c>
      <c r="G8" t="s">
        <v>174</v>
      </c>
      <c r="H8" t="s">
        <v>175</v>
      </c>
      <c r="I8" t="s">
        <v>91</v>
      </c>
      <c r="J8">
        <v>1</v>
      </c>
      <c r="K8" t="s">
        <v>176</v>
      </c>
      <c r="L8">
        <v>33239</v>
      </c>
      <c r="M8" t="s">
        <v>177</v>
      </c>
      <c r="N8" s="1">
        <v>44197</v>
      </c>
      <c r="O8" s="1">
        <v>45657</v>
      </c>
      <c r="P8" t="s">
        <v>156</v>
      </c>
      <c r="Q8" t="s">
        <v>95</v>
      </c>
      <c r="R8" t="s">
        <v>95</v>
      </c>
      <c r="S8" t="s">
        <v>178</v>
      </c>
      <c r="T8" t="s">
        <v>179</v>
      </c>
      <c r="U8" t="s">
        <v>180</v>
      </c>
      <c r="V8" t="s">
        <v>181</v>
      </c>
      <c r="W8" t="s">
        <v>182</v>
      </c>
      <c r="X8" t="s">
        <v>183</v>
      </c>
      <c r="Y8" t="s">
        <v>121</v>
      </c>
      <c r="Z8" t="s">
        <v>118</v>
      </c>
      <c r="AA8" t="s">
        <v>95</v>
      </c>
      <c r="AB8" t="s">
        <v>95</v>
      </c>
      <c r="AC8" t="s">
        <v>104</v>
      </c>
      <c r="AE8" t="s">
        <v>105</v>
      </c>
      <c r="AF8" t="s">
        <v>95</v>
      </c>
      <c r="AH8" t="s">
        <v>95</v>
      </c>
      <c r="AI8" t="s">
        <v>95</v>
      </c>
      <c r="AJ8" t="s">
        <v>95</v>
      </c>
      <c r="AK8" t="s">
        <v>95</v>
      </c>
      <c r="AM8">
        <v>36000</v>
      </c>
      <c r="AN8">
        <v>36000</v>
      </c>
      <c r="AO8">
        <v>22658</v>
      </c>
      <c r="AS8" t="s">
        <v>95</v>
      </c>
      <c r="AW8" t="s">
        <v>95</v>
      </c>
      <c r="BA8" t="s">
        <v>95</v>
      </c>
      <c r="BE8" t="s">
        <v>95</v>
      </c>
      <c r="BF8">
        <v>33000</v>
      </c>
      <c r="BG8">
        <v>33000</v>
      </c>
      <c r="BH8">
        <v>19658</v>
      </c>
      <c r="BI8" t="s">
        <v>95</v>
      </c>
      <c r="BJ8">
        <v>3000</v>
      </c>
      <c r="BK8">
        <v>3000</v>
      </c>
      <c r="BL8">
        <v>3000</v>
      </c>
      <c r="BM8" t="s">
        <v>95</v>
      </c>
      <c r="BQ8" t="s">
        <v>95</v>
      </c>
      <c r="BU8" t="s">
        <v>95</v>
      </c>
      <c r="BY8" t="s">
        <v>95</v>
      </c>
      <c r="CC8" t="s">
        <v>95</v>
      </c>
      <c r="CG8" t="s">
        <v>95</v>
      </c>
    </row>
    <row r="9" spans="1:85" x14ac:dyDescent="0.2">
      <c r="A9" t="s">
        <v>121</v>
      </c>
      <c r="B9" t="s">
        <v>122</v>
      </c>
      <c r="C9">
        <v>2</v>
      </c>
      <c r="D9" t="s">
        <v>172</v>
      </c>
      <c r="E9">
        <v>2.1</v>
      </c>
      <c r="F9" t="s">
        <v>173</v>
      </c>
      <c r="G9" t="s">
        <v>184</v>
      </c>
      <c r="H9" t="s">
        <v>185</v>
      </c>
      <c r="I9" t="s">
        <v>91</v>
      </c>
      <c r="J9">
        <v>1</v>
      </c>
      <c r="K9" t="s">
        <v>186</v>
      </c>
      <c r="L9">
        <v>33279</v>
      </c>
      <c r="M9" t="s">
        <v>187</v>
      </c>
      <c r="N9" s="1">
        <v>44197</v>
      </c>
      <c r="O9" s="1">
        <v>46022</v>
      </c>
      <c r="P9" t="s">
        <v>128</v>
      </c>
      <c r="Q9" t="s">
        <v>95</v>
      </c>
      <c r="R9" t="s">
        <v>95</v>
      </c>
      <c r="S9" t="s">
        <v>178</v>
      </c>
      <c r="T9" t="s">
        <v>179</v>
      </c>
      <c r="U9" t="s">
        <v>188</v>
      </c>
      <c r="V9" t="s">
        <v>189</v>
      </c>
      <c r="W9" t="s">
        <v>190</v>
      </c>
      <c r="X9" t="s">
        <v>191</v>
      </c>
      <c r="Y9" t="s">
        <v>121</v>
      </c>
      <c r="Z9" t="s">
        <v>192</v>
      </c>
      <c r="AA9" t="s">
        <v>95</v>
      </c>
      <c r="AB9" t="s">
        <v>95</v>
      </c>
      <c r="AC9" t="s">
        <v>104</v>
      </c>
      <c r="AE9" t="s">
        <v>133</v>
      </c>
      <c r="AF9" t="s">
        <v>95</v>
      </c>
      <c r="AH9" t="s">
        <v>95</v>
      </c>
      <c r="AI9" t="s">
        <v>95</v>
      </c>
      <c r="AJ9" t="s">
        <v>95</v>
      </c>
      <c r="AK9" t="s">
        <v>95</v>
      </c>
      <c r="AM9">
        <v>7834906</v>
      </c>
      <c r="AN9">
        <v>9625654</v>
      </c>
      <c r="AO9">
        <v>7335217</v>
      </c>
      <c r="AS9" t="s">
        <v>95</v>
      </c>
      <c r="AW9" t="s">
        <v>95</v>
      </c>
      <c r="BA9" t="s">
        <v>95</v>
      </c>
      <c r="BE9" t="s">
        <v>95</v>
      </c>
      <c r="BF9">
        <v>1678500</v>
      </c>
      <c r="BG9">
        <v>1678500</v>
      </c>
      <c r="BH9">
        <v>1383061</v>
      </c>
      <c r="BI9" t="s">
        <v>95</v>
      </c>
      <c r="BJ9">
        <v>2000000</v>
      </c>
      <c r="BK9">
        <v>2000000</v>
      </c>
      <c r="BL9">
        <v>1925000</v>
      </c>
      <c r="BM9" t="s">
        <v>95</v>
      </c>
      <c r="BN9">
        <v>1849250</v>
      </c>
      <c r="BO9">
        <v>3639998</v>
      </c>
      <c r="BP9">
        <v>1720000</v>
      </c>
      <c r="BQ9" t="s">
        <v>95</v>
      </c>
      <c r="BR9">
        <v>2307156</v>
      </c>
      <c r="BS9">
        <v>2307156</v>
      </c>
      <c r="BT9">
        <v>2307156</v>
      </c>
      <c r="BU9" t="s">
        <v>95</v>
      </c>
      <c r="BY9" t="s">
        <v>95</v>
      </c>
      <c r="CC9" t="s">
        <v>95</v>
      </c>
      <c r="CG9" t="s">
        <v>95</v>
      </c>
    </row>
    <row r="10" spans="1:85" x14ac:dyDescent="0.2">
      <c r="A10" t="s">
        <v>121</v>
      </c>
      <c r="B10" t="s">
        <v>122</v>
      </c>
      <c r="C10">
        <v>3</v>
      </c>
      <c r="D10" t="s">
        <v>193</v>
      </c>
      <c r="E10">
        <v>3.1</v>
      </c>
      <c r="F10" t="s">
        <v>194</v>
      </c>
      <c r="G10" t="s">
        <v>195</v>
      </c>
      <c r="H10" t="s">
        <v>196</v>
      </c>
      <c r="I10" t="s">
        <v>91</v>
      </c>
      <c r="J10">
        <v>1</v>
      </c>
      <c r="K10" t="s">
        <v>197</v>
      </c>
      <c r="L10">
        <v>33580</v>
      </c>
      <c r="M10" t="s">
        <v>198</v>
      </c>
      <c r="N10" s="1">
        <v>44562</v>
      </c>
      <c r="O10" s="1">
        <v>44926</v>
      </c>
      <c r="P10" t="s">
        <v>199</v>
      </c>
      <c r="Q10" t="s">
        <v>95</v>
      </c>
      <c r="R10" t="s">
        <v>95</v>
      </c>
      <c r="S10" t="s">
        <v>178</v>
      </c>
      <c r="T10" t="s">
        <v>179</v>
      </c>
      <c r="U10" t="s">
        <v>200</v>
      </c>
      <c r="V10" t="s">
        <v>201</v>
      </c>
      <c r="W10" t="s">
        <v>202</v>
      </c>
      <c r="X10" t="s">
        <v>183</v>
      </c>
      <c r="Y10" t="s">
        <v>121</v>
      </c>
      <c r="Z10" t="s">
        <v>203</v>
      </c>
      <c r="AA10" t="s">
        <v>95</v>
      </c>
      <c r="AB10" t="s">
        <v>95</v>
      </c>
      <c r="AC10" t="s">
        <v>204</v>
      </c>
      <c r="AE10" t="s">
        <v>105</v>
      </c>
      <c r="AF10" t="s">
        <v>95</v>
      </c>
      <c r="AH10" t="s">
        <v>95</v>
      </c>
      <c r="AI10" t="s">
        <v>95</v>
      </c>
      <c r="AJ10" t="s">
        <v>95</v>
      </c>
      <c r="AK10" t="s">
        <v>95</v>
      </c>
      <c r="AM10">
        <v>50000</v>
      </c>
      <c r="AN10">
        <v>50000</v>
      </c>
      <c r="AO10">
        <v>0</v>
      </c>
      <c r="AS10" t="s">
        <v>95</v>
      </c>
      <c r="AW10" t="s">
        <v>95</v>
      </c>
      <c r="BA10" t="s">
        <v>95</v>
      </c>
      <c r="BE10" t="s">
        <v>95</v>
      </c>
      <c r="BI10" t="s">
        <v>95</v>
      </c>
      <c r="BJ10">
        <v>50000</v>
      </c>
      <c r="BK10">
        <v>50000</v>
      </c>
      <c r="BL10">
        <v>0</v>
      </c>
      <c r="BM10" t="s">
        <v>95</v>
      </c>
      <c r="BQ10" t="s">
        <v>95</v>
      </c>
      <c r="BU10" t="s">
        <v>95</v>
      </c>
      <c r="BY10" t="s">
        <v>95</v>
      </c>
      <c r="CC10" t="s">
        <v>95</v>
      </c>
      <c r="CG10" t="s">
        <v>95</v>
      </c>
    </row>
    <row r="11" spans="1:85" x14ac:dyDescent="0.2">
      <c r="A11" t="s">
        <v>205</v>
      </c>
      <c r="B11" t="s">
        <v>122</v>
      </c>
      <c r="C11">
        <v>5</v>
      </c>
      <c r="D11" t="s">
        <v>206</v>
      </c>
      <c r="E11">
        <v>5</v>
      </c>
      <c r="F11" t="s">
        <v>207</v>
      </c>
      <c r="G11" t="s">
        <v>208</v>
      </c>
      <c r="H11" t="s">
        <v>209</v>
      </c>
      <c r="I11" t="s">
        <v>91</v>
      </c>
      <c r="J11">
        <v>1</v>
      </c>
      <c r="K11" t="s">
        <v>210</v>
      </c>
      <c r="L11">
        <v>65504</v>
      </c>
      <c r="M11" t="s">
        <v>95</v>
      </c>
      <c r="N11" s="1">
        <v>44197</v>
      </c>
      <c r="O11" s="1">
        <v>44561</v>
      </c>
      <c r="P11" t="s">
        <v>156</v>
      </c>
      <c r="Q11" t="s">
        <v>95</v>
      </c>
      <c r="R11" t="s">
        <v>95</v>
      </c>
      <c r="S11" t="s">
        <v>211</v>
      </c>
      <c r="T11" t="s">
        <v>212</v>
      </c>
      <c r="U11" t="s">
        <v>129</v>
      </c>
      <c r="V11" t="s">
        <v>95</v>
      </c>
      <c r="W11" t="s">
        <v>130</v>
      </c>
      <c r="X11" t="s">
        <v>131</v>
      </c>
      <c r="Y11" t="s">
        <v>205</v>
      </c>
      <c r="Z11" t="s">
        <v>192</v>
      </c>
      <c r="AA11" t="s">
        <v>95</v>
      </c>
      <c r="AB11" t="s">
        <v>95</v>
      </c>
      <c r="AC11" t="s">
        <v>119</v>
      </c>
      <c r="AD11" t="s">
        <v>95</v>
      </c>
      <c r="AE11" t="s">
        <v>120</v>
      </c>
      <c r="AF11" t="s">
        <v>95</v>
      </c>
      <c r="AG11" t="s">
        <v>95</v>
      </c>
      <c r="AH11" t="s">
        <v>95</v>
      </c>
      <c r="AI11" t="s">
        <v>95</v>
      </c>
      <c r="AJ11" t="s">
        <v>95</v>
      </c>
      <c r="AK11" t="s">
        <v>95</v>
      </c>
      <c r="AM11">
        <v>80000</v>
      </c>
      <c r="AN11">
        <v>80000</v>
      </c>
      <c r="AO11">
        <v>0</v>
      </c>
      <c r="AS11" t="s">
        <v>95</v>
      </c>
      <c r="AW11" t="s">
        <v>95</v>
      </c>
      <c r="BA11" t="s">
        <v>95</v>
      </c>
      <c r="BE11" t="s">
        <v>95</v>
      </c>
      <c r="BF11">
        <v>80000</v>
      </c>
      <c r="BG11">
        <v>80000</v>
      </c>
      <c r="BI11" t="s">
        <v>95</v>
      </c>
      <c r="BM11" t="s">
        <v>95</v>
      </c>
      <c r="BQ11" t="s">
        <v>95</v>
      </c>
      <c r="BU11" t="s">
        <v>95</v>
      </c>
      <c r="BY11" t="s">
        <v>95</v>
      </c>
      <c r="CC11" t="s">
        <v>95</v>
      </c>
      <c r="CG11" t="s">
        <v>95</v>
      </c>
    </row>
    <row r="12" spans="1:85" x14ac:dyDescent="0.2">
      <c r="A12" t="s">
        <v>135</v>
      </c>
      <c r="B12" t="s">
        <v>122</v>
      </c>
      <c r="C12">
        <v>4</v>
      </c>
      <c r="D12" t="s">
        <v>213</v>
      </c>
      <c r="E12">
        <v>5</v>
      </c>
      <c r="F12" t="s">
        <v>214</v>
      </c>
      <c r="G12">
        <v>5.4</v>
      </c>
      <c r="H12" t="s">
        <v>215</v>
      </c>
      <c r="I12" t="s">
        <v>91</v>
      </c>
      <c r="J12">
        <v>1</v>
      </c>
      <c r="K12" t="s">
        <v>216</v>
      </c>
      <c r="L12">
        <v>104430</v>
      </c>
      <c r="M12" t="s">
        <v>95</v>
      </c>
      <c r="N12" s="1">
        <v>44621</v>
      </c>
      <c r="O12" s="1">
        <v>45657</v>
      </c>
      <c r="P12" t="s">
        <v>94</v>
      </c>
      <c r="Q12" t="s">
        <v>95</v>
      </c>
      <c r="R12" t="s">
        <v>95</v>
      </c>
      <c r="S12" t="s">
        <v>157</v>
      </c>
      <c r="T12" t="s">
        <v>158</v>
      </c>
      <c r="U12" t="s">
        <v>158</v>
      </c>
      <c r="V12" t="s">
        <v>217</v>
      </c>
      <c r="W12" t="s">
        <v>218</v>
      </c>
      <c r="X12" t="s">
        <v>219</v>
      </c>
      <c r="Y12" t="s">
        <v>135</v>
      </c>
      <c r="Z12" t="s">
        <v>118</v>
      </c>
      <c r="AA12" t="s">
        <v>95</v>
      </c>
      <c r="AB12" t="s">
        <v>95</v>
      </c>
      <c r="AC12" t="s">
        <v>148</v>
      </c>
      <c r="AE12" t="s">
        <v>133</v>
      </c>
      <c r="AF12" t="s">
        <v>95</v>
      </c>
      <c r="AH12" t="s">
        <v>95</v>
      </c>
      <c r="AI12" t="s">
        <v>95</v>
      </c>
      <c r="AJ12" t="s">
        <v>95</v>
      </c>
      <c r="AK12" t="s">
        <v>95</v>
      </c>
      <c r="AM12">
        <v>159729</v>
      </c>
      <c r="AN12">
        <v>159729</v>
      </c>
      <c r="AO12">
        <v>41000</v>
      </c>
      <c r="AS12" t="s">
        <v>95</v>
      </c>
      <c r="AW12" t="s">
        <v>95</v>
      </c>
      <c r="BA12" t="s">
        <v>95</v>
      </c>
      <c r="BE12" t="s">
        <v>95</v>
      </c>
      <c r="BI12" t="s">
        <v>95</v>
      </c>
      <c r="BJ12">
        <v>118729</v>
      </c>
      <c r="BK12">
        <v>118729</v>
      </c>
      <c r="BM12" t="s">
        <v>95</v>
      </c>
      <c r="BN12">
        <v>26000</v>
      </c>
      <c r="BO12">
        <v>26000</v>
      </c>
      <c r="BP12">
        <v>26000</v>
      </c>
      <c r="BQ12" t="s">
        <v>220</v>
      </c>
      <c r="BR12">
        <v>15000</v>
      </c>
      <c r="BS12">
        <v>15000</v>
      </c>
      <c r="BT12">
        <v>15000</v>
      </c>
      <c r="BU12" t="s">
        <v>221</v>
      </c>
      <c r="BY12" t="s">
        <v>95</v>
      </c>
      <c r="CC12" t="s">
        <v>95</v>
      </c>
      <c r="CG12" t="s">
        <v>95</v>
      </c>
    </row>
    <row r="13" spans="1:85" x14ac:dyDescent="0.2">
      <c r="A13" t="s">
        <v>135</v>
      </c>
      <c r="B13" t="s">
        <v>122</v>
      </c>
      <c r="C13">
        <v>4</v>
      </c>
      <c r="D13" t="s">
        <v>213</v>
      </c>
      <c r="E13">
        <v>5</v>
      </c>
      <c r="F13" t="s">
        <v>214</v>
      </c>
      <c r="G13">
        <v>5.5</v>
      </c>
      <c r="H13" t="s">
        <v>222</v>
      </c>
      <c r="I13" t="s">
        <v>91</v>
      </c>
      <c r="J13">
        <v>1</v>
      </c>
      <c r="K13" t="s">
        <v>223</v>
      </c>
      <c r="L13">
        <v>42469</v>
      </c>
      <c r="M13" t="s">
        <v>95</v>
      </c>
      <c r="N13" s="1">
        <v>44501</v>
      </c>
      <c r="O13" s="1">
        <v>44713</v>
      </c>
      <c r="P13" t="s">
        <v>199</v>
      </c>
      <c r="Q13" t="s">
        <v>95</v>
      </c>
      <c r="R13" t="s">
        <v>95</v>
      </c>
      <c r="S13" t="s">
        <v>114</v>
      </c>
      <c r="T13" t="s">
        <v>114</v>
      </c>
      <c r="U13" t="s">
        <v>114</v>
      </c>
      <c r="V13" t="s">
        <v>224</v>
      </c>
      <c r="W13" t="s">
        <v>225</v>
      </c>
      <c r="X13" t="s">
        <v>131</v>
      </c>
      <c r="Y13" t="s">
        <v>135</v>
      </c>
      <c r="Z13" t="s">
        <v>203</v>
      </c>
      <c r="AA13" t="s">
        <v>95</v>
      </c>
      <c r="AB13" t="s">
        <v>95</v>
      </c>
      <c r="AC13" t="s">
        <v>119</v>
      </c>
      <c r="AE13" t="s">
        <v>120</v>
      </c>
      <c r="AF13" t="s">
        <v>95</v>
      </c>
      <c r="AH13" t="s">
        <v>95</v>
      </c>
      <c r="AI13" t="s">
        <v>95</v>
      </c>
      <c r="AJ13" t="s">
        <v>95</v>
      </c>
      <c r="AK13" t="s">
        <v>95</v>
      </c>
      <c r="AM13">
        <v>5000</v>
      </c>
      <c r="AN13">
        <v>0</v>
      </c>
      <c r="AO13">
        <v>0</v>
      </c>
      <c r="AS13" t="s">
        <v>95</v>
      </c>
      <c r="AW13" t="s">
        <v>95</v>
      </c>
      <c r="BA13" t="s">
        <v>95</v>
      </c>
      <c r="BE13" t="s">
        <v>95</v>
      </c>
      <c r="BF13">
        <v>5000</v>
      </c>
      <c r="BI13" t="s">
        <v>95</v>
      </c>
      <c r="BM13" t="s">
        <v>95</v>
      </c>
      <c r="BQ13" t="s">
        <v>95</v>
      </c>
      <c r="BU13" t="s">
        <v>95</v>
      </c>
      <c r="BY13" t="s">
        <v>95</v>
      </c>
      <c r="CC13" t="s">
        <v>95</v>
      </c>
      <c r="CG13" t="s">
        <v>95</v>
      </c>
    </row>
    <row r="14" spans="1:85" x14ac:dyDescent="0.2">
      <c r="A14" t="s">
        <v>226</v>
      </c>
      <c r="B14" t="s">
        <v>227</v>
      </c>
      <c r="C14">
        <v>4</v>
      </c>
      <c r="D14" t="s">
        <v>228</v>
      </c>
      <c r="E14">
        <v>8</v>
      </c>
      <c r="F14" t="s">
        <v>229</v>
      </c>
      <c r="G14">
        <v>8.3000000000000007</v>
      </c>
      <c r="H14" t="s">
        <v>230</v>
      </c>
      <c r="I14" t="s">
        <v>91</v>
      </c>
      <c r="J14">
        <v>1</v>
      </c>
      <c r="K14" t="s">
        <v>231</v>
      </c>
      <c r="L14">
        <v>85192</v>
      </c>
      <c r="M14" t="s">
        <v>232</v>
      </c>
      <c r="N14" s="1">
        <v>44204</v>
      </c>
      <c r="O14" s="1">
        <v>45504</v>
      </c>
      <c r="P14" t="s">
        <v>94</v>
      </c>
      <c r="Q14" t="s">
        <v>95</v>
      </c>
      <c r="R14" t="s">
        <v>95</v>
      </c>
      <c r="S14" t="s">
        <v>114</v>
      </c>
      <c r="T14" t="s">
        <v>114</v>
      </c>
      <c r="U14" t="s">
        <v>233</v>
      </c>
      <c r="V14" t="s">
        <v>234</v>
      </c>
      <c r="W14" t="s">
        <v>235</v>
      </c>
      <c r="X14" t="s">
        <v>219</v>
      </c>
      <c r="Y14" t="s">
        <v>226</v>
      </c>
      <c r="Z14" t="s">
        <v>236</v>
      </c>
      <c r="AA14" t="s">
        <v>95</v>
      </c>
      <c r="AB14" t="s">
        <v>95</v>
      </c>
      <c r="AC14" t="s">
        <v>119</v>
      </c>
      <c r="AE14" t="s">
        <v>120</v>
      </c>
      <c r="AF14" t="s">
        <v>237</v>
      </c>
      <c r="AH14" t="s">
        <v>238</v>
      </c>
      <c r="AJ14" t="s">
        <v>239</v>
      </c>
      <c r="AK14" t="s">
        <v>95</v>
      </c>
      <c r="AM14">
        <v>324867</v>
      </c>
      <c r="AN14">
        <v>316867</v>
      </c>
      <c r="AO14">
        <v>125200</v>
      </c>
      <c r="AS14" t="s">
        <v>95</v>
      </c>
      <c r="AW14" t="s">
        <v>95</v>
      </c>
      <c r="BA14" t="s">
        <v>95</v>
      </c>
      <c r="BE14" t="s">
        <v>95</v>
      </c>
      <c r="BF14">
        <v>8000</v>
      </c>
      <c r="BI14" t="s">
        <v>95</v>
      </c>
      <c r="BJ14">
        <v>176867</v>
      </c>
      <c r="BK14">
        <v>176867</v>
      </c>
      <c r="BM14" t="s">
        <v>240</v>
      </c>
      <c r="BN14">
        <v>140000</v>
      </c>
      <c r="BO14">
        <v>140000</v>
      </c>
      <c r="BP14">
        <v>125200</v>
      </c>
      <c r="BQ14" t="s">
        <v>241</v>
      </c>
      <c r="BU14" t="s">
        <v>242</v>
      </c>
      <c r="BY14" t="s">
        <v>95</v>
      </c>
      <c r="CC14" t="s">
        <v>95</v>
      </c>
      <c r="CG14" t="s">
        <v>95</v>
      </c>
    </row>
    <row r="15" spans="1:85" ht="409.6" x14ac:dyDescent="0.2">
      <c r="A15" t="s">
        <v>226</v>
      </c>
      <c r="B15" t="s">
        <v>227</v>
      </c>
      <c r="C15">
        <v>4</v>
      </c>
      <c r="D15" t="s">
        <v>228</v>
      </c>
      <c r="E15">
        <v>8</v>
      </c>
      <c r="F15" t="s">
        <v>229</v>
      </c>
      <c r="G15">
        <v>8.1</v>
      </c>
      <c r="H15" t="s">
        <v>243</v>
      </c>
      <c r="I15" t="s">
        <v>91</v>
      </c>
      <c r="J15">
        <v>1</v>
      </c>
      <c r="K15" t="s">
        <v>244</v>
      </c>
      <c r="L15">
        <v>53241</v>
      </c>
      <c r="M15" s="2" t="s">
        <v>245</v>
      </c>
      <c r="N15" s="1">
        <v>44197</v>
      </c>
      <c r="O15" s="1">
        <v>45656</v>
      </c>
      <c r="P15" t="s">
        <v>94</v>
      </c>
      <c r="Q15" t="s">
        <v>95</v>
      </c>
      <c r="R15" t="s">
        <v>95</v>
      </c>
      <c r="S15" t="s">
        <v>246</v>
      </c>
      <c r="T15" t="s">
        <v>247</v>
      </c>
      <c r="U15" t="s">
        <v>248</v>
      </c>
      <c r="V15" t="s">
        <v>249</v>
      </c>
      <c r="W15" t="s">
        <v>250</v>
      </c>
      <c r="X15" t="s">
        <v>131</v>
      </c>
      <c r="Y15" t="s">
        <v>226</v>
      </c>
      <c r="Z15" t="s">
        <v>251</v>
      </c>
      <c r="AA15" t="s">
        <v>95</v>
      </c>
      <c r="AB15" t="s">
        <v>95</v>
      </c>
      <c r="AC15" t="s">
        <v>119</v>
      </c>
      <c r="AE15" t="s">
        <v>120</v>
      </c>
      <c r="AF15" t="s">
        <v>252</v>
      </c>
      <c r="AH15" t="s">
        <v>95</v>
      </c>
      <c r="AI15" t="s">
        <v>95</v>
      </c>
      <c r="AJ15" t="s">
        <v>239</v>
      </c>
      <c r="AK15" t="s">
        <v>95</v>
      </c>
      <c r="AM15">
        <v>210000</v>
      </c>
      <c r="AN15">
        <v>210000</v>
      </c>
      <c r="AO15">
        <v>210000</v>
      </c>
      <c r="AS15" t="s">
        <v>95</v>
      </c>
      <c r="AW15" t="s">
        <v>95</v>
      </c>
      <c r="BA15" t="s">
        <v>95</v>
      </c>
      <c r="BE15" t="s">
        <v>95</v>
      </c>
      <c r="BF15">
        <v>20000</v>
      </c>
      <c r="BG15">
        <v>20000</v>
      </c>
      <c r="BH15">
        <v>20000</v>
      </c>
      <c r="BI15" t="s">
        <v>253</v>
      </c>
      <c r="BJ15">
        <v>60000</v>
      </c>
      <c r="BK15">
        <v>60000</v>
      </c>
      <c r="BL15">
        <v>60000</v>
      </c>
      <c r="BM15" t="s">
        <v>254</v>
      </c>
      <c r="BN15">
        <v>30000</v>
      </c>
      <c r="BO15">
        <v>30000</v>
      </c>
      <c r="BP15">
        <v>30000</v>
      </c>
      <c r="BQ15" t="s">
        <v>255</v>
      </c>
      <c r="BR15">
        <v>100000</v>
      </c>
      <c r="BS15">
        <v>100000</v>
      </c>
      <c r="BT15">
        <v>100000</v>
      </c>
      <c r="BU15" t="s">
        <v>256</v>
      </c>
      <c r="BY15" t="s">
        <v>95</v>
      </c>
      <c r="CC15" t="s">
        <v>95</v>
      </c>
      <c r="CG15" t="s">
        <v>95</v>
      </c>
    </row>
    <row r="16" spans="1:85" x14ac:dyDescent="0.2">
      <c r="A16" t="s">
        <v>257</v>
      </c>
      <c r="B16" t="s">
        <v>258</v>
      </c>
      <c r="C16">
        <v>3</v>
      </c>
      <c r="D16" t="s">
        <v>259</v>
      </c>
      <c r="E16">
        <v>3</v>
      </c>
      <c r="F16" t="s">
        <v>260</v>
      </c>
      <c r="G16" t="s">
        <v>261</v>
      </c>
      <c r="H16" t="s">
        <v>262</v>
      </c>
      <c r="I16" t="s">
        <v>91</v>
      </c>
      <c r="J16">
        <v>1</v>
      </c>
      <c r="K16" t="s">
        <v>263</v>
      </c>
      <c r="L16">
        <v>96801</v>
      </c>
      <c r="M16" t="s">
        <v>264</v>
      </c>
      <c r="N16" s="1">
        <v>44562</v>
      </c>
      <c r="O16" s="1">
        <v>44651</v>
      </c>
      <c r="P16" t="s">
        <v>94</v>
      </c>
      <c r="Q16" t="s">
        <v>95</v>
      </c>
      <c r="R16" t="s">
        <v>95</v>
      </c>
      <c r="S16" t="s">
        <v>265</v>
      </c>
      <c r="T16" t="s">
        <v>266</v>
      </c>
      <c r="U16" t="s">
        <v>266</v>
      </c>
      <c r="V16" t="s">
        <v>95</v>
      </c>
      <c r="W16" t="s">
        <v>267</v>
      </c>
      <c r="X16" t="s">
        <v>268</v>
      </c>
      <c r="Y16" t="s">
        <v>269</v>
      </c>
      <c r="Z16" t="s">
        <v>95</v>
      </c>
      <c r="AA16" t="s">
        <v>95</v>
      </c>
      <c r="AB16" t="s">
        <v>95</v>
      </c>
      <c r="AC16" t="s">
        <v>95</v>
      </c>
      <c r="AD16" t="s">
        <v>95</v>
      </c>
      <c r="AE16" t="s">
        <v>95</v>
      </c>
      <c r="AF16" t="s">
        <v>95</v>
      </c>
      <c r="AG16" t="s">
        <v>95</v>
      </c>
      <c r="AH16" t="s">
        <v>95</v>
      </c>
      <c r="AI16" t="s">
        <v>95</v>
      </c>
      <c r="AJ16" t="s">
        <v>95</v>
      </c>
      <c r="AK16" t="s">
        <v>270</v>
      </c>
      <c r="AM16">
        <v>35000</v>
      </c>
      <c r="AN16">
        <v>35000</v>
      </c>
      <c r="AO16">
        <v>35000</v>
      </c>
      <c r="AS16" t="s">
        <v>95</v>
      </c>
      <c r="AW16" t="s">
        <v>95</v>
      </c>
      <c r="BA16" t="s">
        <v>95</v>
      </c>
      <c r="BE16" t="s">
        <v>95</v>
      </c>
      <c r="BI16" t="s">
        <v>95</v>
      </c>
      <c r="BJ16">
        <v>35000</v>
      </c>
      <c r="BK16">
        <v>35000</v>
      </c>
      <c r="BL16">
        <v>35000</v>
      </c>
      <c r="BM16" t="s">
        <v>271</v>
      </c>
      <c r="BQ16" t="s">
        <v>95</v>
      </c>
      <c r="BU16" t="s">
        <v>95</v>
      </c>
      <c r="BY16" t="s">
        <v>95</v>
      </c>
      <c r="CC16" t="s">
        <v>95</v>
      </c>
      <c r="CG16" t="s">
        <v>95</v>
      </c>
    </row>
    <row r="17" spans="1:85" x14ac:dyDescent="0.2">
      <c r="A17" t="s">
        <v>272</v>
      </c>
      <c r="B17" t="s">
        <v>273</v>
      </c>
      <c r="C17">
        <v>3</v>
      </c>
      <c r="D17" t="s">
        <v>274</v>
      </c>
      <c r="E17" t="s">
        <v>275</v>
      </c>
      <c r="F17" t="s">
        <v>276</v>
      </c>
      <c r="G17" t="s">
        <v>277</v>
      </c>
      <c r="H17" t="s">
        <v>278</v>
      </c>
      <c r="I17" t="s">
        <v>91</v>
      </c>
      <c r="J17">
        <v>1</v>
      </c>
      <c r="K17" t="s">
        <v>279</v>
      </c>
      <c r="L17">
        <v>117296</v>
      </c>
      <c r="M17" t="s">
        <v>280</v>
      </c>
      <c r="N17" s="1">
        <v>44927</v>
      </c>
      <c r="O17" s="1">
        <v>46022</v>
      </c>
      <c r="P17" t="s">
        <v>128</v>
      </c>
      <c r="Q17" t="s">
        <v>95</v>
      </c>
      <c r="R17" t="s">
        <v>95</v>
      </c>
      <c r="S17" t="s">
        <v>96</v>
      </c>
      <c r="T17" t="s">
        <v>97</v>
      </c>
      <c r="U17" t="s">
        <v>281</v>
      </c>
      <c r="V17" t="s">
        <v>97</v>
      </c>
      <c r="W17" t="s">
        <v>282</v>
      </c>
      <c r="X17" t="s">
        <v>283</v>
      </c>
      <c r="Y17" t="s">
        <v>272</v>
      </c>
      <c r="Z17" t="s">
        <v>118</v>
      </c>
      <c r="AA17" t="s">
        <v>95</v>
      </c>
      <c r="AB17" t="s">
        <v>95</v>
      </c>
      <c r="AC17" t="s">
        <v>204</v>
      </c>
      <c r="AE17" t="s">
        <v>105</v>
      </c>
      <c r="AF17" t="s">
        <v>95</v>
      </c>
      <c r="AH17" t="s">
        <v>95</v>
      </c>
      <c r="AI17" t="s">
        <v>95</v>
      </c>
      <c r="AJ17" t="s">
        <v>284</v>
      </c>
      <c r="AK17" t="s">
        <v>285</v>
      </c>
      <c r="AM17">
        <v>21172</v>
      </c>
      <c r="AN17">
        <v>21172</v>
      </c>
      <c r="AO17">
        <v>4926</v>
      </c>
      <c r="AS17" t="s">
        <v>95</v>
      </c>
      <c r="AW17" t="s">
        <v>95</v>
      </c>
      <c r="BA17" t="s">
        <v>95</v>
      </c>
      <c r="BE17" t="s">
        <v>95</v>
      </c>
      <c r="BI17" t="s">
        <v>95</v>
      </c>
      <c r="BM17" t="s">
        <v>95</v>
      </c>
      <c r="BN17">
        <v>3283</v>
      </c>
      <c r="BO17">
        <v>3283</v>
      </c>
      <c r="BP17">
        <v>1476</v>
      </c>
      <c r="BQ17" t="s">
        <v>286</v>
      </c>
      <c r="BR17">
        <v>6395</v>
      </c>
      <c r="BS17">
        <v>6395</v>
      </c>
      <c r="BT17">
        <v>3450</v>
      </c>
      <c r="BU17" t="s">
        <v>287</v>
      </c>
      <c r="BV17">
        <v>11494</v>
      </c>
      <c r="BW17">
        <v>11494</v>
      </c>
      <c r="BY17" t="s">
        <v>95</v>
      </c>
      <c r="CC17" t="s">
        <v>95</v>
      </c>
      <c r="CG17" t="s">
        <v>95</v>
      </c>
    </row>
    <row r="18" spans="1:85" x14ac:dyDescent="0.2">
      <c r="A18" t="s">
        <v>288</v>
      </c>
      <c r="B18" t="s">
        <v>289</v>
      </c>
      <c r="C18">
        <v>3</v>
      </c>
      <c r="D18" t="s">
        <v>290</v>
      </c>
      <c r="E18">
        <v>3</v>
      </c>
      <c r="F18" t="s">
        <v>291</v>
      </c>
      <c r="G18">
        <v>22</v>
      </c>
      <c r="H18" t="s">
        <v>292</v>
      </c>
      <c r="I18" t="s">
        <v>91</v>
      </c>
      <c r="J18">
        <v>1</v>
      </c>
      <c r="K18" t="s">
        <v>293</v>
      </c>
      <c r="L18">
        <v>62047</v>
      </c>
      <c r="M18" t="s">
        <v>293</v>
      </c>
      <c r="N18" s="1">
        <v>44197</v>
      </c>
      <c r="O18" s="1">
        <v>44561</v>
      </c>
      <c r="P18" t="s">
        <v>94</v>
      </c>
      <c r="Q18" t="s">
        <v>95</v>
      </c>
      <c r="R18" t="s">
        <v>95</v>
      </c>
      <c r="S18" t="s">
        <v>157</v>
      </c>
      <c r="T18" t="s">
        <v>158</v>
      </c>
      <c r="U18" t="s">
        <v>294</v>
      </c>
      <c r="V18" t="s">
        <v>158</v>
      </c>
      <c r="W18" t="s">
        <v>295</v>
      </c>
      <c r="X18" t="s">
        <v>170</v>
      </c>
      <c r="Y18" t="s">
        <v>288</v>
      </c>
      <c r="Z18" t="s">
        <v>296</v>
      </c>
      <c r="AA18" t="s">
        <v>95</v>
      </c>
      <c r="AB18" t="s">
        <v>95</v>
      </c>
      <c r="AC18" t="s">
        <v>148</v>
      </c>
      <c r="AE18" t="s">
        <v>133</v>
      </c>
      <c r="AF18" t="s">
        <v>95</v>
      </c>
      <c r="AH18" t="s">
        <v>95</v>
      </c>
      <c r="AI18" t="s">
        <v>95</v>
      </c>
      <c r="AJ18" t="s">
        <v>95</v>
      </c>
      <c r="AK18" t="s">
        <v>95</v>
      </c>
      <c r="AM18">
        <v>28000</v>
      </c>
      <c r="AN18">
        <v>28000</v>
      </c>
      <c r="AO18">
        <v>30000</v>
      </c>
      <c r="AS18" t="s">
        <v>95</v>
      </c>
      <c r="AW18" t="s">
        <v>95</v>
      </c>
      <c r="BA18" t="s">
        <v>95</v>
      </c>
      <c r="BE18" t="s">
        <v>95</v>
      </c>
      <c r="BF18">
        <v>28000</v>
      </c>
      <c r="BG18">
        <v>28000</v>
      </c>
      <c r="BH18">
        <v>30000</v>
      </c>
      <c r="BI18" t="s">
        <v>95</v>
      </c>
      <c r="BM18" t="s">
        <v>95</v>
      </c>
      <c r="BQ18" t="s">
        <v>95</v>
      </c>
      <c r="BU18" t="s">
        <v>95</v>
      </c>
      <c r="BY18" t="s">
        <v>95</v>
      </c>
      <c r="CC18" t="s">
        <v>95</v>
      </c>
      <c r="CG18" t="s">
        <v>95</v>
      </c>
    </row>
    <row r="19" spans="1:85" x14ac:dyDescent="0.2">
      <c r="A19" t="s">
        <v>257</v>
      </c>
      <c r="B19" t="s">
        <v>297</v>
      </c>
      <c r="C19">
        <v>1</v>
      </c>
      <c r="D19" t="s">
        <v>298</v>
      </c>
      <c r="E19">
        <v>1</v>
      </c>
      <c r="F19" t="s">
        <v>299</v>
      </c>
      <c r="G19">
        <v>1.1000000000000001</v>
      </c>
      <c r="H19" t="s">
        <v>300</v>
      </c>
      <c r="I19" t="s">
        <v>91</v>
      </c>
      <c r="J19">
        <v>1</v>
      </c>
      <c r="K19" t="s">
        <v>301</v>
      </c>
      <c r="L19">
        <v>103250</v>
      </c>
      <c r="M19" t="s">
        <v>302</v>
      </c>
      <c r="N19" s="1">
        <v>44927</v>
      </c>
      <c r="O19" s="1">
        <v>45657</v>
      </c>
      <c r="P19" t="s">
        <v>94</v>
      </c>
      <c r="Q19" t="s">
        <v>95</v>
      </c>
      <c r="R19" t="s">
        <v>95</v>
      </c>
      <c r="S19" t="s">
        <v>141</v>
      </c>
      <c r="T19" t="s">
        <v>142</v>
      </c>
      <c r="U19" t="s">
        <v>303</v>
      </c>
      <c r="V19" t="s">
        <v>304</v>
      </c>
      <c r="W19" t="s">
        <v>305</v>
      </c>
      <c r="X19" t="s">
        <v>306</v>
      </c>
      <c r="Y19" t="s">
        <v>269</v>
      </c>
      <c r="Z19" t="s">
        <v>307</v>
      </c>
      <c r="AA19" t="s">
        <v>95</v>
      </c>
      <c r="AB19" t="s">
        <v>95</v>
      </c>
      <c r="AC19" t="s">
        <v>148</v>
      </c>
      <c r="AE19" t="s">
        <v>105</v>
      </c>
      <c r="AF19" t="s">
        <v>95</v>
      </c>
      <c r="AH19" t="s">
        <v>308</v>
      </c>
      <c r="AJ19" t="s">
        <v>95</v>
      </c>
      <c r="AK19" t="s">
        <v>309</v>
      </c>
      <c r="AM19">
        <v>162000</v>
      </c>
      <c r="AN19">
        <v>82000</v>
      </c>
      <c r="AO19">
        <v>62000</v>
      </c>
      <c r="AS19" t="s">
        <v>95</v>
      </c>
      <c r="AW19" t="s">
        <v>95</v>
      </c>
      <c r="BA19" t="s">
        <v>95</v>
      </c>
      <c r="BE19" t="s">
        <v>95</v>
      </c>
      <c r="BI19" t="s">
        <v>95</v>
      </c>
      <c r="BM19" t="s">
        <v>95</v>
      </c>
      <c r="BN19">
        <v>100000</v>
      </c>
      <c r="BO19">
        <v>20000</v>
      </c>
      <c r="BQ19" t="s">
        <v>310</v>
      </c>
      <c r="BR19">
        <v>62000</v>
      </c>
      <c r="BS19">
        <v>62000</v>
      </c>
      <c r="BT19">
        <v>62000</v>
      </c>
      <c r="BU19" t="s">
        <v>311</v>
      </c>
      <c r="BY19" t="s">
        <v>95</v>
      </c>
      <c r="CC19" t="s">
        <v>95</v>
      </c>
      <c r="CG19" t="s">
        <v>95</v>
      </c>
    </row>
    <row r="20" spans="1:85" ht="409.6" x14ac:dyDescent="0.2">
      <c r="A20" t="s">
        <v>205</v>
      </c>
      <c r="B20" t="s">
        <v>122</v>
      </c>
      <c r="C20">
        <v>3</v>
      </c>
      <c r="D20" t="s">
        <v>312</v>
      </c>
      <c r="E20">
        <v>3</v>
      </c>
      <c r="F20" t="s">
        <v>313</v>
      </c>
      <c r="G20">
        <v>3.1</v>
      </c>
      <c r="H20" t="s">
        <v>314</v>
      </c>
      <c r="I20" t="s">
        <v>91</v>
      </c>
      <c r="J20">
        <v>1</v>
      </c>
      <c r="K20" t="s">
        <v>315</v>
      </c>
      <c r="L20">
        <v>89243</v>
      </c>
      <c r="M20" s="2" t="s">
        <v>316</v>
      </c>
      <c r="N20" s="1">
        <v>44562</v>
      </c>
      <c r="O20" s="1">
        <v>44926</v>
      </c>
      <c r="P20" t="s">
        <v>128</v>
      </c>
      <c r="Q20" t="s">
        <v>95</v>
      </c>
      <c r="R20" t="s">
        <v>95</v>
      </c>
      <c r="S20" t="s">
        <v>317</v>
      </c>
      <c r="T20" t="s">
        <v>318</v>
      </c>
      <c r="U20" t="s">
        <v>319</v>
      </c>
      <c r="V20" t="s">
        <v>320</v>
      </c>
      <c r="W20" t="s">
        <v>321</v>
      </c>
      <c r="X20" t="s">
        <v>322</v>
      </c>
      <c r="Y20" t="s">
        <v>205</v>
      </c>
      <c r="Z20" t="s">
        <v>118</v>
      </c>
      <c r="AA20" t="s">
        <v>95</v>
      </c>
      <c r="AB20" t="s">
        <v>95</v>
      </c>
      <c r="AC20" t="s">
        <v>148</v>
      </c>
      <c r="AE20" t="s">
        <v>133</v>
      </c>
      <c r="AF20" t="s">
        <v>95</v>
      </c>
      <c r="AH20" t="s">
        <v>95</v>
      </c>
      <c r="AI20" t="s">
        <v>95</v>
      </c>
      <c r="AJ20" t="s">
        <v>95</v>
      </c>
      <c r="AK20" t="s">
        <v>95</v>
      </c>
      <c r="AM20">
        <v>142400</v>
      </c>
      <c r="AN20">
        <v>142400</v>
      </c>
      <c r="AO20">
        <v>142400</v>
      </c>
      <c r="AS20" t="s">
        <v>95</v>
      </c>
      <c r="AW20" t="s">
        <v>95</v>
      </c>
      <c r="BA20" t="s">
        <v>95</v>
      </c>
      <c r="BE20" t="s">
        <v>95</v>
      </c>
      <c r="BI20" t="s">
        <v>95</v>
      </c>
      <c r="BJ20">
        <v>142400</v>
      </c>
      <c r="BK20">
        <v>142400</v>
      </c>
      <c r="BL20">
        <v>142400</v>
      </c>
      <c r="BM20" t="s">
        <v>95</v>
      </c>
      <c r="BQ20" t="s">
        <v>95</v>
      </c>
      <c r="BU20" t="s">
        <v>95</v>
      </c>
      <c r="BY20" t="s">
        <v>95</v>
      </c>
      <c r="CC20" t="s">
        <v>95</v>
      </c>
      <c r="CG20" t="s">
        <v>95</v>
      </c>
    </row>
    <row r="21" spans="1:85" x14ac:dyDescent="0.2">
      <c r="A21" t="s">
        <v>121</v>
      </c>
      <c r="B21" t="s">
        <v>122</v>
      </c>
      <c r="C21">
        <v>1</v>
      </c>
      <c r="D21" t="s">
        <v>123</v>
      </c>
      <c r="E21">
        <v>1.1000000000000001</v>
      </c>
      <c r="F21" t="s">
        <v>323</v>
      </c>
      <c r="G21" t="s">
        <v>324</v>
      </c>
      <c r="H21" t="s">
        <v>325</v>
      </c>
      <c r="I21" t="s">
        <v>91</v>
      </c>
      <c r="J21">
        <v>10</v>
      </c>
      <c r="K21" t="s">
        <v>326</v>
      </c>
      <c r="L21">
        <v>32988</v>
      </c>
      <c r="M21" t="s">
        <v>95</v>
      </c>
      <c r="N21" s="1">
        <v>44197</v>
      </c>
      <c r="O21" s="1">
        <v>46022</v>
      </c>
      <c r="P21" t="s">
        <v>128</v>
      </c>
      <c r="Q21" t="s">
        <v>95</v>
      </c>
      <c r="R21" t="s">
        <v>95</v>
      </c>
      <c r="S21" t="s">
        <v>167</v>
      </c>
      <c r="T21" t="s">
        <v>168</v>
      </c>
      <c r="U21" t="s">
        <v>327</v>
      </c>
      <c r="V21" t="s">
        <v>328</v>
      </c>
      <c r="W21" t="s">
        <v>329</v>
      </c>
      <c r="X21" t="s">
        <v>283</v>
      </c>
      <c r="Y21" t="s">
        <v>121</v>
      </c>
      <c r="Z21" t="s">
        <v>192</v>
      </c>
      <c r="AA21" t="s">
        <v>95</v>
      </c>
      <c r="AB21" t="s">
        <v>95</v>
      </c>
      <c r="AC21" t="s">
        <v>204</v>
      </c>
      <c r="AE21" t="s">
        <v>120</v>
      </c>
      <c r="AF21" t="s">
        <v>95</v>
      </c>
      <c r="AH21" t="s">
        <v>95</v>
      </c>
      <c r="AI21" t="s">
        <v>95</v>
      </c>
      <c r="AJ21" t="s">
        <v>95</v>
      </c>
      <c r="AK21" t="s">
        <v>95</v>
      </c>
      <c r="AM21">
        <v>135974797</v>
      </c>
      <c r="AN21">
        <v>123205336</v>
      </c>
      <c r="AO21">
        <v>62429295</v>
      </c>
      <c r="AS21" t="s">
        <v>95</v>
      </c>
      <c r="AW21" t="s">
        <v>95</v>
      </c>
      <c r="BA21" t="s">
        <v>95</v>
      </c>
      <c r="BE21" t="s">
        <v>95</v>
      </c>
      <c r="BF21">
        <v>31500000</v>
      </c>
      <c r="BG21">
        <v>31497103</v>
      </c>
      <c r="BH21">
        <v>18076713</v>
      </c>
      <c r="BI21" t="s">
        <v>95</v>
      </c>
      <c r="BJ21">
        <v>58229535</v>
      </c>
      <c r="BK21">
        <v>45490639</v>
      </c>
      <c r="BL21">
        <v>18712246</v>
      </c>
      <c r="BM21" t="s">
        <v>95</v>
      </c>
      <c r="BN21">
        <v>9245262</v>
      </c>
      <c r="BO21">
        <v>9245262</v>
      </c>
      <c r="BP21">
        <v>9245262</v>
      </c>
      <c r="BQ21" t="s">
        <v>95</v>
      </c>
      <c r="BR21">
        <v>37000000</v>
      </c>
      <c r="BS21">
        <v>36972332</v>
      </c>
      <c r="BT21">
        <v>16395074</v>
      </c>
      <c r="BU21" t="s">
        <v>95</v>
      </c>
      <c r="BY21" t="s">
        <v>95</v>
      </c>
      <c r="CC21" t="s">
        <v>95</v>
      </c>
      <c r="CG21" t="s">
        <v>95</v>
      </c>
    </row>
    <row r="22" spans="1:85" x14ac:dyDescent="0.2">
      <c r="A22" t="s">
        <v>121</v>
      </c>
      <c r="B22" t="s">
        <v>122</v>
      </c>
      <c r="C22">
        <v>1</v>
      </c>
      <c r="D22" t="s">
        <v>123</v>
      </c>
      <c r="E22">
        <v>1.2</v>
      </c>
      <c r="F22" t="s">
        <v>124</v>
      </c>
      <c r="G22" t="s">
        <v>330</v>
      </c>
      <c r="H22" t="s">
        <v>331</v>
      </c>
      <c r="I22" t="s">
        <v>91</v>
      </c>
      <c r="J22">
        <v>10</v>
      </c>
      <c r="K22" t="s">
        <v>332</v>
      </c>
      <c r="L22">
        <v>89191</v>
      </c>
      <c r="M22" t="s">
        <v>95</v>
      </c>
      <c r="N22" s="1">
        <v>44564</v>
      </c>
      <c r="O22" s="1">
        <v>46022</v>
      </c>
      <c r="P22" t="s">
        <v>128</v>
      </c>
      <c r="Q22" t="s">
        <v>95</v>
      </c>
      <c r="R22" t="s">
        <v>95</v>
      </c>
      <c r="S22" t="s">
        <v>178</v>
      </c>
      <c r="T22" t="s">
        <v>179</v>
      </c>
      <c r="U22" t="s">
        <v>129</v>
      </c>
      <c r="V22" t="s">
        <v>333</v>
      </c>
      <c r="W22" t="s">
        <v>334</v>
      </c>
      <c r="X22" t="s">
        <v>322</v>
      </c>
      <c r="Y22" t="s">
        <v>121</v>
      </c>
      <c r="Z22" t="s">
        <v>118</v>
      </c>
      <c r="AA22" t="s">
        <v>95</v>
      </c>
      <c r="AB22" t="s">
        <v>95</v>
      </c>
      <c r="AC22" t="s">
        <v>119</v>
      </c>
      <c r="AE22" t="s">
        <v>120</v>
      </c>
      <c r="AF22" t="s">
        <v>95</v>
      </c>
      <c r="AH22" t="s">
        <v>95</v>
      </c>
      <c r="AI22" t="s">
        <v>95</v>
      </c>
      <c r="AJ22" t="s">
        <v>95</v>
      </c>
      <c r="AK22" t="s">
        <v>95</v>
      </c>
      <c r="AM22">
        <v>200000</v>
      </c>
      <c r="AN22">
        <v>200000</v>
      </c>
      <c r="AO22">
        <v>150000</v>
      </c>
      <c r="AS22" t="s">
        <v>95</v>
      </c>
      <c r="AW22" t="s">
        <v>95</v>
      </c>
      <c r="BA22" t="s">
        <v>95</v>
      </c>
      <c r="BE22" t="s">
        <v>95</v>
      </c>
      <c r="BI22" t="s">
        <v>95</v>
      </c>
      <c r="BJ22">
        <v>100000</v>
      </c>
      <c r="BK22">
        <v>100000</v>
      </c>
      <c r="BL22">
        <v>70000</v>
      </c>
      <c r="BM22" t="s">
        <v>95</v>
      </c>
      <c r="BN22">
        <v>100000</v>
      </c>
      <c r="BO22">
        <v>100000</v>
      </c>
      <c r="BP22">
        <v>80000</v>
      </c>
      <c r="BQ22" t="s">
        <v>95</v>
      </c>
      <c r="BU22" t="s">
        <v>95</v>
      </c>
      <c r="BY22" t="s">
        <v>95</v>
      </c>
      <c r="CC22" t="s">
        <v>95</v>
      </c>
      <c r="CG22" t="s">
        <v>95</v>
      </c>
    </row>
    <row r="23" spans="1:85" x14ac:dyDescent="0.2">
      <c r="A23" t="s">
        <v>108</v>
      </c>
      <c r="B23" t="s">
        <v>122</v>
      </c>
      <c r="C23">
        <v>3</v>
      </c>
      <c r="D23" t="s">
        <v>163</v>
      </c>
      <c r="E23">
        <v>4</v>
      </c>
      <c r="F23" t="s">
        <v>335</v>
      </c>
      <c r="G23">
        <v>18</v>
      </c>
      <c r="H23" t="s">
        <v>336</v>
      </c>
      <c r="I23" t="s">
        <v>91</v>
      </c>
      <c r="J23">
        <v>10</v>
      </c>
      <c r="K23" t="s">
        <v>337</v>
      </c>
      <c r="L23">
        <v>97429</v>
      </c>
      <c r="M23" t="s">
        <v>95</v>
      </c>
      <c r="N23" s="1">
        <v>44927</v>
      </c>
      <c r="O23" s="1">
        <v>45291</v>
      </c>
      <c r="P23" t="s">
        <v>156</v>
      </c>
      <c r="Q23" t="s">
        <v>95</v>
      </c>
      <c r="R23" t="s">
        <v>95</v>
      </c>
      <c r="S23" t="s">
        <v>167</v>
      </c>
      <c r="T23" t="s">
        <v>168</v>
      </c>
      <c r="U23" t="s">
        <v>338</v>
      </c>
      <c r="V23" t="s">
        <v>339</v>
      </c>
      <c r="W23" t="s">
        <v>340</v>
      </c>
      <c r="X23" t="s">
        <v>341</v>
      </c>
      <c r="Y23" t="s">
        <v>108</v>
      </c>
      <c r="Z23" t="s">
        <v>342</v>
      </c>
      <c r="AA23" t="s">
        <v>95</v>
      </c>
      <c r="AB23" t="s">
        <v>95</v>
      </c>
      <c r="AC23" t="s">
        <v>204</v>
      </c>
      <c r="AE23" t="s">
        <v>120</v>
      </c>
      <c r="AF23" t="s">
        <v>95</v>
      </c>
      <c r="AH23" t="s">
        <v>95</v>
      </c>
      <c r="AI23" t="s">
        <v>95</v>
      </c>
      <c r="AJ23" t="s">
        <v>95</v>
      </c>
      <c r="AK23" t="s">
        <v>95</v>
      </c>
      <c r="AM23">
        <v>1180000</v>
      </c>
      <c r="AN23">
        <v>1180000</v>
      </c>
      <c r="AO23">
        <v>1180000</v>
      </c>
      <c r="AS23" t="s">
        <v>95</v>
      </c>
      <c r="AW23" t="s">
        <v>95</v>
      </c>
      <c r="BA23" t="s">
        <v>95</v>
      </c>
      <c r="BE23" t="s">
        <v>95</v>
      </c>
      <c r="BI23" t="s">
        <v>95</v>
      </c>
      <c r="BM23" t="s">
        <v>95</v>
      </c>
      <c r="BN23">
        <v>1180000</v>
      </c>
      <c r="BO23">
        <v>1180000</v>
      </c>
      <c r="BP23">
        <v>1180000</v>
      </c>
      <c r="BQ23" t="s">
        <v>95</v>
      </c>
      <c r="BU23" t="s">
        <v>95</v>
      </c>
      <c r="BY23" t="s">
        <v>95</v>
      </c>
      <c r="CC23" t="s">
        <v>95</v>
      </c>
      <c r="CG23" t="s">
        <v>95</v>
      </c>
    </row>
    <row r="24" spans="1:85" x14ac:dyDescent="0.2">
      <c r="A24" t="s">
        <v>108</v>
      </c>
      <c r="B24" t="s">
        <v>122</v>
      </c>
      <c r="C24">
        <v>3</v>
      </c>
      <c r="D24" t="s">
        <v>163</v>
      </c>
      <c r="E24">
        <v>3</v>
      </c>
      <c r="F24" t="s">
        <v>164</v>
      </c>
      <c r="G24">
        <v>17</v>
      </c>
      <c r="H24" t="s">
        <v>343</v>
      </c>
      <c r="I24" t="s">
        <v>91</v>
      </c>
      <c r="J24">
        <v>10</v>
      </c>
      <c r="K24" t="s">
        <v>344</v>
      </c>
      <c r="L24">
        <v>98841</v>
      </c>
      <c r="M24" t="s">
        <v>95</v>
      </c>
      <c r="N24" s="1">
        <v>44927</v>
      </c>
      <c r="O24" s="1">
        <v>45291</v>
      </c>
      <c r="P24" t="s">
        <v>156</v>
      </c>
      <c r="Q24" t="s">
        <v>95</v>
      </c>
      <c r="R24" t="s">
        <v>95</v>
      </c>
      <c r="S24" t="s">
        <v>345</v>
      </c>
      <c r="T24" t="s">
        <v>346</v>
      </c>
      <c r="U24" t="s">
        <v>346</v>
      </c>
      <c r="V24" t="s">
        <v>347</v>
      </c>
      <c r="W24" t="s">
        <v>348</v>
      </c>
      <c r="X24" t="s">
        <v>170</v>
      </c>
      <c r="Y24" t="s">
        <v>108</v>
      </c>
      <c r="Z24" t="s">
        <v>349</v>
      </c>
      <c r="AA24" t="s">
        <v>95</v>
      </c>
      <c r="AB24" t="s">
        <v>95</v>
      </c>
      <c r="AC24" t="s">
        <v>204</v>
      </c>
      <c r="AE24" t="s">
        <v>120</v>
      </c>
      <c r="AF24" t="s">
        <v>95</v>
      </c>
      <c r="AH24" t="s">
        <v>95</v>
      </c>
      <c r="AI24" t="s">
        <v>95</v>
      </c>
      <c r="AJ24" t="s">
        <v>95</v>
      </c>
      <c r="AK24" t="s">
        <v>95</v>
      </c>
      <c r="AM24">
        <v>414405</v>
      </c>
      <c r="AN24">
        <v>186373</v>
      </c>
      <c r="AO24">
        <v>160281</v>
      </c>
      <c r="AS24" t="s">
        <v>95</v>
      </c>
      <c r="AW24" t="s">
        <v>95</v>
      </c>
      <c r="BA24" t="s">
        <v>95</v>
      </c>
      <c r="BE24" t="s">
        <v>95</v>
      </c>
      <c r="BI24" t="s">
        <v>95</v>
      </c>
      <c r="BM24" t="s">
        <v>95</v>
      </c>
      <c r="BN24">
        <v>414405</v>
      </c>
      <c r="BO24">
        <v>186373</v>
      </c>
      <c r="BP24">
        <v>160281</v>
      </c>
      <c r="BQ24" t="s">
        <v>95</v>
      </c>
      <c r="BU24" t="s">
        <v>95</v>
      </c>
      <c r="BY24" t="s">
        <v>95</v>
      </c>
      <c r="CC24" t="s">
        <v>95</v>
      </c>
      <c r="CG24" t="s">
        <v>95</v>
      </c>
    </row>
    <row r="25" spans="1:85" x14ac:dyDescent="0.2">
      <c r="A25" t="s">
        <v>108</v>
      </c>
      <c r="B25" t="s">
        <v>122</v>
      </c>
      <c r="C25">
        <v>3</v>
      </c>
      <c r="D25" t="s">
        <v>163</v>
      </c>
      <c r="E25">
        <v>4</v>
      </c>
      <c r="F25" t="s">
        <v>335</v>
      </c>
      <c r="G25">
        <v>19</v>
      </c>
      <c r="H25" t="s">
        <v>350</v>
      </c>
      <c r="I25" t="s">
        <v>91</v>
      </c>
      <c r="J25">
        <v>10</v>
      </c>
      <c r="K25" t="s">
        <v>351</v>
      </c>
      <c r="L25">
        <v>154068</v>
      </c>
      <c r="M25" t="s">
        <v>95</v>
      </c>
      <c r="N25" s="1">
        <v>45292</v>
      </c>
      <c r="O25" s="1">
        <v>45657</v>
      </c>
      <c r="P25" t="s">
        <v>94</v>
      </c>
      <c r="Q25" t="s">
        <v>95</v>
      </c>
      <c r="R25" t="s">
        <v>95</v>
      </c>
      <c r="S25" t="s">
        <v>167</v>
      </c>
      <c r="T25" t="s">
        <v>168</v>
      </c>
      <c r="U25" t="s">
        <v>168</v>
      </c>
      <c r="V25" t="s">
        <v>352</v>
      </c>
      <c r="W25" t="s">
        <v>353</v>
      </c>
      <c r="X25" t="s">
        <v>131</v>
      </c>
      <c r="Y25" t="s">
        <v>108</v>
      </c>
      <c r="Z25" t="s">
        <v>171</v>
      </c>
      <c r="AA25" t="s">
        <v>95</v>
      </c>
      <c r="AB25" t="s">
        <v>95</v>
      </c>
      <c r="AC25" t="s">
        <v>119</v>
      </c>
      <c r="AE25" t="s">
        <v>133</v>
      </c>
      <c r="AF25" t="s">
        <v>95</v>
      </c>
      <c r="AH25" t="s">
        <v>95</v>
      </c>
      <c r="AI25" t="s">
        <v>95</v>
      </c>
      <c r="AJ25" t="s">
        <v>95</v>
      </c>
      <c r="AK25" t="s">
        <v>95</v>
      </c>
      <c r="AM25">
        <v>30000</v>
      </c>
      <c r="AN25">
        <v>5000</v>
      </c>
      <c r="AO25">
        <v>2770</v>
      </c>
      <c r="AS25" t="s">
        <v>95</v>
      </c>
      <c r="AW25" t="s">
        <v>95</v>
      </c>
      <c r="BA25" t="s">
        <v>95</v>
      </c>
      <c r="BE25" t="s">
        <v>95</v>
      </c>
      <c r="BI25" t="s">
        <v>95</v>
      </c>
      <c r="BM25" t="s">
        <v>95</v>
      </c>
      <c r="BQ25" t="s">
        <v>95</v>
      </c>
      <c r="BR25">
        <v>30000</v>
      </c>
      <c r="BS25">
        <v>5000</v>
      </c>
      <c r="BT25">
        <v>2770</v>
      </c>
      <c r="BU25" t="s">
        <v>95</v>
      </c>
      <c r="BY25" t="s">
        <v>95</v>
      </c>
      <c r="CC25" t="s">
        <v>95</v>
      </c>
      <c r="CG25" t="s">
        <v>95</v>
      </c>
    </row>
    <row r="26" spans="1:85" x14ac:dyDescent="0.2">
      <c r="A26" t="s">
        <v>121</v>
      </c>
      <c r="B26" t="s">
        <v>122</v>
      </c>
      <c r="C26">
        <v>2</v>
      </c>
      <c r="D26" t="s">
        <v>172</v>
      </c>
      <c r="E26">
        <v>2.1</v>
      </c>
      <c r="F26" t="s">
        <v>173</v>
      </c>
      <c r="G26" t="s">
        <v>354</v>
      </c>
      <c r="H26" t="s">
        <v>355</v>
      </c>
      <c r="I26" t="s">
        <v>91</v>
      </c>
      <c r="J26">
        <v>10</v>
      </c>
      <c r="K26" t="s">
        <v>356</v>
      </c>
      <c r="L26">
        <v>33258</v>
      </c>
      <c r="M26" t="s">
        <v>357</v>
      </c>
      <c r="N26" s="1">
        <v>44197</v>
      </c>
      <c r="O26" s="1">
        <v>44561</v>
      </c>
      <c r="P26" t="s">
        <v>156</v>
      </c>
      <c r="Q26" t="s">
        <v>95</v>
      </c>
      <c r="R26" t="s">
        <v>95</v>
      </c>
      <c r="S26" t="s">
        <v>157</v>
      </c>
      <c r="T26" t="s">
        <v>158</v>
      </c>
      <c r="U26" t="s">
        <v>358</v>
      </c>
      <c r="V26" t="s">
        <v>359</v>
      </c>
      <c r="W26" t="s">
        <v>360</v>
      </c>
      <c r="X26" t="s">
        <v>361</v>
      </c>
      <c r="Y26" t="s">
        <v>121</v>
      </c>
      <c r="Z26" t="s">
        <v>192</v>
      </c>
      <c r="AA26" t="s">
        <v>95</v>
      </c>
      <c r="AB26" t="s">
        <v>95</v>
      </c>
      <c r="AC26" t="s">
        <v>148</v>
      </c>
      <c r="AD26" t="s">
        <v>95</v>
      </c>
      <c r="AE26" t="s">
        <v>133</v>
      </c>
      <c r="AF26" t="s">
        <v>95</v>
      </c>
      <c r="AG26" t="s">
        <v>95</v>
      </c>
      <c r="AH26" t="s">
        <v>95</v>
      </c>
      <c r="AI26" t="s">
        <v>95</v>
      </c>
      <c r="AJ26" t="s">
        <v>95</v>
      </c>
      <c r="AK26" t="s">
        <v>95</v>
      </c>
      <c r="AM26">
        <v>279592</v>
      </c>
      <c r="AN26">
        <v>279592</v>
      </c>
      <c r="AO26">
        <v>219592</v>
      </c>
      <c r="AS26" t="s">
        <v>95</v>
      </c>
      <c r="AW26" t="s">
        <v>95</v>
      </c>
      <c r="BA26" t="s">
        <v>95</v>
      </c>
      <c r="BE26" t="s">
        <v>95</v>
      </c>
      <c r="BF26">
        <v>279592</v>
      </c>
      <c r="BG26">
        <v>279592</v>
      </c>
      <c r="BH26">
        <v>219592</v>
      </c>
      <c r="BI26" t="s">
        <v>95</v>
      </c>
      <c r="BM26" t="s">
        <v>95</v>
      </c>
      <c r="BQ26" t="s">
        <v>95</v>
      </c>
      <c r="BU26" t="s">
        <v>95</v>
      </c>
      <c r="BY26" t="s">
        <v>95</v>
      </c>
      <c r="CC26" t="s">
        <v>95</v>
      </c>
      <c r="CG26" t="s">
        <v>95</v>
      </c>
    </row>
    <row r="27" spans="1:85" x14ac:dyDescent="0.2">
      <c r="A27" t="s">
        <v>205</v>
      </c>
      <c r="B27" t="s">
        <v>122</v>
      </c>
      <c r="C27">
        <v>3</v>
      </c>
      <c r="D27" t="s">
        <v>312</v>
      </c>
      <c r="E27">
        <v>3</v>
      </c>
      <c r="F27" t="s">
        <v>313</v>
      </c>
      <c r="G27" t="s">
        <v>362</v>
      </c>
      <c r="H27" t="s">
        <v>363</v>
      </c>
      <c r="I27" t="s">
        <v>91</v>
      </c>
      <c r="J27">
        <v>10</v>
      </c>
      <c r="K27" t="s">
        <v>364</v>
      </c>
      <c r="L27">
        <v>65354</v>
      </c>
      <c r="M27" t="s">
        <v>95</v>
      </c>
      <c r="N27" s="1">
        <v>44197</v>
      </c>
      <c r="O27" s="1">
        <v>44561</v>
      </c>
      <c r="P27" t="s">
        <v>156</v>
      </c>
      <c r="Q27" t="s">
        <v>95</v>
      </c>
      <c r="R27" t="s">
        <v>95</v>
      </c>
      <c r="S27" t="s">
        <v>178</v>
      </c>
      <c r="T27" t="s">
        <v>179</v>
      </c>
      <c r="U27" t="s">
        <v>129</v>
      </c>
      <c r="V27" t="s">
        <v>365</v>
      </c>
      <c r="W27" t="s">
        <v>182</v>
      </c>
      <c r="X27" t="s">
        <v>183</v>
      </c>
      <c r="Y27" t="s">
        <v>205</v>
      </c>
      <c r="Z27" t="s">
        <v>366</v>
      </c>
      <c r="AA27" t="s">
        <v>95</v>
      </c>
      <c r="AB27" t="s">
        <v>95</v>
      </c>
      <c r="AC27" t="s">
        <v>148</v>
      </c>
      <c r="AD27" t="s">
        <v>95</v>
      </c>
      <c r="AE27" t="s">
        <v>133</v>
      </c>
      <c r="AF27" t="s">
        <v>95</v>
      </c>
      <c r="AG27" t="s">
        <v>95</v>
      </c>
      <c r="AH27" t="s">
        <v>95</v>
      </c>
      <c r="AI27" t="s">
        <v>95</v>
      </c>
      <c r="AJ27" t="s">
        <v>95</v>
      </c>
      <c r="AK27" t="s">
        <v>95</v>
      </c>
      <c r="AM27">
        <v>36666</v>
      </c>
      <c r="AN27">
        <v>36666</v>
      </c>
      <c r="AO27">
        <v>7000</v>
      </c>
      <c r="AS27" t="s">
        <v>95</v>
      </c>
      <c r="AW27" t="s">
        <v>95</v>
      </c>
      <c r="BA27" t="s">
        <v>95</v>
      </c>
      <c r="BE27" t="s">
        <v>95</v>
      </c>
      <c r="BF27">
        <v>36666</v>
      </c>
      <c r="BG27">
        <v>36666</v>
      </c>
      <c r="BH27">
        <v>7000</v>
      </c>
      <c r="BI27" t="s">
        <v>367</v>
      </c>
      <c r="BM27" t="s">
        <v>95</v>
      </c>
      <c r="BQ27" t="s">
        <v>95</v>
      </c>
      <c r="BU27" t="s">
        <v>95</v>
      </c>
      <c r="BY27" t="s">
        <v>95</v>
      </c>
      <c r="CC27" t="s">
        <v>95</v>
      </c>
      <c r="CG27" t="s">
        <v>95</v>
      </c>
    </row>
    <row r="28" spans="1:85" ht="409.6" x14ac:dyDescent="0.2">
      <c r="A28" t="s">
        <v>205</v>
      </c>
      <c r="B28" t="s">
        <v>122</v>
      </c>
      <c r="C28">
        <v>3</v>
      </c>
      <c r="D28" t="s">
        <v>312</v>
      </c>
      <c r="E28">
        <v>3</v>
      </c>
      <c r="F28" t="s">
        <v>313</v>
      </c>
      <c r="G28">
        <v>3.3</v>
      </c>
      <c r="H28" t="s">
        <v>368</v>
      </c>
      <c r="I28" t="s">
        <v>91</v>
      </c>
      <c r="J28">
        <v>10</v>
      </c>
      <c r="K28" t="s">
        <v>369</v>
      </c>
      <c r="L28">
        <v>153210</v>
      </c>
      <c r="M28" s="2" t="s">
        <v>370</v>
      </c>
      <c r="N28" s="1">
        <v>44927</v>
      </c>
      <c r="O28" s="1">
        <v>45291</v>
      </c>
      <c r="P28" t="s">
        <v>128</v>
      </c>
      <c r="Q28" t="s">
        <v>95</v>
      </c>
      <c r="R28" t="s">
        <v>95</v>
      </c>
      <c r="S28" t="s">
        <v>371</v>
      </c>
      <c r="T28" t="s">
        <v>372</v>
      </c>
      <c r="U28" t="s">
        <v>373</v>
      </c>
      <c r="V28" t="s">
        <v>374</v>
      </c>
      <c r="W28" t="s">
        <v>375</v>
      </c>
      <c r="X28" t="s">
        <v>376</v>
      </c>
      <c r="Y28" t="s">
        <v>205</v>
      </c>
      <c r="Z28" t="s">
        <v>118</v>
      </c>
      <c r="AA28" t="s">
        <v>95</v>
      </c>
      <c r="AB28" t="s">
        <v>95</v>
      </c>
      <c r="AC28" t="s">
        <v>148</v>
      </c>
      <c r="AD28" t="s">
        <v>95</v>
      </c>
      <c r="AE28" t="s">
        <v>133</v>
      </c>
      <c r="AF28" t="s">
        <v>95</v>
      </c>
      <c r="AG28" t="s">
        <v>95</v>
      </c>
      <c r="AH28" t="s">
        <v>95</v>
      </c>
      <c r="AI28" t="s">
        <v>95</v>
      </c>
      <c r="AJ28" t="s">
        <v>95</v>
      </c>
      <c r="AK28" t="s">
        <v>95</v>
      </c>
      <c r="AM28">
        <v>290000</v>
      </c>
      <c r="AN28">
        <v>290000</v>
      </c>
      <c r="AO28">
        <v>0</v>
      </c>
      <c r="AS28" t="s">
        <v>95</v>
      </c>
      <c r="AW28" t="s">
        <v>95</v>
      </c>
      <c r="BA28" t="s">
        <v>95</v>
      </c>
      <c r="BE28" t="s">
        <v>95</v>
      </c>
      <c r="BI28" t="s">
        <v>95</v>
      </c>
      <c r="BM28" t="s">
        <v>95</v>
      </c>
      <c r="BN28">
        <v>290000</v>
      </c>
      <c r="BO28">
        <v>290000</v>
      </c>
      <c r="BQ28" t="s">
        <v>95</v>
      </c>
      <c r="BU28" t="s">
        <v>95</v>
      </c>
      <c r="BY28" t="s">
        <v>95</v>
      </c>
      <c r="CC28" t="s">
        <v>95</v>
      </c>
      <c r="CG28" t="s">
        <v>95</v>
      </c>
    </row>
    <row r="29" spans="1:85" x14ac:dyDescent="0.2">
      <c r="A29" t="s">
        <v>272</v>
      </c>
      <c r="B29" t="s">
        <v>273</v>
      </c>
      <c r="C29">
        <v>2</v>
      </c>
      <c r="D29" t="s">
        <v>377</v>
      </c>
      <c r="E29" t="s">
        <v>378</v>
      </c>
      <c r="F29" t="s">
        <v>379</v>
      </c>
      <c r="G29" t="s">
        <v>174</v>
      </c>
      <c r="H29" t="s">
        <v>380</v>
      </c>
      <c r="I29" t="s">
        <v>91</v>
      </c>
      <c r="J29">
        <v>10</v>
      </c>
      <c r="K29" t="s">
        <v>381</v>
      </c>
      <c r="L29">
        <v>86416</v>
      </c>
      <c r="M29" t="s">
        <v>382</v>
      </c>
      <c r="N29" s="1">
        <v>44562</v>
      </c>
      <c r="O29" s="1">
        <v>44926</v>
      </c>
      <c r="P29" t="s">
        <v>94</v>
      </c>
      <c r="Q29" t="s">
        <v>95</v>
      </c>
      <c r="R29" t="s">
        <v>95</v>
      </c>
      <c r="S29" t="s">
        <v>114</v>
      </c>
      <c r="T29" t="s">
        <v>114</v>
      </c>
      <c r="U29" t="s">
        <v>383</v>
      </c>
      <c r="V29" t="s">
        <v>384</v>
      </c>
      <c r="W29" t="s">
        <v>385</v>
      </c>
      <c r="X29" t="s">
        <v>131</v>
      </c>
      <c r="Y29" t="s">
        <v>272</v>
      </c>
      <c r="Z29" t="s">
        <v>192</v>
      </c>
      <c r="AA29" t="s">
        <v>95</v>
      </c>
      <c r="AB29" t="s">
        <v>95</v>
      </c>
      <c r="AC29" t="s">
        <v>119</v>
      </c>
      <c r="AE29" t="s">
        <v>120</v>
      </c>
      <c r="AF29" t="s">
        <v>95</v>
      </c>
      <c r="AH29" t="s">
        <v>95</v>
      </c>
      <c r="AI29" t="s">
        <v>95</v>
      </c>
      <c r="AJ29" t="s">
        <v>95</v>
      </c>
      <c r="AK29" t="s">
        <v>95</v>
      </c>
      <c r="AM29">
        <v>22000</v>
      </c>
      <c r="AN29">
        <v>22000</v>
      </c>
      <c r="AO29">
        <v>0</v>
      </c>
      <c r="AS29" t="s">
        <v>95</v>
      </c>
      <c r="AW29" t="s">
        <v>95</v>
      </c>
      <c r="BA29" t="s">
        <v>95</v>
      </c>
      <c r="BE29" t="s">
        <v>95</v>
      </c>
      <c r="BI29" t="s">
        <v>95</v>
      </c>
      <c r="BJ29">
        <v>22000</v>
      </c>
      <c r="BK29">
        <v>22000</v>
      </c>
      <c r="BL29">
        <v>0</v>
      </c>
      <c r="BM29" t="s">
        <v>386</v>
      </c>
      <c r="BQ29" t="s">
        <v>95</v>
      </c>
      <c r="BU29" t="s">
        <v>95</v>
      </c>
      <c r="BY29" t="s">
        <v>95</v>
      </c>
      <c r="CC29" t="s">
        <v>95</v>
      </c>
      <c r="CG29" t="s">
        <v>95</v>
      </c>
    </row>
    <row r="30" spans="1:85" x14ac:dyDescent="0.2">
      <c r="A30" t="s">
        <v>272</v>
      </c>
      <c r="B30" t="s">
        <v>273</v>
      </c>
      <c r="C30">
        <v>1</v>
      </c>
      <c r="D30" t="s">
        <v>387</v>
      </c>
      <c r="E30" t="s">
        <v>388</v>
      </c>
      <c r="F30" t="s">
        <v>389</v>
      </c>
      <c r="G30" t="s">
        <v>390</v>
      </c>
      <c r="H30" t="s">
        <v>391</v>
      </c>
      <c r="I30" t="s">
        <v>91</v>
      </c>
      <c r="J30">
        <v>10</v>
      </c>
      <c r="K30" t="s">
        <v>392</v>
      </c>
      <c r="L30">
        <v>86127</v>
      </c>
      <c r="M30" t="s">
        <v>95</v>
      </c>
      <c r="N30" s="1">
        <v>44562</v>
      </c>
      <c r="O30" s="1">
        <v>44743</v>
      </c>
      <c r="P30" t="s">
        <v>94</v>
      </c>
      <c r="Q30" t="s">
        <v>95</v>
      </c>
      <c r="R30" t="s">
        <v>95</v>
      </c>
      <c r="S30" t="s">
        <v>114</v>
      </c>
      <c r="T30" t="s">
        <v>114</v>
      </c>
      <c r="U30" t="s">
        <v>393</v>
      </c>
      <c r="V30" t="s">
        <v>394</v>
      </c>
      <c r="W30" t="s">
        <v>385</v>
      </c>
      <c r="X30" t="s">
        <v>131</v>
      </c>
      <c r="Y30" t="s">
        <v>272</v>
      </c>
      <c r="Z30" t="s">
        <v>395</v>
      </c>
      <c r="AA30" t="s">
        <v>95</v>
      </c>
      <c r="AB30" t="s">
        <v>95</v>
      </c>
      <c r="AC30" t="s">
        <v>119</v>
      </c>
      <c r="AE30" t="s">
        <v>120</v>
      </c>
      <c r="AF30" t="s">
        <v>95</v>
      </c>
      <c r="AH30" t="s">
        <v>95</v>
      </c>
      <c r="AI30" t="s">
        <v>95</v>
      </c>
      <c r="AJ30" t="s">
        <v>95</v>
      </c>
      <c r="AK30" t="s">
        <v>396</v>
      </c>
      <c r="AM30">
        <v>170001</v>
      </c>
      <c r="AN30">
        <v>170001</v>
      </c>
      <c r="AO30">
        <v>26797</v>
      </c>
      <c r="AS30" t="s">
        <v>95</v>
      </c>
      <c r="AW30" t="s">
        <v>95</v>
      </c>
      <c r="BA30" t="s">
        <v>95</v>
      </c>
      <c r="BE30" t="s">
        <v>95</v>
      </c>
      <c r="BI30" t="s">
        <v>95</v>
      </c>
      <c r="BJ30">
        <v>170001</v>
      </c>
      <c r="BK30">
        <v>170001</v>
      </c>
      <c r="BL30">
        <v>26797</v>
      </c>
      <c r="BM30" t="s">
        <v>397</v>
      </c>
      <c r="BQ30" t="s">
        <v>95</v>
      </c>
      <c r="BU30" t="s">
        <v>95</v>
      </c>
      <c r="BY30" t="s">
        <v>95</v>
      </c>
      <c r="CC30" t="s">
        <v>95</v>
      </c>
      <c r="CG30" t="s">
        <v>95</v>
      </c>
    </row>
    <row r="31" spans="1:85" ht="409.6" x14ac:dyDescent="0.2">
      <c r="A31" t="s">
        <v>257</v>
      </c>
      <c r="B31" t="s">
        <v>297</v>
      </c>
      <c r="C31">
        <v>3</v>
      </c>
      <c r="D31" t="s">
        <v>398</v>
      </c>
      <c r="E31">
        <v>3</v>
      </c>
      <c r="F31" t="s">
        <v>399</v>
      </c>
      <c r="G31">
        <v>3.1</v>
      </c>
      <c r="H31" t="s">
        <v>400</v>
      </c>
      <c r="I31" t="s">
        <v>91</v>
      </c>
      <c r="J31">
        <v>10</v>
      </c>
      <c r="K31" t="s">
        <v>401</v>
      </c>
      <c r="L31">
        <v>104744</v>
      </c>
      <c r="M31" s="2" t="s">
        <v>402</v>
      </c>
      <c r="N31" s="1">
        <v>44927</v>
      </c>
      <c r="O31" s="1">
        <v>45473</v>
      </c>
      <c r="P31" t="s">
        <v>94</v>
      </c>
      <c r="Q31" t="s">
        <v>95</v>
      </c>
      <c r="R31" t="s">
        <v>95</v>
      </c>
      <c r="S31" t="s">
        <v>96</v>
      </c>
      <c r="T31" t="s">
        <v>97</v>
      </c>
      <c r="U31" t="s">
        <v>403</v>
      </c>
      <c r="V31" t="s">
        <v>404</v>
      </c>
      <c r="W31" t="s">
        <v>405</v>
      </c>
      <c r="X31" t="s">
        <v>406</v>
      </c>
      <c r="Y31" t="s">
        <v>269</v>
      </c>
      <c r="Z31" t="s">
        <v>407</v>
      </c>
      <c r="AA31" t="s">
        <v>95</v>
      </c>
      <c r="AB31" t="s">
        <v>95</v>
      </c>
      <c r="AC31" t="s">
        <v>204</v>
      </c>
      <c r="AD31" t="s">
        <v>408</v>
      </c>
      <c r="AE31" t="s">
        <v>409</v>
      </c>
      <c r="AF31" t="s">
        <v>95</v>
      </c>
      <c r="AG31" t="s">
        <v>410</v>
      </c>
      <c r="AH31" t="s">
        <v>238</v>
      </c>
      <c r="AJ31" t="s">
        <v>95</v>
      </c>
      <c r="AK31" t="s">
        <v>411</v>
      </c>
      <c r="AM31">
        <v>75000</v>
      </c>
      <c r="AN31">
        <v>75000</v>
      </c>
      <c r="AO31">
        <v>75000</v>
      </c>
      <c r="AS31" t="s">
        <v>95</v>
      </c>
      <c r="AW31" t="s">
        <v>95</v>
      </c>
      <c r="BA31" t="s">
        <v>95</v>
      </c>
      <c r="BE31" t="s">
        <v>95</v>
      </c>
      <c r="BI31" t="s">
        <v>95</v>
      </c>
      <c r="BM31" t="s">
        <v>95</v>
      </c>
      <c r="BN31">
        <v>72000</v>
      </c>
      <c r="BO31">
        <v>72000</v>
      </c>
      <c r="BP31">
        <v>72000</v>
      </c>
      <c r="BQ31" t="s">
        <v>412</v>
      </c>
      <c r="BR31">
        <v>3000</v>
      </c>
      <c r="BS31">
        <v>3000</v>
      </c>
      <c r="BT31">
        <v>3000</v>
      </c>
      <c r="BY31" t="s">
        <v>95</v>
      </c>
      <c r="CC31" t="s">
        <v>95</v>
      </c>
      <c r="CG31" t="s">
        <v>95</v>
      </c>
    </row>
    <row r="32" spans="1:85" x14ac:dyDescent="0.2">
      <c r="A32" t="s">
        <v>257</v>
      </c>
      <c r="B32" t="s">
        <v>297</v>
      </c>
      <c r="C32">
        <v>2</v>
      </c>
      <c r="D32" t="s">
        <v>413</v>
      </c>
      <c r="E32">
        <v>2</v>
      </c>
      <c r="F32" t="s">
        <v>414</v>
      </c>
      <c r="G32">
        <v>2.2000000000000002</v>
      </c>
      <c r="H32" t="s">
        <v>415</v>
      </c>
      <c r="I32" t="s">
        <v>91</v>
      </c>
      <c r="J32">
        <v>10</v>
      </c>
      <c r="K32" t="s">
        <v>416</v>
      </c>
      <c r="L32">
        <v>104642</v>
      </c>
      <c r="M32" t="e">
        <f>- Support in review and improvement of The set of national indicators on CRPD monitoring</f>
        <v>#NAME?</v>
      </c>
      <c r="N32" s="1">
        <v>44927</v>
      </c>
      <c r="O32" s="1">
        <v>45291</v>
      </c>
      <c r="P32" t="s">
        <v>94</v>
      </c>
      <c r="Q32" t="s">
        <v>95</v>
      </c>
      <c r="R32" t="s">
        <v>95</v>
      </c>
      <c r="S32" t="s">
        <v>417</v>
      </c>
      <c r="T32" t="s">
        <v>418</v>
      </c>
      <c r="U32" t="s">
        <v>418</v>
      </c>
      <c r="V32" t="s">
        <v>419</v>
      </c>
      <c r="W32" t="s">
        <v>420</v>
      </c>
      <c r="X32" t="s">
        <v>421</v>
      </c>
      <c r="Y32" t="s">
        <v>269</v>
      </c>
      <c r="Z32" t="s">
        <v>422</v>
      </c>
      <c r="AA32" t="s">
        <v>95</v>
      </c>
      <c r="AB32" t="s">
        <v>95</v>
      </c>
      <c r="AC32" t="s">
        <v>204</v>
      </c>
      <c r="AE32" t="s">
        <v>120</v>
      </c>
      <c r="AF32" t="s">
        <v>95</v>
      </c>
      <c r="AH32" t="s">
        <v>238</v>
      </c>
      <c r="AJ32" t="s">
        <v>95</v>
      </c>
      <c r="AK32" t="s">
        <v>423</v>
      </c>
      <c r="AM32">
        <v>27906</v>
      </c>
      <c r="AN32">
        <v>27906</v>
      </c>
      <c r="AO32">
        <v>19906</v>
      </c>
      <c r="AS32" t="s">
        <v>95</v>
      </c>
      <c r="AW32" t="s">
        <v>95</v>
      </c>
      <c r="BA32" t="s">
        <v>95</v>
      </c>
      <c r="BE32" t="s">
        <v>95</v>
      </c>
      <c r="BI32" t="s">
        <v>95</v>
      </c>
      <c r="BM32" t="s">
        <v>95</v>
      </c>
      <c r="BN32">
        <v>27906</v>
      </c>
      <c r="BO32">
        <v>27906</v>
      </c>
      <c r="BP32">
        <v>19906</v>
      </c>
      <c r="BQ32" t="s">
        <v>424</v>
      </c>
      <c r="BU32" t="s">
        <v>95</v>
      </c>
      <c r="BY32" t="s">
        <v>95</v>
      </c>
      <c r="CC32" t="s">
        <v>95</v>
      </c>
      <c r="CG32" t="s">
        <v>95</v>
      </c>
    </row>
    <row r="33" spans="1:85" ht="409.6" x14ac:dyDescent="0.2">
      <c r="A33" t="s">
        <v>257</v>
      </c>
      <c r="B33" t="s">
        <v>297</v>
      </c>
      <c r="C33">
        <v>1</v>
      </c>
      <c r="D33" t="s">
        <v>298</v>
      </c>
      <c r="E33">
        <v>1</v>
      </c>
      <c r="F33" t="s">
        <v>299</v>
      </c>
      <c r="G33">
        <v>1.3</v>
      </c>
      <c r="H33" t="s">
        <v>425</v>
      </c>
      <c r="I33" t="s">
        <v>91</v>
      </c>
      <c r="J33">
        <v>100</v>
      </c>
      <c r="K33" t="s">
        <v>426</v>
      </c>
      <c r="L33">
        <v>155584</v>
      </c>
      <c r="M33" s="2" t="s">
        <v>427</v>
      </c>
      <c r="N33" s="1">
        <v>45292</v>
      </c>
      <c r="O33" s="1">
        <v>45657</v>
      </c>
      <c r="P33" t="s">
        <v>156</v>
      </c>
      <c r="Q33" t="s">
        <v>95</v>
      </c>
      <c r="R33" t="s">
        <v>95</v>
      </c>
      <c r="S33" t="s">
        <v>417</v>
      </c>
      <c r="T33" t="s">
        <v>418</v>
      </c>
      <c r="U33" t="s">
        <v>428</v>
      </c>
      <c r="V33" t="s">
        <v>429</v>
      </c>
      <c r="W33" t="s">
        <v>430</v>
      </c>
      <c r="X33" t="s">
        <v>170</v>
      </c>
      <c r="Y33" t="s">
        <v>269</v>
      </c>
      <c r="Z33" t="s">
        <v>118</v>
      </c>
      <c r="AA33" t="s">
        <v>95</v>
      </c>
      <c r="AB33" t="s">
        <v>95</v>
      </c>
      <c r="AC33" t="s">
        <v>148</v>
      </c>
      <c r="AE33" t="s">
        <v>133</v>
      </c>
      <c r="AF33" t="s">
        <v>95</v>
      </c>
      <c r="AH33" t="s">
        <v>308</v>
      </c>
      <c r="AJ33" t="s">
        <v>95</v>
      </c>
      <c r="AK33" t="s">
        <v>423</v>
      </c>
      <c r="AM33">
        <v>42500</v>
      </c>
      <c r="AN33">
        <v>42500</v>
      </c>
      <c r="AO33">
        <v>0</v>
      </c>
      <c r="AS33" t="s">
        <v>95</v>
      </c>
      <c r="AW33" t="s">
        <v>95</v>
      </c>
      <c r="BA33" t="s">
        <v>95</v>
      </c>
      <c r="BE33" t="s">
        <v>95</v>
      </c>
      <c r="BI33" t="s">
        <v>95</v>
      </c>
      <c r="BM33" t="s">
        <v>95</v>
      </c>
      <c r="BQ33" t="s">
        <v>95</v>
      </c>
      <c r="BR33">
        <v>42500</v>
      </c>
      <c r="BS33">
        <v>42500</v>
      </c>
      <c r="BU33" t="s">
        <v>95</v>
      </c>
      <c r="BY33" t="s">
        <v>95</v>
      </c>
      <c r="CC33" t="s">
        <v>95</v>
      </c>
      <c r="CG33" t="s">
        <v>95</v>
      </c>
    </row>
    <row r="34" spans="1:85" x14ac:dyDescent="0.2">
      <c r="A34" t="s">
        <v>108</v>
      </c>
      <c r="B34" t="s">
        <v>122</v>
      </c>
      <c r="C34">
        <v>2</v>
      </c>
      <c r="D34" t="s">
        <v>152</v>
      </c>
      <c r="E34">
        <v>2</v>
      </c>
      <c r="F34" t="s">
        <v>153</v>
      </c>
      <c r="G34">
        <v>6</v>
      </c>
      <c r="H34" t="s">
        <v>431</v>
      </c>
      <c r="I34" t="s">
        <v>91</v>
      </c>
      <c r="J34">
        <v>103</v>
      </c>
      <c r="K34" t="s">
        <v>432</v>
      </c>
      <c r="L34">
        <v>182118</v>
      </c>
      <c r="M34" t="s">
        <v>95</v>
      </c>
      <c r="N34" s="1">
        <v>45658</v>
      </c>
      <c r="O34" s="1">
        <v>46022</v>
      </c>
      <c r="P34" t="s">
        <v>128</v>
      </c>
      <c r="Q34" t="s">
        <v>95</v>
      </c>
      <c r="R34" t="s">
        <v>95</v>
      </c>
      <c r="S34" t="s">
        <v>178</v>
      </c>
      <c r="T34" t="s">
        <v>179</v>
      </c>
      <c r="U34" t="s">
        <v>248</v>
      </c>
      <c r="V34" t="s">
        <v>433</v>
      </c>
      <c r="W34" t="s">
        <v>434</v>
      </c>
      <c r="X34" t="s">
        <v>435</v>
      </c>
      <c r="Y34" t="s">
        <v>108</v>
      </c>
      <c r="Z34" t="s">
        <v>118</v>
      </c>
      <c r="AA34" t="s">
        <v>95</v>
      </c>
      <c r="AB34" t="s">
        <v>95</v>
      </c>
      <c r="AC34" t="s">
        <v>204</v>
      </c>
      <c r="AE34" t="s">
        <v>105</v>
      </c>
      <c r="AF34" t="s">
        <v>95</v>
      </c>
      <c r="AH34" t="s">
        <v>95</v>
      </c>
      <c r="AI34" t="s">
        <v>95</v>
      </c>
      <c r="AJ34" t="s">
        <v>95</v>
      </c>
      <c r="AK34" t="s">
        <v>95</v>
      </c>
      <c r="AM34">
        <v>400000</v>
      </c>
      <c r="AN34">
        <v>200000</v>
      </c>
      <c r="AO34">
        <v>0</v>
      </c>
      <c r="AS34" t="s">
        <v>95</v>
      </c>
      <c r="AW34" t="s">
        <v>95</v>
      </c>
      <c r="BA34" t="s">
        <v>95</v>
      </c>
      <c r="BE34" t="s">
        <v>95</v>
      </c>
      <c r="BI34" t="s">
        <v>95</v>
      </c>
      <c r="BM34" t="s">
        <v>95</v>
      </c>
      <c r="BQ34" t="s">
        <v>95</v>
      </c>
      <c r="BU34" t="s">
        <v>95</v>
      </c>
      <c r="BV34">
        <v>400000</v>
      </c>
      <c r="BW34">
        <v>200000</v>
      </c>
      <c r="BY34" t="s">
        <v>95</v>
      </c>
      <c r="CC34" t="s">
        <v>95</v>
      </c>
      <c r="CG34" t="s">
        <v>95</v>
      </c>
    </row>
    <row r="35" spans="1:85" ht="409.6" x14ac:dyDescent="0.2">
      <c r="A35" t="s">
        <v>257</v>
      </c>
      <c r="B35" t="s">
        <v>258</v>
      </c>
      <c r="C35">
        <v>1</v>
      </c>
      <c r="D35" t="s">
        <v>436</v>
      </c>
      <c r="E35">
        <v>1</v>
      </c>
      <c r="F35" t="s">
        <v>437</v>
      </c>
      <c r="G35" t="s">
        <v>438</v>
      </c>
      <c r="H35" t="s">
        <v>439</v>
      </c>
      <c r="I35" t="s">
        <v>91</v>
      </c>
      <c r="J35" t="s">
        <v>440</v>
      </c>
      <c r="K35" t="s">
        <v>441</v>
      </c>
      <c r="L35">
        <v>86951</v>
      </c>
      <c r="M35" s="2" t="s">
        <v>442</v>
      </c>
      <c r="N35" s="1">
        <v>44562</v>
      </c>
      <c r="O35" s="1">
        <v>44926</v>
      </c>
      <c r="P35" t="s">
        <v>128</v>
      </c>
      <c r="Q35" t="s">
        <v>95</v>
      </c>
      <c r="R35" t="s">
        <v>95</v>
      </c>
      <c r="S35" t="s">
        <v>246</v>
      </c>
      <c r="T35" t="s">
        <v>247</v>
      </c>
      <c r="U35" t="s">
        <v>443</v>
      </c>
      <c r="V35" t="s">
        <v>444</v>
      </c>
      <c r="W35" t="s">
        <v>445</v>
      </c>
      <c r="X35" t="s">
        <v>421</v>
      </c>
      <c r="Y35" t="s">
        <v>269</v>
      </c>
      <c r="Z35" t="s">
        <v>422</v>
      </c>
      <c r="AA35" t="s">
        <v>95</v>
      </c>
      <c r="AB35" t="s">
        <v>95</v>
      </c>
      <c r="AC35" t="s">
        <v>148</v>
      </c>
      <c r="AD35" t="s">
        <v>95</v>
      </c>
      <c r="AE35" t="s">
        <v>105</v>
      </c>
      <c r="AF35" t="s">
        <v>95</v>
      </c>
      <c r="AG35" t="s">
        <v>95</v>
      </c>
      <c r="AH35" t="s">
        <v>95</v>
      </c>
      <c r="AI35" t="s">
        <v>95</v>
      </c>
      <c r="AJ35" t="s">
        <v>95</v>
      </c>
      <c r="AK35" t="s">
        <v>95</v>
      </c>
      <c r="AM35">
        <v>300000</v>
      </c>
      <c r="AN35">
        <v>264808</v>
      </c>
      <c r="AO35">
        <v>264808</v>
      </c>
      <c r="AS35" t="s">
        <v>95</v>
      </c>
      <c r="AW35" t="s">
        <v>95</v>
      </c>
      <c r="BA35" t="s">
        <v>95</v>
      </c>
      <c r="BE35" t="s">
        <v>95</v>
      </c>
      <c r="BI35" t="s">
        <v>95</v>
      </c>
      <c r="BJ35">
        <v>300000</v>
      </c>
      <c r="BK35">
        <v>264808</v>
      </c>
      <c r="BL35">
        <v>264808</v>
      </c>
      <c r="BM35" t="s">
        <v>446</v>
      </c>
      <c r="BQ35" t="s">
        <v>95</v>
      </c>
      <c r="BU35" t="s">
        <v>95</v>
      </c>
      <c r="BY35" t="s">
        <v>95</v>
      </c>
      <c r="CC35" t="s">
        <v>95</v>
      </c>
      <c r="CG35" t="s">
        <v>95</v>
      </c>
    </row>
    <row r="36" spans="1:85" x14ac:dyDescent="0.2">
      <c r="A36" t="s">
        <v>121</v>
      </c>
      <c r="B36" t="s">
        <v>122</v>
      </c>
      <c r="C36">
        <v>1</v>
      </c>
      <c r="D36" t="s">
        <v>123</v>
      </c>
      <c r="E36">
        <v>1.3</v>
      </c>
      <c r="F36" t="s">
        <v>447</v>
      </c>
      <c r="G36" t="s">
        <v>448</v>
      </c>
      <c r="H36" t="s">
        <v>449</v>
      </c>
      <c r="I36" t="s">
        <v>91</v>
      </c>
      <c r="J36">
        <v>11</v>
      </c>
      <c r="K36" t="s">
        <v>450</v>
      </c>
      <c r="L36">
        <v>33135</v>
      </c>
      <c r="M36" t="s">
        <v>451</v>
      </c>
      <c r="N36" s="1">
        <v>44197</v>
      </c>
      <c r="O36" s="1">
        <v>46022</v>
      </c>
      <c r="P36" t="s">
        <v>128</v>
      </c>
      <c r="Q36" t="s">
        <v>95</v>
      </c>
      <c r="R36" t="s">
        <v>95</v>
      </c>
      <c r="S36" t="s">
        <v>345</v>
      </c>
      <c r="T36" t="s">
        <v>346</v>
      </c>
      <c r="U36" t="s">
        <v>452</v>
      </c>
      <c r="V36" t="s">
        <v>95</v>
      </c>
      <c r="W36" t="s">
        <v>453</v>
      </c>
      <c r="X36" t="s">
        <v>454</v>
      </c>
      <c r="Y36" t="s">
        <v>121</v>
      </c>
      <c r="Z36" t="s">
        <v>118</v>
      </c>
      <c r="AA36" t="s">
        <v>95</v>
      </c>
      <c r="AB36" t="s">
        <v>95</v>
      </c>
      <c r="AC36" t="s">
        <v>148</v>
      </c>
      <c r="AE36" t="s">
        <v>120</v>
      </c>
      <c r="AF36" t="s">
        <v>95</v>
      </c>
      <c r="AH36" t="s">
        <v>95</v>
      </c>
      <c r="AI36" t="s">
        <v>95</v>
      </c>
      <c r="AJ36" t="s">
        <v>95</v>
      </c>
      <c r="AK36" t="s">
        <v>95</v>
      </c>
      <c r="AM36">
        <v>11847000</v>
      </c>
      <c r="AN36">
        <v>207836</v>
      </c>
      <c r="AO36">
        <v>207835</v>
      </c>
      <c r="AS36" t="s">
        <v>95</v>
      </c>
      <c r="AW36" t="s">
        <v>95</v>
      </c>
      <c r="BA36" t="s">
        <v>95</v>
      </c>
      <c r="BE36" t="s">
        <v>95</v>
      </c>
      <c r="BF36">
        <v>2014000</v>
      </c>
      <c r="BG36">
        <v>70767</v>
      </c>
      <c r="BH36">
        <v>70767</v>
      </c>
      <c r="BI36" t="s">
        <v>95</v>
      </c>
      <c r="BJ36">
        <v>3000000</v>
      </c>
      <c r="BK36">
        <v>44564</v>
      </c>
      <c r="BL36">
        <v>44564</v>
      </c>
      <c r="BM36" t="s">
        <v>95</v>
      </c>
      <c r="BN36">
        <v>6500000</v>
      </c>
      <c r="BO36">
        <v>17465</v>
      </c>
      <c r="BP36">
        <v>17465</v>
      </c>
      <c r="BQ36" t="s">
        <v>95</v>
      </c>
      <c r="BR36">
        <v>333000</v>
      </c>
      <c r="BS36">
        <v>75040</v>
      </c>
      <c r="BT36">
        <v>75039</v>
      </c>
      <c r="BU36" t="s">
        <v>95</v>
      </c>
      <c r="BY36" t="s">
        <v>95</v>
      </c>
      <c r="CC36" t="s">
        <v>95</v>
      </c>
      <c r="CG36" t="s">
        <v>95</v>
      </c>
    </row>
    <row r="37" spans="1:85" x14ac:dyDescent="0.2">
      <c r="A37" t="s">
        <v>108</v>
      </c>
      <c r="B37" t="s">
        <v>122</v>
      </c>
      <c r="C37">
        <v>3</v>
      </c>
      <c r="D37" t="s">
        <v>163</v>
      </c>
      <c r="E37">
        <v>4</v>
      </c>
      <c r="F37" t="s">
        <v>335</v>
      </c>
      <c r="G37">
        <v>18</v>
      </c>
      <c r="H37" t="s">
        <v>336</v>
      </c>
      <c r="I37" t="s">
        <v>91</v>
      </c>
      <c r="J37">
        <v>11</v>
      </c>
      <c r="K37" t="s">
        <v>455</v>
      </c>
      <c r="L37">
        <v>97475</v>
      </c>
      <c r="M37" t="s">
        <v>95</v>
      </c>
      <c r="N37" s="1">
        <v>44927</v>
      </c>
      <c r="O37" s="1">
        <v>45291</v>
      </c>
      <c r="P37" t="s">
        <v>156</v>
      </c>
      <c r="Q37" t="s">
        <v>95</v>
      </c>
      <c r="R37" t="s">
        <v>95</v>
      </c>
      <c r="S37" t="s">
        <v>167</v>
      </c>
      <c r="T37" t="s">
        <v>168</v>
      </c>
      <c r="U37" t="s">
        <v>338</v>
      </c>
      <c r="V37" t="s">
        <v>456</v>
      </c>
      <c r="W37" t="s">
        <v>457</v>
      </c>
      <c r="X37" t="s">
        <v>117</v>
      </c>
      <c r="Y37" t="s">
        <v>108</v>
      </c>
      <c r="Z37" t="s">
        <v>118</v>
      </c>
      <c r="AA37" t="s">
        <v>95</v>
      </c>
      <c r="AB37" t="s">
        <v>95</v>
      </c>
      <c r="AC37" t="s">
        <v>204</v>
      </c>
      <c r="AE37" t="s">
        <v>120</v>
      </c>
      <c r="AF37" t="s">
        <v>95</v>
      </c>
      <c r="AH37" t="s">
        <v>95</v>
      </c>
      <c r="AI37" t="s">
        <v>95</v>
      </c>
      <c r="AJ37" t="s">
        <v>95</v>
      </c>
      <c r="AK37" t="s">
        <v>95</v>
      </c>
      <c r="AM37">
        <v>1025000</v>
      </c>
      <c r="AN37">
        <v>1025000</v>
      </c>
      <c r="AO37">
        <v>1025000</v>
      </c>
      <c r="AS37" t="s">
        <v>95</v>
      </c>
      <c r="AW37" t="s">
        <v>95</v>
      </c>
      <c r="BA37" t="s">
        <v>95</v>
      </c>
      <c r="BE37" t="s">
        <v>95</v>
      </c>
      <c r="BI37" t="s">
        <v>95</v>
      </c>
      <c r="BM37" t="s">
        <v>95</v>
      </c>
      <c r="BN37">
        <v>1025000</v>
      </c>
      <c r="BO37">
        <v>1025000</v>
      </c>
      <c r="BP37">
        <v>1025000</v>
      </c>
      <c r="BQ37" t="s">
        <v>95</v>
      </c>
      <c r="BU37" t="s">
        <v>95</v>
      </c>
      <c r="BY37" t="s">
        <v>95</v>
      </c>
      <c r="CC37" t="s">
        <v>95</v>
      </c>
      <c r="CG37" t="s">
        <v>95</v>
      </c>
    </row>
    <row r="38" spans="1:85" x14ac:dyDescent="0.2">
      <c r="A38" t="s">
        <v>108</v>
      </c>
      <c r="B38" t="s">
        <v>122</v>
      </c>
      <c r="C38">
        <v>3</v>
      </c>
      <c r="D38" t="s">
        <v>163</v>
      </c>
      <c r="E38">
        <v>3</v>
      </c>
      <c r="F38" t="s">
        <v>164</v>
      </c>
      <c r="G38">
        <v>12</v>
      </c>
      <c r="H38" t="s">
        <v>165</v>
      </c>
      <c r="I38" t="s">
        <v>91</v>
      </c>
      <c r="J38">
        <v>11</v>
      </c>
      <c r="K38" t="s">
        <v>458</v>
      </c>
      <c r="L38">
        <v>153696</v>
      </c>
      <c r="M38" t="s">
        <v>95</v>
      </c>
      <c r="N38" s="1">
        <v>45292</v>
      </c>
      <c r="O38" s="1">
        <v>45657</v>
      </c>
      <c r="P38" t="s">
        <v>94</v>
      </c>
      <c r="Q38" t="s">
        <v>95</v>
      </c>
      <c r="R38" t="s">
        <v>95</v>
      </c>
      <c r="S38" t="s">
        <v>459</v>
      </c>
      <c r="T38" t="s">
        <v>460</v>
      </c>
      <c r="U38" t="s">
        <v>461</v>
      </c>
      <c r="V38" t="s">
        <v>462</v>
      </c>
      <c r="W38" t="s">
        <v>463</v>
      </c>
      <c r="X38" t="s">
        <v>117</v>
      </c>
      <c r="Y38" t="s">
        <v>108</v>
      </c>
      <c r="Z38" t="s">
        <v>464</v>
      </c>
      <c r="AA38" t="s">
        <v>95</v>
      </c>
      <c r="AB38" t="s">
        <v>95</v>
      </c>
      <c r="AC38" t="s">
        <v>148</v>
      </c>
      <c r="AE38" t="s">
        <v>120</v>
      </c>
      <c r="AF38" t="s">
        <v>95</v>
      </c>
      <c r="AH38" t="s">
        <v>95</v>
      </c>
      <c r="AI38" t="s">
        <v>95</v>
      </c>
      <c r="AJ38" t="s">
        <v>95</v>
      </c>
      <c r="AK38" t="s">
        <v>95</v>
      </c>
      <c r="AM38">
        <v>191000</v>
      </c>
      <c r="AN38">
        <v>91000</v>
      </c>
      <c r="AO38">
        <v>72644</v>
      </c>
      <c r="AS38" t="s">
        <v>95</v>
      </c>
      <c r="AW38" t="s">
        <v>95</v>
      </c>
      <c r="BA38" t="s">
        <v>95</v>
      </c>
      <c r="BE38" t="s">
        <v>95</v>
      </c>
      <c r="BI38" t="s">
        <v>95</v>
      </c>
      <c r="BM38" t="s">
        <v>95</v>
      </c>
      <c r="BQ38" t="s">
        <v>95</v>
      </c>
      <c r="BR38">
        <v>191000</v>
      </c>
      <c r="BS38">
        <v>91000</v>
      </c>
      <c r="BT38">
        <v>72644</v>
      </c>
      <c r="BU38" t="s">
        <v>95</v>
      </c>
      <c r="BY38" t="s">
        <v>95</v>
      </c>
      <c r="CC38" t="s">
        <v>95</v>
      </c>
      <c r="CG38" t="s">
        <v>95</v>
      </c>
    </row>
    <row r="39" spans="1:85" x14ac:dyDescent="0.2">
      <c r="A39" t="s">
        <v>121</v>
      </c>
      <c r="B39" t="s">
        <v>122</v>
      </c>
      <c r="C39">
        <v>4</v>
      </c>
      <c r="D39" t="s">
        <v>465</v>
      </c>
      <c r="E39">
        <v>4.2</v>
      </c>
      <c r="F39" t="s">
        <v>466</v>
      </c>
      <c r="G39" t="s">
        <v>467</v>
      </c>
      <c r="H39" t="s">
        <v>468</v>
      </c>
      <c r="I39" t="s">
        <v>91</v>
      </c>
      <c r="J39">
        <v>11</v>
      </c>
      <c r="K39" t="s">
        <v>469</v>
      </c>
      <c r="L39">
        <v>33155</v>
      </c>
      <c r="M39" t="s">
        <v>95</v>
      </c>
      <c r="N39" s="1">
        <v>44197</v>
      </c>
      <c r="O39" s="1">
        <v>45291</v>
      </c>
      <c r="P39" t="s">
        <v>94</v>
      </c>
      <c r="Q39" t="s">
        <v>95</v>
      </c>
      <c r="R39" t="s">
        <v>95</v>
      </c>
      <c r="S39" t="s">
        <v>141</v>
      </c>
      <c r="T39" t="s">
        <v>142</v>
      </c>
      <c r="U39" t="s">
        <v>248</v>
      </c>
      <c r="V39" t="s">
        <v>470</v>
      </c>
      <c r="W39" t="s">
        <v>305</v>
      </c>
      <c r="X39" t="s">
        <v>306</v>
      </c>
      <c r="Y39" t="s">
        <v>121</v>
      </c>
      <c r="Z39" t="s">
        <v>118</v>
      </c>
      <c r="AA39" t="s">
        <v>95</v>
      </c>
      <c r="AB39" t="s">
        <v>95</v>
      </c>
      <c r="AC39" t="s">
        <v>119</v>
      </c>
      <c r="AE39" t="s">
        <v>105</v>
      </c>
      <c r="AF39" t="s">
        <v>95</v>
      </c>
      <c r="AH39" t="s">
        <v>95</v>
      </c>
      <c r="AI39" t="s">
        <v>95</v>
      </c>
      <c r="AJ39" t="s">
        <v>95</v>
      </c>
      <c r="AK39" t="s">
        <v>95</v>
      </c>
      <c r="AM39">
        <v>1400000</v>
      </c>
      <c r="AN39">
        <v>1400000</v>
      </c>
      <c r="AO39">
        <v>400000</v>
      </c>
      <c r="AS39" t="s">
        <v>95</v>
      </c>
      <c r="AW39" t="s">
        <v>95</v>
      </c>
      <c r="BA39" t="s">
        <v>95</v>
      </c>
      <c r="BE39" t="s">
        <v>95</v>
      </c>
      <c r="BF39">
        <v>1000000</v>
      </c>
      <c r="BG39">
        <v>1000000</v>
      </c>
      <c r="BH39">
        <v>400000</v>
      </c>
      <c r="BI39" t="s">
        <v>471</v>
      </c>
      <c r="BJ39">
        <v>400000</v>
      </c>
      <c r="BK39">
        <v>400000</v>
      </c>
      <c r="BM39" t="s">
        <v>95</v>
      </c>
      <c r="BQ39" t="s">
        <v>95</v>
      </c>
      <c r="BU39" t="s">
        <v>95</v>
      </c>
      <c r="BY39" t="s">
        <v>95</v>
      </c>
      <c r="CC39" t="s">
        <v>95</v>
      </c>
      <c r="CG39" t="s">
        <v>95</v>
      </c>
    </row>
    <row r="40" spans="1:85" x14ac:dyDescent="0.2">
      <c r="A40" t="s">
        <v>472</v>
      </c>
      <c r="B40" t="s">
        <v>122</v>
      </c>
      <c r="C40">
        <v>3</v>
      </c>
      <c r="D40" t="s">
        <v>473</v>
      </c>
      <c r="E40">
        <v>4</v>
      </c>
      <c r="F40" t="s">
        <v>474</v>
      </c>
      <c r="G40">
        <v>4.0999999999999996</v>
      </c>
      <c r="H40" t="s">
        <v>475</v>
      </c>
      <c r="I40" t="s">
        <v>91</v>
      </c>
      <c r="J40">
        <v>11</v>
      </c>
      <c r="K40" t="s">
        <v>476</v>
      </c>
      <c r="L40">
        <v>111724</v>
      </c>
      <c r="M40" t="s">
        <v>477</v>
      </c>
      <c r="N40" s="1">
        <v>44927</v>
      </c>
      <c r="O40" s="1">
        <v>46022</v>
      </c>
      <c r="P40" t="s">
        <v>128</v>
      </c>
      <c r="Q40" t="s">
        <v>95</v>
      </c>
      <c r="R40" t="s">
        <v>95</v>
      </c>
      <c r="S40" t="s">
        <v>417</v>
      </c>
      <c r="T40" t="s">
        <v>418</v>
      </c>
      <c r="U40" t="s">
        <v>418</v>
      </c>
      <c r="V40" t="s">
        <v>478</v>
      </c>
      <c r="W40" t="s">
        <v>479</v>
      </c>
      <c r="X40" t="s">
        <v>480</v>
      </c>
      <c r="Y40" t="s">
        <v>472</v>
      </c>
      <c r="Z40" t="s">
        <v>481</v>
      </c>
      <c r="AA40" t="s">
        <v>95</v>
      </c>
      <c r="AB40" t="s">
        <v>95</v>
      </c>
      <c r="AC40" t="s">
        <v>148</v>
      </c>
      <c r="AD40" t="s">
        <v>482</v>
      </c>
      <c r="AE40" t="s">
        <v>120</v>
      </c>
      <c r="AF40" t="s">
        <v>95</v>
      </c>
      <c r="AG40" t="s">
        <v>483</v>
      </c>
      <c r="AH40" t="s">
        <v>308</v>
      </c>
      <c r="AI40" t="s">
        <v>484</v>
      </c>
      <c r="AJ40" t="s">
        <v>485</v>
      </c>
      <c r="AK40" t="s">
        <v>486</v>
      </c>
      <c r="AM40">
        <v>222500</v>
      </c>
      <c r="AN40">
        <v>164375</v>
      </c>
      <c r="AO40">
        <v>117500</v>
      </c>
      <c r="AS40" t="s">
        <v>95</v>
      </c>
      <c r="AW40" t="s">
        <v>95</v>
      </c>
      <c r="BA40" t="s">
        <v>95</v>
      </c>
      <c r="BE40" t="s">
        <v>95</v>
      </c>
      <c r="BI40" t="s">
        <v>95</v>
      </c>
      <c r="BM40" t="s">
        <v>95</v>
      </c>
      <c r="BN40">
        <v>75000</v>
      </c>
      <c r="BO40">
        <v>75000</v>
      </c>
      <c r="BP40">
        <v>75000</v>
      </c>
      <c r="BQ40" t="s">
        <v>487</v>
      </c>
      <c r="BR40">
        <v>85000</v>
      </c>
      <c r="BS40">
        <v>42500</v>
      </c>
      <c r="BT40">
        <v>42500</v>
      </c>
      <c r="BU40" t="s">
        <v>488</v>
      </c>
      <c r="BV40">
        <v>62500</v>
      </c>
      <c r="BW40">
        <v>46875</v>
      </c>
      <c r="BY40" t="s">
        <v>95</v>
      </c>
      <c r="CC40" t="s">
        <v>95</v>
      </c>
      <c r="CG40" t="s">
        <v>95</v>
      </c>
    </row>
    <row r="41" spans="1:85" x14ac:dyDescent="0.2">
      <c r="A41" t="s">
        <v>108</v>
      </c>
      <c r="B41" t="s">
        <v>122</v>
      </c>
      <c r="C41">
        <v>2</v>
      </c>
      <c r="D41" t="s">
        <v>152</v>
      </c>
      <c r="E41">
        <v>2</v>
      </c>
      <c r="F41" t="s">
        <v>153</v>
      </c>
      <c r="G41">
        <v>9</v>
      </c>
      <c r="H41" t="s">
        <v>154</v>
      </c>
      <c r="I41" t="s">
        <v>91</v>
      </c>
      <c r="J41">
        <v>11</v>
      </c>
      <c r="K41" t="s">
        <v>489</v>
      </c>
      <c r="L41">
        <v>140186</v>
      </c>
      <c r="M41" t="s">
        <v>490</v>
      </c>
      <c r="N41" s="1">
        <v>44927</v>
      </c>
      <c r="O41" s="1">
        <v>45291</v>
      </c>
      <c r="P41" t="s">
        <v>94</v>
      </c>
      <c r="Q41" t="s">
        <v>95</v>
      </c>
      <c r="R41" t="s">
        <v>95</v>
      </c>
      <c r="S41" t="s">
        <v>265</v>
      </c>
      <c r="T41" t="s">
        <v>266</v>
      </c>
      <c r="U41" t="s">
        <v>266</v>
      </c>
      <c r="V41" t="s">
        <v>266</v>
      </c>
      <c r="W41" t="s">
        <v>491</v>
      </c>
      <c r="X41" t="s">
        <v>492</v>
      </c>
      <c r="Y41" t="s">
        <v>108</v>
      </c>
      <c r="Z41" t="s">
        <v>118</v>
      </c>
      <c r="AA41" t="s">
        <v>95</v>
      </c>
      <c r="AB41" t="s">
        <v>95</v>
      </c>
      <c r="AC41" t="s">
        <v>204</v>
      </c>
      <c r="AE41" t="s">
        <v>105</v>
      </c>
      <c r="AF41" t="s">
        <v>95</v>
      </c>
      <c r="AH41" t="s">
        <v>308</v>
      </c>
      <c r="AJ41" t="s">
        <v>485</v>
      </c>
      <c r="AK41" t="s">
        <v>95</v>
      </c>
      <c r="AM41">
        <v>17500</v>
      </c>
      <c r="AN41">
        <v>17500</v>
      </c>
      <c r="AO41">
        <v>17500</v>
      </c>
      <c r="AS41" t="s">
        <v>95</v>
      </c>
      <c r="AW41" t="s">
        <v>95</v>
      </c>
      <c r="BA41" t="s">
        <v>95</v>
      </c>
      <c r="BE41" t="s">
        <v>95</v>
      </c>
      <c r="BI41" t="s">
        <v>95</v>
      </c>
      <c r="BM41" t="s">
        <v>95</v>
      </c>
      <c r="BN41">
        <v>17500</v>
      </c>
      <c r="BO41">
        <v>17500</v>
      </c>
      <c r="BP41">
        <v>17500</v>
      </c>
      <c r="BQ41" t="s">
        <v>493</v>
      </c>
      <c r="BU41" t="s">
        <v>95</v>
      </c>
      <c r="BY41" t="s">
        <v>95</v>
      </c>
      <c r="CC41" t="s">
        <v>95</v>
      </c>
      <c r="CG41" t="s">
        <v>95</v>
      </c>
    </row>
    <row r="42" spans="1:85" x14ac:dyDescent="0.2">
      <c r="A42" t="s">
        <v>288</v>
      </c>
      <c r="B42" t="s">
        <v>494</v>
      </c>
      <c r="C42">
        <v>1</v>
      </c>
      <c r="D42" t="s">
        <v>495</v>
      </c>
      <c r="E42">
        <v>1</v>
      </c>
      <c r="F42" t="s">
        <v>496</v>
      </c>
      <c r="G42">
        <v>1</v>
      </c>
      <c r="H42" t="s">
        <v>497</v>
      </c>
      <c r="I42" t="s">
        <v>91</v>
      </c>
      <c r="J42">
        <v>11</v>
      </c>
      <c r="K42" t="s">
        <v>498</v>
      </c>
      <c r="L42">
        <v>103910</v>
      </c>
      <c r="M42" t="s">
        <v>95</v>
      </c>
      <c r="N42" s="1">
        <v>44927</v>
      </c>
      <c r="O42" s="1">
        <v>46022</v>
      </c>
      <c r="P42" t="s">
        <v>128</v>
      </c>
      <c r="Q42" t="s">
        <v>95</v>
      </c>
      <c r="R42" t="s">
        <v>95</v>
      </c>
      <c r="S42" t="s">
        <v>345</v>
      </c>
      <c r="T42" t="s">
        <v>346</v>
      </c>
      <c r="U42" t="s">
        <v>248</v>
      </c>
      <c r="V42" t="s">
        <v>499</v>
      </c>
      <c r="W42" t="s">
        <v>169</v>
      </c>
      <c r="X42" t="s">
        <v>170</v>
      </c>
      <c r="Y42" t="s">
        <v>500</v>
      </c>
      <c r="Z42" t="s">
        <v>162</v>
      </c>
      <c r="AA42" t="s">
        <v>95</v>
      </c>
      <c r="AB42" t="s">
        <v>95</v>
      </c>
      <c r="AC42" t="s">
        <v>104</v>
      </c>
      <c r="AD42" t="s">
        <v>501</v>
      </c>
      <c r="AE42" t="s">
        <v>133</v>
      </c>
      <c r="AF42" t="s">
        <v>95</v>
      </c>
      <c r="AH42" t="s">
        <v>95</v>
      </c>
      <c r="AI42" t="s">
        <v>95</v>
      </c>
      <c r="AJ42" t="s">
        <v>502</v>
      </c>
      <c r="AK42" t="s">
        <v>95</v>
      </c>
      <c r="AM42">
        <v>379555</v>
      </c>
      <c r="AN42">
        <v>295375</v>
      </c>
      <c r="AO42">
        <v>179555</v>
      </c>
      <c r="AS42" t="s">
        <v>95</v>
      </c>
      <c r="AW42" t="s">
        <v>95</v>
      </c>
      <c r="BA42" t="s">
        <v>95</v>
      </c>
      <c r="BE42" t="s">
        <v>95</v>
      </c>
      <c r="BI42" t="s">
        <v>95</v>
      </c>
      <c r="BM42" t="s">
        <v>95</v>
      </c>
      <c r="BN42">
        <v>27864</v>
      </c>
      <c r="BO42">
        <v>27864</v>
      </c>
      <c r="BP42">
        <v>27864</v>
      </c>
      <c r="BQ42" t="s">
        <v>95</v>
      </c>
      <c r="BR42">
        <v>151691</v>
      </c>
      <c r="BS42">
        <v>151691</v>
      </c>
      <c r="BT42">
        <v>151691</v>
      </c>
      <c r="BU42" t="s">
        <v>95</v>
      </c>
      <c r="BV42">
        <v>200000</v>
      </c>
      <c r="BW42">
        <v>115820</v>
      </c>
      <c r="BY42" t="s">
        <v>95</v>
      </c>
      <c r="CC42" t="s">
        <v>95</v>
      </c>
      <c r="CG42" t="s">
        <v>95</v>
      </c>
    </row>
    <row r="43" spans="1:85" ht="409.6" x14ac:dyDescent="0.2">
      <c r="A43" t="s">
        <v>205</v>
      </c>
      <c r="B43" t="s">
        <v>122</v>
      </c>
      <c r="C43">
        <v>3</v>
      </c>
      <c r="D43" t="s">
        <v>312</v>
      </c>
      <c r="E43">
        <v>3</v>
      </c>
      <c r="F43" t="s">
        <v>313</v>
      </c>
      <c r="G43">
        <v>3.1</v>
      </c>
      <c r="H43" t="s">
        <v>314</v>
      </c>
      <c r="I43" t="s">
        <v>91</v>
      </c>
      <c r="J43">
        <v>11</v>
      </c>
      <c r="K43" t="s">
        <v>503</v>
      </c>
      <c r="L43">
        <v>153161</v>
      </c>
      <c r="M43" s="2" t="s">
        <v>504</v>
      </c>
      <c r="N43" s="1">
        <v>44927</v>
      </c>
      <c r="O43" s="1">
        <v>45291</v>
      </c>
      <c r="P43" t="s">
        <v>128</v>
      </c>
      <c r="Q43" t="s">
        <v>95</v>
      </c>
      <c r="R43" t="s">
        <v>95</v>
      </c>
      <c r="S43" t="s">
        <v>505</v>
      </c>
      <c r="T43" t="s">
        <v>506</v>
      </c>
      <c r="U43" t="s">
        <v>507</v>
      </c>
      <c r="V43" t="s">
        <v>320</v>
      </c>
      <c r="W43" t="s">
        <v>321</v>
      </c>
      <c r="X43" t="s">
        <v>322</v>
      </c>
      <c r="Y43" t="s">
        <v>205</v>
      </c>
      <c r="Z43" t="s">
        <v>192</v>
      </c>
      <c r="AA43" t="s">
        <v>95</v>
      </c>
      <c r="AB43" t="s">
        <v>95</v>
      </c>
      <c r="AC43" t="s">
        <v>119</v>
      </c>
      <c r="AD43" t="s">
        <v>95</v>
      </c>
      <c r="AE43" t="s">
        <v>120</v>
      </c>
      <c r="AF43" t="s">
        <v>95</v>
      </c>
      <c r="AG43" t="s">
        <v>95</v>
      </c>
      <c r="AH43" t="s">
        <v>95</v>
      </c>
      <c r="AI43" t="s">
        <v>95</v>
      </c>
      <c r="AJ43" t="s">
        <v>95</v>
      </c>
      <c r="AK43" t="s">
        <v>95</v>
      </c>
      <c r="AM43">
        <v>15200</v>
      </c>
      <c r="AN43">
        <v>15200</v>
      </c>
      <c r="AO43">
        <v>0</v>
      </c>
      <c r="AS43" t="s">
        <v>95</v>
      </c>
      <c r="AW43" t="s">
        <v>95</v>
      </c>
      <c r="BA43" t="s">
        <v>95</v>
      </c>
      <c r="BE43" t="s">
        <v>95</v>
      </c>
      <c r="BI43" t="s">
        <v>95</v>
      </c>
      <c r="BM43" t="s">
        <v>95</v>
      </c>
      <c r="BN43">
        <v>15200</v>
      </c>
      <c r="BO43">
        <v>15200</v>
      </c>
      <c r="BQ43" t="s">
        <v>95</v>
      </c>
      <c r="BU43" t="s">
        <v>95</v>
      </c>
      <c r="BY43" t="s">
        <v>95</v>
      </c>
      <c r="CC43" t="s">
        <v>95</v>
      </c>
      <c r="CG43" t="s">
        <v>95</v>
      </c>
    </row>
    <row r="44" spans="1:85" x14ac:dyDescent="0.2">
      <c r="A44" t="s">
        <v>288</v>
      </c>
      <c r="B44" t="s">
        <v>494</v>
      </c>
      <c r="C44">
        <v>3</v>
      </c>
      <c r="D44" t="s">
        <v>508</v>
      </c>
      <c r="E44">
        <v>4</v>
      </c>
      <c r="F44" t="s">
        <v>509</v>
      </c>
      <c r="G44">
        <v>4</v>
      </c>
      <c r="H44" t="s">
        <v>510</v>
      </c>
      <c r="I44" t="s">
        <v>91</v>
      </c>
      <c r="J44">
        <v>11</v>
      </c>
      <c r="K44" t="s">
        <v>511</v>
      </c>
      <c r="L44">
        <v>101993</v>
      </c>
      <c r="M44" t="s">
        <v>511</v>
      </c>
      <c r="N44" s="1">
        <v>44927</v>
      </c>
      <c r="O44" s="1">
        <v>46022</v>
      </c>
      <c r="P44" t="s">
        <v>128</v>
      </c>
      <c r="Q44" t="s">
        <v>95</v>
      </c>
      <c r="R44" t="s">
        <v>95</v>
      </c>
      <c r="S44" t="s">
        <v>178</v>
      </c>
      <c r="T44" t="s">
        <v>179</v>
      </c>
      <c r="U44" t="s">
        <v>179</v>
      </c>
      <c r="V44" t="s">
        <v>512</v>
      </c>
      <c r="W44" t="s">
        <v>321</v>
      </c>
      <c r="X44" t="s">
        <v>322</v>
      </c>
      <c r="Y44" t="s">
        <v>513</v>
      </c>
      <c r="Z44" t="s">
        <v>514</v>
      </c>
      <c r="AA44" t="s">
        <v>95</v>
      </c>
      <c r="AB44" t="s">
        <v>95</v>
      </c>
      <c r="AC44" t="s">
        <v>148</v>
      </c>
      <c r="AE44" t="s">
        <v>120</v>
      </c>
      <c r="AF44" t="s">
        <v>95</v>
      </c>
      <c r="AH44" t="s">
        <v>95</v>
      </c>
      <c r="AI44" t="s">
        <v>95</v>
      </c>
      <c r="AJ44" t="s">
        <v>515</v>
      </c>
      <c r="AK44" t="s">
        <v>95</v>
      </c>
      <c r="AM44">
        <v>50000</v>
      </c>
      <c r="AN44">
        <v>45000</v>
      </c>
      <c r="AO44">
        <v>15000</v>
      </c>
      <c r="AS44" t="s">
        <v>95</v>
      </c>
      <c r="AW44" t="s">
        <v>95</v>
      </c>
      <c r="BA44" t="s">
        <v>95</v>
      </c>
      <c r="BE44" t="s">
        <v>95</v>
      </c>
      <c r="BI44" t="s">
        <v>95</v>
      </c>
      <c r="BM44" t="s">
        <v>95</v>
      </c>
      <c r="BN44">
        <v>15000</v>
      </c>
      <c r="BO44">
        <v>15000</v>
      </c>
      <c r="BP44">
        <v>15000</v>
      </c>
      <c r="BQ44" t="s">
        <v>95</v>
      </c>
      <c r="BR44">
        <v>15000</v>
      </c>
      <c r="BS44">
        <v>15000</v>
      </c>
      <c r="BT44">
        <v>0</v>
      </c>
      <c r="BU44" t="s">
        <v>95</v>
      </c>
      <c r="BV44">
        <v>20000</v>
      </c>
      <c r="BW44">
        <v>15000</v>
      </c>
      <c r="BY44" t="s">
        <v>95</v>
      </c>
      <c r="CC44" t="s">
        <v>95</v>
      </c>
      <c r="CG44" t="s">
        <v>95</v>
      </c>
    </row>
    <row r="45" spans="1:85" x14ac:dyDescent="0.2">
      <c r="A45" t="s">
        <v>516</v>
      </c>
      <c r="B45" t="s">
        <v>122</v>
      </c>
      <c r="C45">
        <v>1</v>
      </c>
      <c r="D45" t="s">
        <v>517</v>
      </c>
      <c r="E45">
        <v>1</v>
      </c>
      <c r="F45" t="s">
        <v>518</v>
      </c>
      <c r="G45" t="s">
        <v>388</v>
      </c>
      <c r="H45" t="s">
        <v>519</v>
      </c>
      <c r="I45" t="s">
        <v>91</v>
      </c>
      <c r="J45" t="s">
        <v>520</v>
      </c>
      <c r="K45" t="s">
        <v>521</v>
      </c>
      <c r="L45">
        <v>66060</v>
      </c>
      <c r="M45" t="s">
        <v>95</v>
      </c>
      <c r="N45" s="1">
        <v>44197</v>
      </c>
      <c r="O45" s="1">
        <v>44561</v>
      </c>
      <c r="P45" t="s">
        <v>94</v>
      </c>
      <c r="Q45" t="s">
        <v>95</v>
      </c>
      <c r="R45" t="s">
        <v>95</v>
      </c>
      <c r="S45" t="s">
        <v>265</v>
      </c>
      <c r="T45" t="s">
        <v>266</v>
      </c>
      <c r="U45" t="s">
        <v>266</v>
      </c>
      <c r="V45" t="s">
        <v>266</v>
      </c>
      <c r="W45" t="s">
        <v>522</v>
      </c>
      <c r="X45" t="s">
        <v>523</v>
      </c>
      <c r="Y45" t="s">
        <v>516</v>
      </c>
      <c r="Z45" t="s">
        <v>118</v>
      </c>
      <c r="AA45" t="s">
        <v>95</v>
      </c>
      <c r="AB45" t="s">
        <v>95</v>
      </c>
      <c r="AC45" t="s">
        <v>204</v>
      </c>
      <c r="AE45" t="s">
        <v>105</v>
      </c>
      <c r="AF45" t="s">
        <v>95</v>
      </c>
      <c r="AH45" t="s">
        <v>95</v>
      </c>
      <c r="AI45" t="s">
        <v>95</v>
      </c>
      <c r="AJ45" t="s">
        <v>95</v>
      </c>
      <c r="AK45" t="s">
        <v>95</v>
      </c>
      <c r="AM45">
        <v>5000</v>
      </c>
      <c r="AN45">
        <v>0</v>
      </c>
      <c r="AO45">
        <v>0</v>
      </c>
      <c r="AS45" t="s">
        <v>95</v>
      </c>
      <c r="AW45" t="s">
        <v>95</v>
      </c>
      <c r="BA45" t="s">
        <v>95</v>
      </c>
      <c r="BE45" t="s">
        <v>95</v>
      </c>
      <c r="BF45">
        <v>5000</v>
      </c>
      <c r="BI45" t="s">
        <v>271</v>
      </c>
      <c r="BM45" t="s">
        <v>95</v>
      </c>
      <c r="BQ45" t="s">
        <v>95</v>
      </c>
      <c r="BU45" t="s">
        <v>95</v>
      </c>
      <c r="BY45" t="s">
        <v>95</v>
      </c>
      <c r="CC45" t="s">
        <v>95</v>
      </c>
      <c r="CG45" t="s">
        <v>95</v>
      </c>
    </row>
    <row r="46" spans="1:85" x14ac:dyDescent="0.2">
      <c r="A46" t="s">
        <v>108</v>
      </c>
      <c r="B46" t="s">
        <v>122</v>
      </c>
      <c r="C46">
        <v>1</v>
      </c>
      <c r="D46" t="s">
        <v>524</v>
      </c>
      <c r="E46">
        <v>1</v>
      </c>
      <c r="F46" t="s">
        <v>525</v>
      </c>
      <c r="G46">
        <v>1</v>
      </c>
      <c r="H46" t="s">
        <v>526</v>
      </c>
      <c r="I46" t="s">
        <v>91</v>
      </c>
      <c r="J46" t="s">
        <v>527</v>
      </c>
      <c r="K46" t="s">
        <v>528</v>
      </c>
      <c r="L46">
        <v>80058</v>
      </c>
      <c r="M46" t="s">
        <v>95</v>
      </c>
      <c r="N46" s="1">
        <v>44562</v>
      </c>
      <c r="O46" s="1">
        <v>44926</v>
      </c>
      <c r="P46" t="s">
        <v>94</v>
      </c>
      <c r="Q46" t="s">
        <v>95</v>
      </c>
      <c r="R46" t="s">
        <v>95</v>
      </c>
      <c r="S46" t="s">
        <v>167</v>
      </c>
      <c r="T46" t="s">
        <v>168</v>
      </c>
      <c r="U46" t="s">
        <v>529</v>
      </c>
      <c r="V46" t="s">
        <v>530</v>
      </c>
      <c r="W46" t="s">
        <v>531</v>
      </c>
      <c r="X46" t="s">
        <v>532</v>
      </c>
      <c r="Y46" t="s">
        <v>108</v>
      </c>
      <c r="Z46" t="s">
        <v>533</v>
      </c>
      <c r="AA46" t="s">
        <v>95</v>
      </c>
      <c r="AB46" t="s">
        <v>95</v>
      </c>
      <c r="AC46" t="s">
        <v>148</v>
      </c>
      <c r="AE46" t="s">
        <v>120</v>
      </c>
      <c r="AF46" t="s">
        <v>95</v>
      </c>
      <c r="AH46" t="s">
        <v>95</v>
      </c>
      <c r="AI46" t="s">
        <v>95</v>
      </c>
      <c r="AJ46" t="s">
        <v>95</v>
      </c>
      <c r="AK46" t="s">
        <v>95</v>
      </c>
      <c r="AM46">
        <v>108000</v>
      </c>
      <c r="AN46">
        <v>58000</v>
      </c>
      <c r="AO46">
        <v>58000</v>
      </c>
      <c r="AS46" t="s">
        <v>95</v>
      </c>
      <c r="AW46" t="s">
        <v>95</v>
      </c>
      <c r="BA46" t="s">
        <v>95</v>
      </c>
      <c r="BE46" t="s">
        <v>95</v>
      </c>
      <c r="BI46" t="s">
        <v>95</v>
      </c>
      <c r="BJ46">
        <v>108000</v>
      </c>
      <c r="BK46">
        <v>58000</v>
      </c>
      <c r="BL46">
        <v>58000</v>
      </c>
      <c r="BM46" t="s">
        <v>95</v>
      </c>
      <c r="BQ46" t="s">
        <v>95</v>
      </c>
      <c r="BU46" t="s">
        <v>95</v>
      </c>
      <c r="BY46" t="s">
        <v>95</v>
      </c>
      <c r="CC46" t="s">
        <v>95</v>
      </c>
      <c r="CG46" t="s">
        <v>95</v>
      </c>
    </row>
    <row r="47" spans="1:85" ht="409.6" x14ac:dyDescent="0.2">
      <c r="A47" t="s">
        <v>534</v>
      </c>
      <c r="B47" t="s">
        <v>122</v>
      </c>
      <c r="C47">
        <v>1</v>
      </c>
      <c r="D47" t="s">
        <v>535</v>
      </c>
      <c r="E47">
        <v>1</v>
      </c>
      <c r="F47" t="s">
        <v>536</v>
      </c>
      <c r="G47">
        <v>1.1000000000000001</v>
      </c>
      <c r="H47" t="s">
        <v>537</v>
      </c>
      <c r="I47" t="s">
        <v>91</v>
      </c>
      <c r="J47" t="s">
        <v>527</v>
      </c>
      <c r="K47" t="s">
        <v>538</v>
      </c>
      <c r="L47">
        <v>169638</v>
      </c>
      <c r="M47" s="2" t="s">
        <v>539</v>
      </c>
      <c r="N47" s="1">
        <v>44927</v>
      </c>
      <c r="O47" s="1">
        <v>46387</v>
      </c>
      <c r="P47" t="s">
        <v>128</v>
      </c>
      <c r="Q47" t="s">
        <v>95</v>
      </c>
      <c r="R47" t="s">
        <v>95</v>
      </c>
      <c r="S47" t="s">
        <v>157</v>
      </c>
      <c r="T47" t="s">
        <v>158</v>
      </c>
      <c r="U47" t="s">
        <v>540</v>
      </c>
      <c r="V47" t="s">
        <v>541</v>
      </c>
      <c r="W47" t="s">
        <v>542</v>
      </c>
      <c r="X47" t="s">
        <v>543</v>
      </c>
      <c r="Y47" t="s">
        <v>544</v>
      </c>
      <c r="Z47" t="s">
        <v>118</v>
      </c>
      <c r="AA47" t="s">
        <v>95</v>
      </c>
      <c r="AB47" t="s">
        <v>95</v>
      </c>
      <c r="AC47" t="s">
        <v>148</v>
      </c>
      <c r="AE47" t="s">
        <v>133</v>
      </c>
      <c r="AF47" t="s">
        <v>95</v>
      </c>
      <c r="AH47" t="s">
        <v>95</v>
      </c>
      <c r="AI47" t="s">
        <v>95</v>
      </c>
      <c r="AJ47" t="s">
        <v>545</v>
      </c>
      <c r="AK47" t="s">
        <v>546</v>
      </c>
      <c r="AM47">
        <v>991485</v>
      </c>
      <c r="AN47">
        <v>991485</v>
      </c>
      <c r="AO47">
        <v>110104</v>
      </c>
      <c r="AS47" t="s">
        <v>95</v>
      </c>
      <c r="AW47" t="s">
        <v>95</v>
      </c>
      <c r="BA47" t="s">
        <v>95</v>
      </c>
      <c r="BE47" t="s">
        <v>95</v>
      </c>
      <c r="BI47" t="s">
        <v>95</v>
      </c>
      <c r="BM47" t="s">
        <v>95</v>
      </c>
      <c r="BN47">
        <v>55052</v>
      </c>
      <c r="BO47">
        <v>55052</v>
      </c>
      <c r="BP47">
        <v>55052</v>
      </c>
      <c r="BQ47" t="s">
        <v>547</v>
      </c>
      <c r="BR47">
        <v>55052</v>
      </c>
      <c r="BS47">
        <v>55052</v>
      </c>
      <c r="BT47">
        <v>55052</v>
      </c>
      <c r="BU47" t="s">
        <v>548</v>
      </c>
      <c r="BV47">
        <v>881381</v>
      </c>
      <c r="BW47">
        <v>881381</v>
      </c>
      <c r="BY47" t="s">
        <v>549</v>
      </c>
      <c r="CC47" t="s">
        <v>95</v>
      </c>
      <c r="CG47" t="s">
        <v>95</v>
      </c>
    </row>
    <row r="48" spans="1:85" x14ac:dyDescent="0.2">
      <c r="A48" t="s">
        <v>550</v>
      </c>
      <c r="B48" t="s">
        <v>551</v>
      </c>
      <c r="C48">
        <v>1</v>
      </c>
      <c r="D48" t="s">
        <v>552</v>
      </c>
      <c r="E48">
        <v>1</v>
      </c>
      <c r="F48" t="s">
        <v>553</v>
      </c>
      <c r="G48">
        <v>1</v>
      </c>
      <c r="H48" t="s">
        <v>554</v>
      </c>
      <c r="I48" t="s">
        <v>91</v>
      </c>
      <c r="J48" t="s">
        <v>555</v>
      </c>
      <c r="K48" t="s">
        <v>556</v>
      </c>
      <c r="L48">
        <v>17857</v>
      </c>
      <c r="M48" t="s">
        <v>95</v>
      </c>
      <c r="N48" s="1">
        <v>43101</v>
      </c>
      <c r="O48" s="1">
        <v>43830</v>
      </c>
      <c r="P48" t="s">
        <v>156</v>
      </c>
      <c r="Q48" t="s">
        <v>95</v>
      </c>
      <c r="R48" t="s">
        <v>95</v>
      </c>
      <c r="S48" t="s">
        <v>157</v>
      </c>
      <c r="T48" t="s">
        <v>158</v>
      </c>
      <c r="U48" t="s">
        <v>557</v>
      </c>
      <c r="V48" t="s">
        <v>558</v>
      </c>
      <c r="W48" t="s">
        <v>445</v>
      </c>
      <c r="X48" t="s">
        <v>421</v>
      </c>
      <c r="Y48" t="s">
        <v>550</v>
      </c>
      <c r="Z48" t="s">
        <v>132</v>
      </c>
      <c r="AA48" t="s">
        <v>95</v>
      </c>
      <c r="AB48" t="s">
        <v>95</v>
      </c>
      <c r="AC48" t="s">
        <v>95</v>
      </c>
      <c r="AD48" t="s">
        <v>95</v>
      </c>
      <c r="AE48" t="s">
        <v>95</v>
      </c>
      <c r="AF48" t="s">
        <v>95</v>
      </c>
      <c r="AG48" t="s">
        <v>95</v>
      </c>
      <c r="AH48" t="s">
        <v>95</v>
      </c>
      <c r="AI48" t="s">
        <v>95</v>
      </c>
      <c r="AJ48" t="s">
        <v>95</v>
      </c>
      <c r="AK48" t="s">
        <v>95</v>
      </c>
      <c r="AM48">
        <v>4400</v>
      </c>
      <c r="AN48">
        <v>28447</v>
      </c>
      <c r="AO48">
        <v>28447</v>
      </c>
      <c r="AS48" t="s">
        <v>95</v>
      </c>
      <c r="AU48">
        <v>15673</v>
      </c>
      <c r="AV48">
        <v>15673</v>
      </c>
      <c r="AW48" t="s">
        <v>95</v>
      </c>
      <c r="AX48">
        <v>4400</v>
      </c>
      <c r="AY48">
        <v>12774</v>
      </c>
      <c r="AZ48">
        <v>12774</v>
      </c>
      <c r="BA48" t="s">
        <v>95</v>
      </c>
      <c r="BE48" t="s">
        <v>95</v>
      </c>
      <c r="BI48" t="s">
        <v>95</v>
      </c>
      <c r="BM48" t="s">
        <v>95</v>
      </c>
      <c r="BQ48" t="s">
        <v>95</v>
      </c>
      <c r="BU48" t="s">
        <v>95</v>
      </c>
      <c r="BY48" t="s">
        <v>95</v>
      </c>
      <c r="CC48" t="s">
        <v>95</v>
      </c>
      <c r="CG48" t="s">
        <v>95</v>
      </c>
    </row>
    <row r="49" spans="1:85" x14ac:dyDescent="0.2">
      <c r="A49" t="s">
        <v>108</v>
      </c>
      <c r="B49" t="s">
        <v>109</v>
      </c>
      <c r="C49">
        <v>1</v>
      </c>
      <c r="D49" t="s">
        <v>110</v>
      </c>
      <c r="E49">
        <v>1</v>
      </c>
      <c r="F49" t="s">
        <v>111</v>
      </c>
      <c r="G49">
        <v>1</v>
      </c>
      <c r="H49" t="s">
        <v>112</v>
      </c>
      <c r="I49" t="s">
        <v>91</v>
      </c>
      <c r="J49" t="s">
        <v>559</v>
      </c>
      <c r="K49" t="s">
        <v>560</v>
      </c>
      <c r="L49">
        <v>10135</v>
      </c>
      <c r="M49" t="s">
        <v>95</v>
      </c>
      <c r="N49" s="1">
        <v>43831</v>
      </c>
      <c r="O49" s="1">
        <v>44561</v>
      </c>
      <c r="P49" t="s">
        <v>94</v>
      </c>
      <c r="Q49" t="s">
        <v>95</v>
      </c>
      <c r="R49" t="s">
        <v>95</v>
      </c>
      <c r="S49" t="s">
        <v>345</v>
      </c>
      <c r="T49" t="s">
        <v>346</v>
      </c>
      <c r="U49" t="s">
        <v>346</v>
      </c>
      <c r="V49" t="s">
        <v>561</v>
      </c>
      <c r="W49" t="s">
        <v>169</v>
      </c>
      <c r="X49" t="s">
        <v>170</v>
      </c>
      <c r="Y49" t="s">
        <v>108</v>
      </c>
      <c r="Z49" t="s">
        <v>118</v>
      </c>
      <c r="AA49" t="s">
        <v>95</v>
      </c>
      <c r="AB49" t="s">
        <v>95</v>
      </c>
      <c r="AC49" t="s">
        <v>204</v>
      </c>
      <c r="AE49" t="s">
        <v>105</v>
      </c>
      <c r="AF49" t="s">
        <v>95</v>
      </c>
      <c r="AH49" t="s">
        <v>95</v>
      </c>
      <c r="AI49" t="s">
        <v>95</v>
      </c>
      <c r="AJ49" t="s">
        <v>95</v>
      </c>
      <c r="AK49" t="s">
        <v>95</v>
      </c>
      <c r="AM49">
        <v>79600</v>
      </c>
      <c r="AN49">
        <v>59600</v>
      </c>
      <c r="AO49">
        <v>50000</v>
      </c>
      <c r="AS49" t="s">
        <v>95</v>
      </c>
      <c r="AW49" t="s">
        <v>95</v>
      </c>
      <c r="BA49" t="s">
        <v>95</v>
      </c>
      <c r="BB49">
        <v>70000</v>
      </c>
      <c r="BC49">
        <v>50000</v>
      </c>
      <c r="BD49">
        <v>50000</v>
      </c>
      <c r="BE49" t="s">
        <v>95</v>
      </c>
      <c r="BF49">
        <v>9600</v>
      </c>
      <c r="BG49">
        <v>9600</v>
      </c>
      <c r="BI49" t="s">
        <v>95</v>
      </c>
      <c r="BM49" t="s">
        <v>95</v>
      </c>
      <c r="BQ49" t="s">
        <v>95</v>
      </c>
      <c r="BU49" t="s">
        <v>95</v>
      </c>
      <c r="BY49" t="s">
        <v>95</v>
      </c>
      <c r="CC49" t="s">
        <v>95</v>
      </c>
      <c r="CG49" t="s">
        <v>95</v>
      </c>
    </row>
    <row r="50" spans="1:85" x14ac:dyDescent="0.2">
      <c r="A50" t="s">
        <v>85</v>
      </c>
      <c r="B50" t="s">
        <v>562</v>
      </c>
      <c r="C50">
        <v>1</v>
      </c>
      <c r="D50" t="s">
        <v>563</v>
      </c>
      <c r="E50">
        <v>1</v>
      </c>
      <c r="F50" t="s">
        <v>564</v>
      </c>
      <c r="G50">
        <v>1</v>
      </c>
      <c r="H50" t="s">
        <v>565</v>
      </c>
      <c r="I50" t="s">
        <v>91</v>
      </c>
      <c r="J50" t="s">
        <v>559</v>
      </c>
      <c r="K50" t="s">
        <v>566</v>
      </c>
      <c r="L50">
        <v>17302</v>
      </c>
      <c r="M50" t="s">
        <v>567</v>
      </c>
      <c r="N50" s="1">
        <v>43313</v>
      </c>
      <c r="O50" s="1">
        <v>43921</v>
      </c>
      <c r="P50" t="s">
        <v>156</v>
      </c>
      <c r="Q50" t="s">
        <v>95</v>
      </c>
      <c r="R50" t="s">
        <v>95</v>
      </c>
      <c r="S50" t="s">
        <v>178</v>
      </c>
      <c r="T50" t="s">
        <v>179</v>
      </c>
      <c r="U50" t="s">
        <v>568</v>
      </c>
      <c r="V50" t="s">
        <v>569</v>
      </c>
      <c r="W50" t="s">
        <v>182</v>
      </c>
      <c r="X50" t="s">
        <v>183</v>
      </c>
      <c r="Y50" t="s">
        <v>85</v>
      </c>
      <c r="Z50" t="s">
        <v>118</v>
      </c>
      <c r="AA50" t="s">
        <v>95</v>
      </c>
      <c r="AB50" t="s">
        <v>95</v>
      </c>
      <c r="AC50" t="s">
        <v>95</v>
      </c>
      <c r="AD50" t="s">
        <v>95</v>
      </c>
      <c r="AE50" t="s">
        <v>120</v>
      </c>
      <c r="AF50" t="s">
        <v>95</v>
      </c>
      <c r="AG50" t="s">
        <v>95</v>
      </c>
      <c r="AH50" t="s">
        <v>95</v>
      </c>
      <c r="AI50" t="s">
        <v>95</v>
      </c>
      <c r="AJ50" t="s">
        <v>95</v>
      </c>
      <c r="AK50" t="s">
        <v>95</v>
      </c>
      <c r="AM50">
        <v>19070</v>
      </c>
      <c r="AN50">
        <v>18393</v>
      </c>
      <c r="AO50">
        <v>16893</v>
      </c>
      <c r="AS50" t="s">
        <v>95</v>
      </c>
      <c r="AW50" t="s">
        <v>95</v>
      </c>
      <c r="AX50">
        <v>19070</v>
      </c>
      <c r="AY50">
        <v>16893</v>
      </c>
      <c r="AZ50">
        <v>16893</v>
      </c>
      <c r="BA50" t="s">
        <v>95</v>
      </c>
      <c r="BC50">
        <v>1500</v>
      </c>
      <c r="BE50" t="s">
        <v>95</v>
      </c>
      <c r="BI50" t="s">
        <v>95</v>
      </c>
      <c r="BM50" t="s">
        <v>95</v>
      </c>
      <c r="BQ50" t="s">
        <v>95</v>
      </c>
      <c r="BU50" t="s">
        <v>95</v>
      </c>
      <c r="BY50" t="s">
        <v>95</v>
      </c>
      <c r="CC50" t="s">
        <v>95</v>
      </c>
      <c r="CG50" t="s">
        <v>95</v>
      </c>
    </row>
    <row r="51" spans="1:85" x14ac:dyDescent="0.2">
      <c r="A51" t="s">
        <v>570</v>
      </c>
      <c r="B51" t="s">
        <v>571</v>
      </c>
      <c r="C51">
        <v>1</v>
      </c>
      <c r="D51" t="s">
        <v>572</v>
      </c>
      <c r="E51">
        <v>1</v>
      </c>
      <c r="F51" t="s">
        <v>573</v>
      </c>
      <c r="G51">
        <v>11</v>
      </c>
      <c r="H51" t="s">
        <v>574</v>
      </c>
      <c r="I51" t="s">
        <v>91</v>
      </c>
      <c r="J51" t="s">
        <v>575</v>
      </c>
      <c r="K51" t="s">
        <v>576</v>
      </c>
      <c r="L51">
        <v>10508</v>
      </c>
      <c r="M51" t="s">
        <v>95</v>
      </c>
      <c r="N51" s="1">
        <v>43466</v>
      </c>
      <c r="O51" s="1">
        <v>43830</v>
      </c>
      <c r="P51" t="s">
        <v>156</v>
      </c>
      <c r="Q51" t="s">
        <v>95</v>
      </c>
      <c r="R51" t="s">
        <v>95</v>
      </c>
      <c r="S51" t="s">
        <v>178</v>
      </c>
      <c r="T51" t="s">
        <v>179</v>
      </c>
      <c r="U51" t="s">
        <v>577</v>
      </c>
      <c r="V51" t="s">
        <v>578</v>
      </c>
      <c r="W51" t="s">
        <v>579</v>
      </c>
      <c r="X51" t="s">
        <v>183</v>
      </c>
      <c r="Y51" t="s">
        <v>580</v>
      </c>
      <c r="Z51" t="s">
        <v>118</v>
      </c>
      <c r="AA51" t="s">
        <v>95</v>
      </c>
      <c r="AB51" t="s">
        <v>95</v>
      </c>
      <c r="AC51" t="s">
        <v>95</v>
      </c>
      <c r="AD51" t="s">
        <v>95</v>
      </c>
      <c r="AE51" t="s">
        <v>95</v>
      </c>
      <c r="AF51" t="s">
        <v>95</v>
      </c>
      <c r="AG51" t="s">
        <v>95</v>
      </c>
      <c r="AH51" t="s">
        <v>95</v>
      </c>
      <c r="AI51" t="s">
        <v>95</v>
      </c>
      <c r="AJ51" t="s">
        <v>95</v>
      </c>
      <c r="AK51" t="s">
        <v>95</v>
      </c>
      <c r="AM51">
        <v>451800</v>
      </c>
      <c r="AN51">
        <v>451800</v>
      </c>
      <c r="AO51">
        <v>0</v>
      </c>
      <c r="AS51" t="s">
        <v>95</v>
      </c>
      <c r="AW51" t="s">
        <v>95</v>
      </c>
      <c r="AX51">
        <v>451800</v>
      </c>
      <c r="AY51">
        <v>451800</v>
      </c>
      <c r="BA51" t="s">
        <v>95</v>
      </c>
      <c r="BE51" t="s">
        <v>95</v>
      </c>
      <c r="BI51" t="s">
        <v>95</v>
      </c>
      <c r="BM51" t="s">
        <v>95</v>
      </c>
      <c r="BQ51" t="s">
        <v>95</v>
      </c>
      <c r="BU51" t="s">
        <v>95</v>
      </c>
      <c r="BY51" t="s">
        <v>95</v>
      </c>
      <c r="CC51" t="s">
        <v>95</v>
      </c>
      <c r="CG51" t="s">
        <v>95</v>
      </c>
    </row>
    <row r="52" spans="1:85" x14ac:dyDescent="0.2">
      <c r="A52" t="s">
        <v>534</v>
      </c>
      <c r="B52" t="s">
        <v>581</v>
      </c>
      <c r="C52" t="s">
        <v>95</v>
      </c>
      <c r="D52" t="s">
        <v>95</v>
      </c>
      <c r="E52" t="s">
        <v>95</v>
      </c>
      <c r="F52" t="s">
        <v>95</v>
      </c>
      <c r="G52">
        <v>1</v>
      </c>
      <c r="H52" t="s">
        <v>582</v>
      </c>
      <c r="I52" t="s">
        <v>91</v>
      </c>
      <c r="J52" t="s">
        <v>583</v>
      </c>
      <c r="K52" t="s">
        <v>584</v>
      </c>
      <c r="L52">
        <v>21111</v>
      </c>
      <c r="M52" t="s">
        <v>95</v>
      </c>
      <c r="N52" s="1">
        <v>43101</v>
      </c>
      <c r="O52" s="1">
        <v>43830</v>
      </c>
      <c r="P52" t="s">
        <v>585</v>
      </c>
      <c r="Q52" t="s">
        <v>95</v>
      </c>
      <c r="R52" t="s">
        <v>95</v>
      </c>
      <c r="S52" t="s">
        <v>178</v>
      </c>
      <c r="T52" t="s">
        <v>179</v>
      </c>
      <c r="U52" t="s">
        <v>95</v>
      </c>
      <c r="V52" t="s">
        <v>95</v>
      </c>
      <c r="W52" t="s">
        <v>95</v>
      </c>
      <c r="X52" t="s">
        <v>95</v>
      </c>
      <c r="Y52" t="s">
        <v>534</v>
      </c>
      <c r="Z52" t="s">
        <v>95</v>
      </c>
      <c r="AA52" t="s">
        <v>95</v>
      </c>
      <c r="AB52" t="s">
        <v>95</v>
      </c>
      <c r="AC52" t="s">
        <v>95</v>
      </c>
      <c r="AD52" t="s">
        <v>95</v>
      </c>
      <c r="AE52" t="s">
        <v>95</v>
      </c>
      <c r="AF52" t="s">
        <v>95</v>
      </c>
      <c r="AG52" t="s">
        <v>95</v>
      </c>
      <c r="AH52" t="s">
        <v>95</v>
      </c>
      <c r="AI52" t="s">
        <v>95</v>
      </c>
      <c r="AJ52" t="s">
        <v>95</v>
      </c>
      <c r="AK52" t="s">
        <v>95</v>
      </c>
      <c r="AM52">
        <v>0</v>
      </c>
      <c r="AN52">
        <v>0</v>
      </c>
      <c r="AO52">
        <v>0</v>
      </c>
      <c r="AS52" t="s">
        <v>95</v>
      </c>
      <c r="AW52" t="s">
        <v>95</v>
      </c>
      <c r="BA52" t="s">
        <v>95</v>
      </c>
      <c r="BE52" t="s">
        <v>95</v>
      </c>
      <c r="BI52" t="s">
        <v>95</v>
      </c>
      <c r="BM52" t="s">
        <v>95</v>
      </c>
      <c r="BQ52" t="s">
        <v>95</v>
      </c>
      <c r="BU52" t="s">
        <v>95</v>
      </c>
      <c r="BY52" t="s">
        <v>95</v>
      </c>
      <c r="CC52" t="s">
        <v>95</v>
      </c>
      <c r="CG52" t="s">
        <v>95</v>
      </c>
    </row>
    <row r="53" spans="1:85" x14ac:dyDescent="0.2">
      <c r="A53" t="s">
        <v>570</v>
      </c>
      <c r="B53" t="s">
        <v>571</v>
      </c>
      <c r="C53">
        <v>1</v>
      </c>
      <c r="D53" t="s">
        <v>572</v>
      </c>
      <c r="E53">
        <v>1</v>
      </c>
      <c r="F53" t="s">
        <v>573</v>
      </c>
      <c r="G53">
        <v>11</v>
      </c>
      <c r="H53" t="s">
        <v>574</v>
      </c>
      <c r="I53" t="s">
        <v>91</v>
      </c>
      <c r="J53" t="s">
        <v>586</v>
      </c>
      <c r="K53" t="s">
        <v>587</v>
      </c>
      <c r="L53">
        <v>10510</v>
      </c>
      <c r="M53" t="s">
        <v>95</v>
      </c>
      <c r="N53" s="1">
        <v>43466</v>
      </c>
      <c r="O53" s="1">
        <v>43830</v>
      </c>
      <c r="P53" t="s">
        <v>156</v>
      </c>
      <c r="Q53" t="s">
        <v>95</v>
      </c>
      <c r="R53" t="s">
        <v>95</v>
      </c>
      <c r="S53" t="s">
        <v>178</v>
      </c>
      <c r="T53" t="s">
        <v>179</v>
      </c>
      <c r="U53" t="s">
        <v>577</v>
      </c>
      <c r="V53" t="s">
        <v>588</v>
      </c>
      <c r="W53" t="s">
        <v>589</v>
      </c>
      <c r="X53" t="s">
        <v>421</v>
      </c>
      <c r="Y53" t="s">
        <v>580</v>
      </c>
      <c r="Z53" t="s">
        <v>118</v>
      </c>
      <c r="AA53" t="s">
        <v>95</v>
      </c>
      <c r="AB53" t="s">
        <v>95</v>
      </c>
      <c r="AC53" t="s">
        <v>95</v>
      </c>
      <c r="AD53" t="s">
        <v>95</v>
      </c>
      <c r="AE53" t="s">
        <v>95</v>
      </c>
      <c r="AF53" t="s">
        <v>95</v>
      </c>
      <c r="AG53" t="s">
        <v>95</v>
      </c>
      <c r="AH53" t="s">
        <v>95</v>
      </c>
      <c r="AI53" t="s">
        <v>95</v>
      </c>
      <c r="AJ53" t="s">
        <v>95</v>
      </c>
      <c r="AK53" t="s">
        <v>95</v>
      </c>
      <c r="AM53">
        <v>56500</v>
      </c>
      <c r="AN53">
        <v>56500</v>
      </c>
      <c r="AO53">
        <v>0</v>
      </c>
      <c r="AS53" t="s">
        <v>95</v>
      </c>
      <c r="AW53" t="s">
        <v>95</v>
      </c>
      <c r="AX53">
        <v>56500</v>
      </c>
      <c r="AY53">
        <v>56500</v>
      </c>
      <c r="BA53" t="s">
        <v>95</v>
      </c>
      <c r="BE53" t="s">
        <v>95</v>
      </c>
      <c r="BI53" t="s">
        <v>95</v>
      </c>
      <c r="BM53" t="s">
        <v>95</v>
      </c>
      <c r="BQ53" t="s">
        <v>95</v>
      </c>
      <c r="BU53" t="s">
        <v>95</v>
      </c>
      <c r="BY53" t="s">
        <v>95</v>
      </c>
      <c r="CC53" t="s">
        <v>95</v>
      </c>
      <c r="CG53" t="s">
        <v>95</v>
      </c>
    </row>
    <row r="54" spans="1:85" x14ac:dyDescent="0.2">
      <c r="A54" t="s">
        <v>590</v>
      </c>
      <c r="B54" t="s">
        <v>591</v>
      </c>
      <c r="C54">
        <v>2</v>
      </c>
      <c r="D54" t="s">
        <v>592</v>
      </c>
      <c r="E54">
        <v>1</v>
      </c>
      <c r="F54" t="s">
        <v>593</v>
      </c>
      <c r="G54">
        <v>1</v>
      </c>
      <c r="H54" t="s">
        <v>594</v>
      </c>
      <c r="I54" t="s">
        <v>91</v>
      </c>
      <c r="J54" t="s">
        <v>595</v>
      </c>
      <c r="K54" t="s">
        <v>596</v>
      </c>
      <c r="L54">
        <v>24157</v>
      </c>
      <c r="M54" t="s">
        <v>597</v>
      </c>
      <c r="N54" s="1">
        <v>43101</v>
      </c>
      <c r="O54" s="1">
        <v>43465</v>
      </c>
      <c r="P54" t="s">
        <v>128</v>
      </c>
      <c r="Q54" t="s">
        <v>95</v>
      </c>
      <c r="R54" t="s">
        <v>95</v>
      </c>
      <c r="S54" t="s">
        <v>157</v>
      </c>
      <c r="T54" t="s">
        <v>158</v>
      </c>
      <c r="U54" t="s">
        <v>158</v>
      </c>
      <c r="V54" t="s">
        <v>598</v>
      </c>
      <c r="W54" t="s">
        <v>599</v>
      </c>
      <c r="X54" t="s">
        <v>421</v>
      </c>
      <c r="Y54" t="s">
        <v>590</v>
      </c>
      <c r="Z54" t="s">
        <v>95</v>
      </c>
      <c r="AA54" t="s">
        <v>95</v>
      </c>
      <c r="AB54" t="s">
        <v>95</v>
      </c>
      <c r="AC54" t="s">
        <v>95</v>
      </c>
      <c r="AD54" t="s">
        <v>95</v>
      </c>
      <c r="AE54" t="s">
        <v>95</v>
      </c>
      <c r="AF54" t="s">
        <v>95</v>
      </c>
      <c r="AG54" t="s">
        <v>95</v>
      </c>
      <c r="AH54" t="s">
        <v>95</v>
      </c>
      <c r="AI54" t="s">
        <v>95</v>
      </c>
      <c r="AJ54" t="s">
        <v>95</v>
      </c>
      <c r="AK54" t="s">
        <v>95</v>
      </c>
      <c r="AM54">
        <v>3500</v>
      </c>
      <c r="AN54">
        <v>3500</v>
      </c>
      <c r="AO54">
        <v>3285</v>
      </c>
      <c r="AS54" t="s">
        <v>95</v>
      </c>
      <c r="AT54">
        <v>3500</v>
      </c>
      <c r="AU54">
        <v>3500</v>
      </c>
      <c r="AV54">
        <v>3285</v>
      </c>
      <c r="AW54" t="s">
        <v>95</v>
      </c>
      <c r="BA54" t="s">
        <v>95</v>
      </c>
      <c r="BE54" t="s">
        <v>95</v>
      </c>
      <c r="BI54" t="s">
        <v>95</v>
      </c>
      <c r="BM54" t="s">
        <v>95</v>
      </c>
      <c r="BQ54" t="s">
        <v>95</v>
      </c>
      <c r="BU54" t="s">
        <v>95</v>
      </c>
      <c r="BY54" t="s">
        <v>95</v>
      </c>
      <c r="CC54" t="s">
        <v>95</v>
      </c>
      <c r="CG54" t="s">
        <v>95</v>
      </c>
    </row>
    <row r="55" spans="1:85" x14ac:dyDescent="0.2">
      <c r="A55" t="s">
        <v>570</v>
      </c>
      <c r="B55" t="s">
        <v>571</v>
      </c>
      <c r="C55">
        <v>1</v>
      </c>
      <c r="D55" t="s">
        <v>572</v>
      </c>
      <c r="E55">
        <v>1</v>
      </c>
      <c r="F55" t="s">
        <v>573</v>
      </c>
      <c r="G55">
        <v>11</v>
      </c>
      <c r="H55" t="s">
        <v>574</v>
      </c>
      <c r="I55" t="s">
        <v>91</v>
      </c>
      <c r="J55" t="s">
        <v>600</v>
      </c>
      <c r="K55" t="s">
        <v>601</v>
      </c>
      <c r="L55">
        <v>10511</v>
      </c>
      <c r="M55" t="s">
        <v>95</v>
      </c>
      <c r="N55" s="1">
        <v>43466</v>
      </c>
      <c r="O55" s="1">
        <v>43830</v>
      </c>
      <c r="P55" t="s">
        <v>156</v>
      </c>
      <c r="Q55" t="s">
        <v>95</v>
      </c>
      <c r="R55" t="s">
        <v>95</v>
      </c>
      <c r="S55" t="s">
        <v>178</v>
      </c>
      <c r="T55" t="s">
        <v>179</v>
      </c>
      <c r="U55" t="s">
        <v>577</v>
      </c>
      <c r="V55" t="s">
        <v>602</v>
      </c>
      <c r="W55" t="s">
        <v>603</v>
      </c>
      <c r="X55" t="s">
        <v>183</v>
      </c>
      <c r="Y55" t="s">
        <v>570</v>
      </c>
      <c r="Z55" t="s">
        <v>118</v>
      </c>
      <c r="AA55" t="s">
        <v>95</v>
      </c>
      <c r="AB55" t="s">
        <v>95</v>
      </c>
      <c r="AC55" t="s">
        <v>95</v>
      </c>
      <c r="AD55" t="s">
        <v>95</v>
      </c>
      <c r="AE55" t="s">
        <v>95</v>
      </c>
      <c r="AF55" t="s">
        <v>95</v>
      </c>
      <c r="AG55" t="s">
        <v>95</v>
      </c>
      <c r="AH55" t="s">
        <v>95</v>
      </c>
      <c r="AI55" t="s">
        <v>95</v>
      </c>
      <c r="AJ55" t="s">
        <v>95</v>
      </c>
      <c r="AK55" t="s">
        <v>95</v>
      </c>
      <c r="AM55">
        <v>80000</v>
      </c>
      <c r="AN55">
        <v>80000</v>
      </c>
      <c r="AO55">
        <v>0</v>
      </c>
      <c r="AS55" t="s">
        <v>95</v>
      </c>
      <c r="AW55" t="s">
        <v>95</v>
      </c>
      <c r="AX55">
        <v>80000</v>
      </c>
      <c r="AY55">
        <v>80000</v>
      </c>
      <c r="BA55" t="s">
        <v>95</v>
      </c>
      <c r="BE55" t="s">
        <v>95</v>
      </c>
      <c r="BI55" t="s">
        <v>95</v>
      </c>
      <c r="BM55" t="s">
        <v>95</v>
      </c>
      <c r="BQ55" t="s">
        <v>95</v>
      </c>
      <c r="BU55" t="s">
        <v>95</v>
      </c>
      <c r="BY55" t="s">
        <v>95</v>
      </c>
      <c r="CC55" t="s">
        <v>95</v>
      </c>
      <c r="CG55" t="s">
        <v>95</v>
      </c>
    </row>
    <row r="56" spans="1:85" ht="409.6" x14ac:dyDescent="0.2">
      <c r="A56" t="s">
        <v>570</v>
      </c>
      <c r="B56" t="s">
        <v>604</v>
      </c>
      <c r="C56">
        <v>1</v>
      </c>
      <c r="D56" t="s">
        <v>605</v>
      </c>
      <c r="E56">
        <v>1</v>
      </c>
      <c r="F56" t="s">
        <v>606</v>
      </c>
      <c r="G56">
        <v>1</v>
      </c>
      <c r="H56" t="s">
        <v>607</v>
      </c>
      <c r="I56" t="s">
        <v>91</v>
      </c>
      <c r="J56" t="s">
        <v>608</v>
      </c>
      <c r="K56" t="s">
        <v>609</v>
      </c>
      <c r="L56">
        <v>57966</v>
      </c>
      <c r="M56" s="2" t="s">
        <v>610</v>
      </c>
      <c r="N56" s="1">
        <v>44197</v>
      </c>
      <c r="O56" s="1">
        <v>45291</v>
      </c>
      <c r="P56" t="s">
        <v>94</v>
      </c>
      <c r="Q56" t="s">
        <v>95</v>
      </c>
      <c r="R56" t="s">
        <v>95</v>
      </c>
      <c r="S56" t="s">
        <v>371</v>
      </c>
      <c r="T56" t="s">
        <v>372</v>
      </c>
      <c r="U56" t="s">
        <v>611</v>
      </c>
      <c r="V56" t="s">
        <v>612</v>
      </c>
      <c r="W56" t="s">
        <v>613</v>
      </c>
      <c r="X56" t="s">
        <v>614</v>
      </c>
      <c r="Y56" t="s">
        <v>570</v>
      </c>
      <c r="Z56" t="s">
        <v>118</v>
      </c>
      <c r="AA56" t="s">
        <v>95</v>
      </c>
      <c r="AB56" t="s">
        <v>95</v>
      </c>
      <c r="AC56" t="s">
        <v>204</v>
      </c>
      <c r="AE56" t="s">
        <v>409</v>
      </c>
      <c r="AF56" t="s">
        <v>95</v>
      </c>
      <c r="AH56" t="s">
        <v>95</v>
      </c>
      <c r="AI56" t="s">
        <v>95</v>
      </c>
      <c r="AJ56" t="s">
        <v>95</v>
      </c>
      <c r="AK56" t="s">
        <v>95</v>
      </c>
      <c r="AM56">
        <v>57000</v>
      </c>
      <c r="AN56">
        <v>57000</v>
      </c>
      <c r="AO56">
        <v>50000</v>
      </c>
      <c r="AS56" t="s">
        <v>95</v>
      </c>
      <c r="AW56" t="s">
        <v>95</v>
      </c>
      <c r="BA56" t="s">
        <v>95</v>
      </c>
      <c r="BE56" t="s">
        <v>95</v>
      </c>
      <c r="BF56">
        <v>10000</v>
      </c>
      <c r="BG56">
        <v>10000</v>
      </c>
      <c r="BH56">
        <v>10000</v>
      </c>
      <c r="BI56" t="s">
        <v>95</v>
      </c>
      <c r="BJ56">
        <v>10000</v>
      </c>
      <c r="BK56">
        <v>10000</v>
      </c>
      <c r="BL56">
        <v>7000</v>
      </c>
      <c r="BM56" t="s">
        <v>95</v>
      </c>
      <c r="BN56">
        <v>37000</v>
      </c>
      <c r="BO56">
        <v>37000</v>
      </c>
      <c r="BP56">
        <v>33000</v>
      </c>
      <c r="BQ56" t="s">
        <v>95</v>
      </c>
      <c r="BU56" t="s">
        <v>95</v>
      </c>
      <c r="BY56" t="s">
        <v>95</v>
      </c>
      <c r="CC56" t="s">
        <v>95</v>
      </c>
      <c r="CG56" t="s">
        <v>95</v>
      </c>
    </row>
    <row r="57" spans="1:85" x14ac:dyDescent="0.2">
      <c r="A57" t="s">
        <v>570</v>
      </c>
      <c r="B57" t="s">
        <v>571</v>
      </c>
      <c r="C57">
        <v>1</v>
      </c>
      <c r="D57" t="s">
        <v>572</v>
      </c>
      <c r="E57">
        <v>1</v>
      </c>
      <c r="F57" t="s">
        <v>573</v>
      </c>
      <c r="G57">
        <v>11</v>
      </c>
      <c r="H57" t="s">
        <v>574</v>
      </c>
      <c r="I57" t="s">
        <v>91</v>
      </c>
      <c r="J57" t="s">
        <v>615</v>
      </c>
      <c r="K57" t="s">
        <v>616</v>
      </c>
      <c r="L57">
        <v>10514</v>
      </c>
      <c r="M57" t="s">
        <v>95</v>
      </c>
      <c r="N57" s="1">
        <v>43466</v>
      </c>
      <c r="O57" s="1">
        <v>43830</v>
      </c>
      <c r="P57" t="s">
        <v>156</v>
      </c>
      <c r="Q57" t="s">
        <v>95</v>
      </c>
      <c r="R57" t="s">
        <v>95</v>
      </c>
      <c r="S57" t="s">
        <v>178</v>
      </c>
      <c r="T57" t="s">
        <v>179</v>
      </c>
      <c r="U57" t="s">
        <v>577</v>
      </c>
      <c r="V57" t="s">
        <v>602</v>
      </c>
      <c r="W57" t="s">
        <v>182</v>
      </c>
      <c r="X57" t="s">
        <v>183</v>
      </c>
      <c r="Y57" t="s">
        <v>570</v>
      </c>
      <c r="Z57" t="s">
        <v>162</v>
      </c>
      <c r="AA57" t="s">
        <v>95</v>
      </c>
      <c r="AB57" t="s">
        <v>95</v>
      </c>
      <c r="AC57" t="s">
        <v>95</v>
      </c>
      <c r="AD57" t="s">
        <v>95</v>
      </c>
      <c r="AE57" t="s">
        <v>95</v>
      </c>
      <c r="AF57" t="s">
        <v>95</v>
      </c>
      <c r="AG57" t="s">
        <v>95</v>
      </c>
      <c r="AH57" t="s">
        <v>95</v>
      </c>
      <c r="AI57" t="s">
        <v>95</v>
      </c>
      <c r="AJ57" t="s">
        <v>95</v>
      </c>
      <c r="AK57" t="s">
        <v>95</v>
      </c>
      <c r="AM57">
        <v>94000</v>
      </c>
      <c r="AN57">
        <v>94000</v>
      </c>
      <c r="AO57">
        <v>0</v>
      </c>
      <c r="AS57" t="s">
        <v>95</v>
      </c>
      <c r="AW57" t="s">
        <v>95</v>
      </c>
      <c r="AX57">
        <v>94000</v>
      </c>
      <c r="AY57">
        <v>94000</v>
      </c>
      <c r="BA57" t="s">
        <v>95</v>
      </c>
      <c r="BE57" t="s">
        <v>95</v>
      </c>
      <c r="BI57" t="s">
        <v>95</v>
      </c>
      <c r="BM57" t="s">
        <v>95</v>
      </c>
      <c r="BQ57" t="s">
        <v>95</v>
      </c>
      <c r="BU57" t="s">
        <v>95</v>
      </c>
      <c r="BY57" t="s">
        <v>95</v>
      </c>
      <c r="CC57" t="s">
        <v>95</v>
      </c>
      <c r="CG57" t="s">
        <v>95</v>
      </c>
    </row>
    <row r="58" spans="1:85" x14ac:dyDescent="0.2">
      <c r="A58" t="s">
        <v>590</v>
      </c>
      <c r="B58" t="s">
        <v>591</v>
      </c>
      <c r="C58">
        <v>2</v>
      </c>
      <c r="D58" t="s">
        <v>592</v>
      </c>
      <c r="E58">
        <v>1</v>
      </c>
      <c r="F58" t="s">
        <v>593</v>
      </c>
      <c r="G58">
        <v>1</v>
      </c>
      <c r="H58" t="s">
        <v>594</v>
      </c>
      <c r="I58" t="s">
        <v>91</v>
      </c>
      <c r="J58" t="s">
        <v>617</v>
      </c>
      <c r="K58" t="s">
        <v>618</v>
      </c>
      <c r="L58">
        <v>24287</v>
      </c>
      <c r="M58" t="s">
        <v>619</v>
      </c>
      <c r="N58" s="1">
        <v>43466</v>
      </c>
      <c r="O58" s="1">
        <v>43830</v>
      </c>
      <c r="P58" t="s">
        <v>128</v>
      </c>
      <c r="Q58" t="s">
        <v>95</v>
      </c>
      <c r="R58" t="s">
        <v>95</v>
      </c>
      <c r="S58" t="s">
        <v>167</v>
      </c>
      <c r="T58" t="s">
        <v>168</v>
      </c>
      <c r="U58" t="s">
        <v>168</v>
      </c>
      <c r="V58" t="s">
        <v>620</v>
      </c>
      <c r="W58" t="s">
        <v>621</v>
      </c>
      <c r="X58" t="s">
        <v>421</v>
      </c>
      <c r="Y58" t="s">
        <v>590</v>
      </c>
      <c r="Z58" t="s">
        <v>422</v>
      </c>
      <c r="AA58" t="s">
        <v>95</v>
      </c>
      <c r="AB58" t="s">
        <v>95</v>
      </c>
      <c r="AC58" t="s">
        <v>119</v>
      </c>
      <c r="AD58" t="s">
        <v>95</v>
      </c>
      <c r="AE58" t="s">
        <v>133</v>
      </c>
      <c r="AF58" t="s">
        <v>95</v>
      </c>
      <c r="AG58" t="s">
        <v>95</v>
      </c>
      <c r="AH58" t="s">
        <v>95</v>
      </c>
      <c r="AI58" t="s">
        <v>95</v>
      </c>
      <c r="AJ58" t="s">
        <v>95</v>
      </c>
      <c r="AK58" t="s">
        <v>95</v>
      </c>
      <c r="AM58">
        <v>5000</v>
      </c>
      <c r="AN58">
        <v>5000</v>
      </c>
      <c r="AO58">
        <v>4500</v>
      </c>
      <c r="AS58" t="s">
        <v>95</v>
      </c>
      <c r="AW58" t="s">
        <v>95</v>
      </c>
      <c r="AX58">
        <v>5000</v>
      </c>
      <c r="AY58">
        <v>5000</v>
      </c>
      <c r="AZ58">
        <v>4500</v>
      </c>
      <c r="BA58" t="s">
        <v>95</v>
      </c>
      <c r="BE58" t="s">
        <v>95</v>
      </c>
      <c r="BI58" t="s">
        <v>95</v>
      </c>
      <c r="BM58" t="s">
        <v>95</v>
      </c>
      <c r="BQ58" t="s">
        <v>95</v>
      </c>
      <c r="BU58" t="s">
        <v>95</v>
      </c>
      <c r="BY58" t="s">
        <v>95</v>
      </c>
      <c r="CC58" t="s">
        <v>95</v>
      </c>
      <c r="CG58" t="s">
        <v>95</v>
      </c>
    </row>
    <row r="59" spans="1:85" x14ac:dyDescent="0.2">
      <c r="A59" t="s">
        <v>534</v>
      </c>
      <c r="B59" t="s">
        <v>122</v>
      </c>
      <c r="C59">
        <v>1</v>
      </c>
      <c r="D59" t="s">
        <v>535</v>
      </c>
      <c r="E59">
        <v>1</v>
      </c>
      <c r="F59" t="s">
        <v>536</v>
      </c>
      <c r="G59">
        <v>1.1000000000000001</v>
      </c>
      <c r="H59" t="s">
        <v>537</v>
      </c>
      <c r="I59" t="s">
        <v>91</v>
      </c>
      <c r="J59" t="s">
        <v>622</v>
      </c>
      <c r="K59" t="s">
        <v>623</v>
      </c>
      <c r="L59">
        <v>149616</v>
      </c>
      <c r="M59" t="s">
        <v>624</v>
      </c>
      <c r="N59" s="1">
        <v>45292</v>
      </c>
      <c r="O59" s="1">
        <v>45657</v>
      </c>
      <c r="P59" t="s">
        <v>94</v>
      </c>
      <c r="Q59" t="s">
        <v>95</v>
      </c>
      <c r="R59" t="s">
        <v>95</v>
      </c>
      <c r="S59" t="s">
        <v>178</v>
      </c>
      <c r="T59" t="s">
        <v>179</v>
      </c>
      <c r="U59" t="s">
        <v>625</v>
      </c>
      <c r="V59" t="s">
        <v>626</v>
      </c>
      <c r="W59" t="s">
        <v>627</v>
      </c>
      <c r="X59" t="s">
        <v>322</v>
      </c>
      <c r="Y59" t="s">
        <v>628</v>
      </c>
      <c r="Z59" t="s">
        <v>118</v>
      </c>
      <c r="AA59" t="s">
        <v>95</v>
      </c>
      <c r="AB59" t="s">
        <v>95</v>
      </c>
      <c r="AC59" t="s">
        <v>148</v>
      </c>
      <c r="AE59" t="s">
        <v>133</v>
      </c>
      <c r="AF59" t="s">
        <v>629</v>
      </c>
      <c r="AH59" t="s">
        <v>95</v>
      </c>
      <c r="AI59" t="s">
        <v>95</v>
      </c>
      <c r="AJ59" t="s">
        <v>95</v>
      </c>
      <c r="AK59" t="s">
        <v>630</v>
      </c>
      <c r="AM59">
        <v>168917</v>
      </c>
      <c r="AN59">
        <v>168917</v>
      </c>
      <c r="AO59">
        <v>168917</v>
      </c>
      <c r="AS59" t="s">
        <v>95</v>
      </c>
      <c r="AW59" t="s">
        <v>95</v>
      </c>
      <c r="BA59" t="s">
        <v>95</v>
      </c>
      <c r="BE59" t="s">
        <v>95</v>
      </c>
      <c r="BI59" t="s">
        <v>95</v>
      </c>
      <c r="BM59" t="s">
        <v>95</v>
      </c>
      <c r="BQ59" t="s">
        <v>95</v>
      </c>
      <c r="BR59">
        <v>168917</v>
      </c>
      <c r="BS59">
        <v>168917</v>
      </c>
      <c r="BT59">
        <v>168917</v>
      </c>
      <c r="BU59" t="s">
        <v>631</v>
      </c>
      <c r="BY59" t="s">
        <v>95</v>
      </c>
      <c r="CC59" t="s">
        <v>95</v>
      </c>
      <c r="CG59" t="s">
        <v>95</v>
      </c>
    </row>
    <row r="60" spans="1:85" x14ac:dyDescent="0.2">
      <c r="A60" t="s">
        <v>288</v>
      </c>
      <c r="B60" t="s">
        <v>289</v>
      </c>
      <c r="C60">
        <v>1</v>
      </c>
      <c r="D60" t="s">
        <v>632</v>
      </c>
      <c r="E60">
        <v>1</v>
      </c>
      <c r="F60" t="s">
        <v>633</v>
      </c>
      <c r="G60">
        <v>1</v>
      </c>
      <c r="H60" t="s">
        <v>634</v>
      </c>
      <c r="I60" t="s">
        <v>91</v>
      </c>
      <c r="J60" t="s">
        <v>635</v>
      </c>
      <c r="K60" t="s">
        <v>636</v>
      </c>
      <c r="L60">
        <v>31933</v>
      </c>
      <c r="M60" t="s">
        <v>95</v>
      </c>
      <c r="N60" s="1">
        <v>44197</v>
      </c>
      <c r="O60" s="1">
        <v>44926</v>
      </c>
      <c r="P60" t="s">
        <v>94</v>
      </c>
      <c r="Q60" t="s">
        <v>95</v>
      </c>
      <c r="R60" t="s">
        <v>95</v>
      </c>
      <c r="S60" t="s">
        <v>637</v>
      </c>
      <c r="T60" t="s">
        <v>638</v>
      </c>
      <c r="U60" t="s">
        <v>639</v>
      </c>
      <c r="V60" t="s">
        <v>640</v>
      </c>
      <c r="W60" t="s">
        <v>641</v>
      </c>
      <c r="X60" t="s">
        <v>117</v>
      </c>
      <c r="Y60" t="s">
        <v>288</v>
      </c>
      <c r="Z60" t="s">
        <v>642</v>
      </c>
      <c r="AA60" t="s">
        <v>643</v>
      </c>
      <c r="AC60" t="s">
        <v>148</v>
      </c>
      <c r="AE60" t="s">
        <v>105</v>
      </c>
      <c r="AF60" t="s">
        <v>95</v>
      </c>
      <c r="AH60" t="s">
        <v>644</v>
      </c>
      <c r="AJ60" t="s">
        <v>95</v>
      </c>
      <c r="AK60" t="s">
        <v>95</v>
      </c>
      <c r="AM60">
        <v>4104559</v>
      </c>
      <c r="AN60">
        <v>4064591</v>
      </c>
      <c r="AO60">
        <v>3725099</v>
      </c>
      <c r="AS60" t="s">
        <v>95</v>
      </c>
      <c r="AW60" t="s">
        <v>95</v>
      </c>
      <c r="BA60" t="s">
        <v>95</v>
      </c>
      <c r="BE60" t="s">
        <v>95</v>
      </c>
      <c r="BF60">
        <v>1645614</v>
      </c>
      <c r="BG60">
        <v>1645614</v>
      </c>
      <c r="BH60">
        <v>1349857</v>
      </c>
      <c r="BI60" t="s">
        <v>645</v>
      </c>
      <c r="BJ60">
        <v>2458945</v>
      </c>
      <c r="BK60">
        <v>2418977</v>
      </c>
      <c r="BL60">
        <v>2375242</v>
      </c>
      <c r="BM60" t="s">
        <v>95</v>
      </c>
      <c r="BQ60" t="s">
        <v>95</v>
      </c>
      <c r="BU60" t="s">
        <v>95</v>
      </c>
      <c r="BY60" t="s">
        <v>95</v>
      </c>
      <c r="CC60" t="s">
        <v>95</v>
      </c>
      <c r="CG60" t="s">
        <v>95</v>
      </c>
    </row>
    <row r="61" spans="1:85" x14ac:dyDescent="0.2">
      <c r="A61" t="s">
        <v>590</v>
      </c>
      <c r="B61" t="s">
        <v>591</v>
      </c>
      <c r="C61">
        <v>2</v>
      </c>
      <c r="D61" t="s">
        <v>592</v>
      </c>
      <c r="E61">
        <v>1</v>
      </c>
      <c r="F61" t="s">
        <v>593</v>
      </c>
      <c r="G61">
        <v>1</v>
      </c>
      <c r="H61" t="s">
        <v>594</v>
      </c>
      <c r="I61" t="s">
        <v>91</v>
      </c>
      <c r="J61" t="s">
        <v>635</v>
      </c>
      <c r="K61" t="s">
        <v>646</v>
      </c>
      <c r="L61">
        <v>24145</v>
      </c>
      <c r="M61" t="s">
        <v>647</v>
      </c>
      <c r="N61" s="1">
        <v>43101</v>
      </c>
      <c r="O61" s="1">
        <v>43830</v>
      </c>
      <c r="P61" t="s">
        <v>128</v>
      </c>
      <c r="Q61" t="s">
        <v>95</v>
      </c>
      <c r="R61" t="s">
        <v>95</v>
      </c>
      <c r="S61" t="s">
        <v>648</v>
      </c>
      <c r="T61" t="s">
        <v>649</v>
      </c>
      <c r="U61" t="s">
        <v>649</v>
      </c>
      <c r="V61" t="s">
        <v>620</v>
      </c>
      <c r="W61" t="s">
        <v>420</v>
      </c>
      <c r="X61" t="s">
        <v>421</v>
      </c>
      <c r="Y61" t="s">
        <v>590</v>
      </c>
      <c r="Z61" t="s">
        <v>132</v>
      </c>
      <c r="AA61" t="s">
        <v>95</v>
      </c>
      <c r="AB61" t="s">
        <v>95</v>
      </c>
      <c r="AC61" t="s">
        <v>148</v>
      </c>
      <c r="AD61" t="s">
        <v>95</v>
      </c>
      <c r="AE61" t="s">
        <v>95</v>
      </c>
      <c r="AF61" t="s">
        <v>95</v>
      </c>
      <c r="AG61" t="s">
        <v>95</v>
      </c>
      <c r="AH61" t="s">
        <v>95</v>
      </c>
      <c r="AI61" t="s">
        <v>95</v>
      </c>
      <c r="AJ61" t="s">
        <v>95</v>
      </c>
      <c r="AK61" t="s">
        <v>95</v>
      </c>
      <c r="AM61">
        <v>45000</v>
      </c>
      <c r="AN61">
        <v>45000</v>
      </c>
      <c r="AO61">
        <v>50000</v>
      </c>
      <c r="AS61" t="s">
        <v>95</v>
      </c>
      <c r="AT61">
        <v>45000</v>
      </c>
      <c r="AU61">
        <v>45000</v>
      </c>
      <c r="AV61">
        <v>50000</v>
      </c>
      <c r="AW61" t="s">
        <v>95</v>
      </c>
      <c r="BA61" t="s">
        <v>95</v>
      </c>
      <c r="BE61" t="s">
        <v>95</v>
      </c>
      <c r="BI61" t="s">
        <v>95</v>
      </c>
      <c r="BM61" t="s">
        <v>95</v>
      </c>
      <c r="BQ61" t="s">
        <v>95</v>
      </c>
      <c r="BU61" t="s">
        <v>95</v>
      </c>
      <c r="BY61" t="s">
        <v>95</v>
      </c>
      <c r="CC61" t="s">
        <v>95</v>
      </c>
      <c r="CG61" t="s">
        <v>95</v>
      </c>
    </row>
    <row r="62" spans="1:85" x14ac:dyDescent="0.2">
      <c r="A62" t="s">
        <v>550</v>
      </c>
      <c r="B62" t="s">
        <v>551</v>
      </c>
      <c r="C62">
        <v>1</v>
      </c>
      <c r="D62" t="s">
        <v>552</v>
      </c>
      <c r="E62">
        <v>1</v>
      </c>
      <c r="F62" t="s">
        <v>553</v>
      </c>
      <c r="G62">
        <v>1</v>
      </c>
      <c r="H62" t="s">
        <v>554</v>
      </c>
      <c r="I62" t="s">
        <v>91</v>
      </c>
      <c r="J62" t="s">
        <v>635</v>
      </c>
      <c r="K62" t="s">
        <v>650</v>
      </c>
      <c r="L62">
        <v>17858</v>
      </c>
      <c r="M62" t="s">
        <v>95</v>
      </c>
      <c r="N62" s="1">
        <v>43101</v>
      </c>
      <c r="O62" s="1">
        <v>43830</v>
      </c>
      <c r="P62" t="s">
        <v>156</v>
      </c>
      <c r="Q62" t="s">
        <v>95</v>
      </c>
      <c r="R62" t="s">
        <v>95</v>
      </c>
      <c r="S62" t="s">
        <v>157</v>
      </c>
      <c r="T62" t="s">
        <v>158</v>
      </c>
      <c r="U62" t="s">
        <v>557</v>
      </c>
      <c r="V62" t="s">
        <v>558</v>
      </c>
      <c r="W62" t="s">
        <v>651</v>
      </c>
      <c r="X62" t="s">
        <v>421</v>
      </c>
      <c r="Y62" t="s">
        <v>550</v>
      </c>
      <c r="Z62" t="s">
        <v>652</v>
      </c>
      <c r="AA62" t="s">
        <v>95</v>
      </c>
      <c r="AB62" t="s">
        <v>95</v>
      </c>
      <c r="AC62" t="s">
        <v>95</v>
      </c>
      <c r="AD62" t="s">
        <v>95</v>
      </c>
      <c r="AE62" t="s">
        <v>95</v>
      </c>
      <c r="AF62" t="s">
        <v>95</v>
      </c>
      <c r="AG62" t="s">
        <v>95</v>
      </c>
      <c r="AH62" t="s">
        <v>95</v>
      </c>
      <c r="AI62" t="s">
        <v>95</v>
      </c>
      <c r="AJ62" t="s">
        <v>95</v>
      </c>
      <c r="AK62" t="s">
        <v>95</v>
      </c>
      <c r="AM62">
        <v>16538</v>
      </c>
      <c r="AN62">
        <v>0</v>
      </c>
      <c r="AO62">
        <v>8564</v>
      </c>
      <c r="AS62" t="s">
        <v>95</v>
      </c>
      <c r="AT62">
        <v>6414</v>
      </c>
      <c r="AV62">
        <v>6414</v>
      </c>
      <c r="AW62" t="s">
        <v>95</v>
      </c>
      <c r="AX62">
        <v>10124</v>
      </c>
      <c r="AZ62">
        <v>2150</v>
      </c>
      <c r="BA62" t="s">
        <v>95</v>
      </c>
      <c r="BE62" t="s">
        <v>95</v>
      </c>
      <c r="BI62" t="s">
        <v>95</v>
      </c>
      <c r="BM62" t="s">
        <v>95</v>
      </c>
      <c r="BQ62" t="s">
        <v>95</v>
      </c>
      <c r="BU62" t="s">
        <v>95</v>
      </c>
      <c r="BY62" t="s">
        <v>95</v>
      </c>
      <c r="CC62" t="s">
        <v>95</v>
      </c>
      <c r="CG62" t="s">
        <v>95</v>
      </c>
    </row>
    <row r="63" spans="1:85" x14ac:dyDescent="0.2">
      <c r="A63" t="s">
        <v>590</v>
      </c>
      <c r="B63" t="s">
        <v>591</v>
      </c>
      <c r="C63">
        <v>2</v>
      </c>
      <c r="D63" t="s">
        <v>592</v>
      </c>
      <c r="E63">
        <v>1</v>
      </c>
      <c r="F63" t="s">
        <v>593</v>
      </c>
      <c r="G63">
        <v>1</v>
      </c>
      <c r="H63" t="s">
        <v>594</v>
      </c>
      <c r="I63" t="s">
        <v>91</v>
      </c>
      <c r="J63" t="s">
        <v>653</v>
      </c>
      <c r="K63" t="s">
        <v>654</v>
      </c>
      <c r="L63">
        <v>24289</v>
      </c>
      <c r="M63" t="s">
        <v>95</v>
      </c>
      <c r="N63" s="1">
        <v>43132</v>
      </c>
      <c r="O63" s="1">
        <v>43646</v>
      </c>
      <c r="P63" t="s">
        <v>128</v>
      </c>
      <c r="Q63" t="s">
        <v>95</v>
      </c>
      <c r="R63" t="s">
        <v>95</v>
      </c>
      <c r="S63" t="s">
        <v>246</v>
      </c>
      <c r="T63" t="s">
        <v>247</v>
      </c>
      <c r="U63" t="s">
        <v>247</v>
      </c>
      <c r="V63" t="s">
        <v>655</v>
      </c>
      <c r="W63" t="s">
        <v>656</v>
      </c>
      <c r="X63" t="s">
        <v>657</v>
      </c>
      <c r="Y63" t="s">
        <v>658</v>
      </c>
      <c r="Z63" t="s">
        <v>147</v>
      </c>
      <c r="AA63" t="s">
        <v>95</v>
      </c>
      <c r="AB63" t="s">
        <v>95</v>
      </c>
      <c r="AC63" t="s">
        <v>119</v>
      </c>
      <c r="AD63" t="s">
        <v>95</v>
      </c>
      <c r="AE63" t="s">
        <v>120</v>
      </c>
      <c r="AF63" t="s">
        <v>95</v>
      </c>
      <c r="AG63" t="s">
        <v>95</v>
      </c>
      <c r="AH63" t="s">
        <v>95</v>
      </c>
      <c r="AI63" t="s">
        <v>95</v>
      </c>
      <c r="AJ63" t="s">
        <v>95</v>
      </c>
      <c r="AK63" t="s">
        <v>95</v>
      </c>
      <c r="AM63">
        <v>2000</v>
      </c>
      <c r="AN63">
        <v>2000</v>
      </c>
      <c r="AO63">
        <v>2000</v>
      </c>
      <c r="AS63" t="s">
        <v>95</v>
      </c>
      <c r="AT63">
        <v>1500</v>
      </c>
      <c r="AU63">
        <v>1500</v>
      </c>
      <c r="AV63">
        <v>1500</v>
      </c>
      <c r="AW63" t="s">
        <v>95</v>
      </c>
      <c r="AX63">
        <v>500</v>
      </c>
      <c r="AY63">
        <v>500</v>
      </c>
      <c r="AZ63">
        <v>500</v>
      </c>
      <c r="BA63" t="s">
        <v>95</v>
      </c>
      <c r="BE63" t="s">
        <v>95</v>
      </c>
      <c r="BI63" t="s">
        <v>95</v>
      </c>
      <c r="BM63" t="s">
        <v>95</v>
      </c>
      <c r="BQ63" t="s">
        <v>95</v>
      </c>
      <c r="BU63" t="s">
        <v>95</v>
      </c>
      <c r="BY63" t="s">
        <v>95</v>
      </c>
      <c r="CC63" t="s">
        <v>95</v>
      </c>
      <c r="CG63" t="s">
        <v>95</v>
      </c>
    </row>
    <row r="64" spans="1:85" ht="409.6" x14ac:dyDescent="0.2">
      <c r="A64" t="s">
        <v>85</v>
      </c>
      <c r="B64" t="s">
        <v>562</v>
      </c>
      <c r="C64">
        <v>1</v>
      </c>
      <c r="D64" t="s">
        <v>563</v>
      </c>
      <c r="E64">
        <v>1</v>
      </c>
      <c r="F64" t="s">
        <v>564</v>
      </c>
      <c r="G64">
        <v>1</v>
      </c>
      <c r="H64" t="s">
        <v>565</v>
      </c>
      <c r="I64" t="s">
        <v>91</v>
      </c>
      <c r="J64" t="s">
        <v>659</v>
      </c>
      <c r="K64" t="s">
        <v>660</v>
      </c>
      <c r="L64">
        <v>74330</v>
      </c>
      <c r="M64" s="2" t="s">
        <v>661</v>
      </c>
      <c r="N64" s="1">
        <v>43831</v>
      </c>
      <c r="O64" s="1">
        <v>44926</v>
      </c>
      <c r="P64" t="s">
        <v>128</v>
      </c>
      <c r="Q64" t="s">
        <v>95</v>
      </c>
      <c r="R64" t="s">
        <v>95</v>
      </c>
      <c r="S64" t="s">
        <v>178</v>
      </c>
      <c r="T64" t="s">
        <v>179</v>
      </c>
      <c r="U64" t="s">
        <v>248</v>
      </c>
      <c r="V64" t="s">
        <v>662</v>
      </c>
      <c r="W64" t="s">
        <v>663</v>
      </c>
      <c r="X64" t="s">
        <v>183</v>
      </c>
      <c r="Y64" t="s">
        <v>85</v>
      </c>
      <c r="Z64" t="s">
        <v>664</v>
      </c>
      <c r="AA64" t="s">
        <v>95</v>
      </c>
      <c r="AB64" t="s">
        <v>95</v>
      </c>
      <c r="AC64" t="s">
        <v>204</v>
      </c>
      <c r="AD64" t="s">
        <v>95</v>
      </c>
      <c r="AE64" t="s">
        <v>120</v>
      </c>
      <c r="AF64" t="s">
        <v>95</v>
      </c>
      <c r="AG64" t="s">
        <v>95</v>
      </c>
      <c r="AH64" t="s">
        <v>238</v>
      </c>
      <c r="AI64" t="s">
        <v>95</v>
      </c>
      <c r="AJ64" t="s">
        <v>95</v>
      </c>
      <c r="AK64" t="s">
        <v>665</v>
      </c>
      <c r="AM64">
        <v>2277451</v>
      </c>
      <c r="AN64">
        <v>2277451</v>
      </c>
      <c r="AO64">
        <v>0</v>
      </c>
      <c r="AS64" t="s">
        <v>95</v>
      </c>
      <c r="AW64" t="s">
        <v>95</v>
      </c>
      <c r="BA64" t="s">
        <v>95</v>
      </c>
      <c r="BB64">
        <v>563943</v>
      </c>
      <c r="BC64">
        <v>563943</v>
      </c>
      <c r="BE64" t="s">
        <v>95</v>
      </c>
      <c r="BF64">
        <v>784208</v>
      </c>
      <c r="BG64">
        <v>784208</v>
      </c>
      <c r="BI64" s="2" t="s">
        <v>666</v>
      </c>
      <c r="BJ64">
        <v>929300</v>
      </c>
      <c r="BK64">
        <v>929300</v>
      </c>
      <c r="BM64" t="s">
        <v>95</v>
      </c>
      <c r="BQ64" t="s">
        <v>95</v>
      </c>
      <c r="BU64" t="s">
        <v>95</v>
      </c>
      <c r="BY64" t="s">
        <v>95</v>
      </c>
      <c r="CC64" t="s">
        <v>95</v>
      </c>
      <c r="CG64" t="s">
        <v>95</v>
      </c>
    </row>
    <row r="65" spans="1:85" ht="409.6" x14ac:dyDescent="0.2">
      <c r="A65" t="s">
        <v>590</v>
      </c>
      <c r="B65" t="s">
        <v>591</v>
      </c>
      <c r="C65">
        <v>2</v>
      </c>
      <c r="D65" t="s">
        <v>592</v>
      </c>
      <c r="E65">
        <v>1</v>
      </c>
      <c r="F65" t="s">
        <v>593</v>
      </c>
      <c r="G65">
        <v>1</v>
      </c>
      <c r="H65" t="s">
        <v>594</v>
      </c>
      <c r="I65" t="s">
        <v>91</v>
      </c>
      <c r="J65" t="s">
        <v>667</v>
      </c>
      <c r="K65" t="s">
        <v>668</v>
      </c>
      <c r="L65">
        <v>24382</v>
      </c>
      <c r="M65" s="2" t="s">
        <v>669</v>
      </c>
      <c r="N65" s="1">
        <v>43831</v>
      </c>
      <c r="O65" s="1">
        <v>44196</v>
      </c>
      <c r="P65" t="s">
        <v>128</v>
      </c>
      <c r="Q65" t="s">
        <v>95</v>
      </c>
      <c r="R65" t="s">
        <v>95</v>
      </c>
      <c r="S65" t="s">
        <v>167</v>
      </c>
      <c r="T65" t="s">
        <v>168</v>
      </c>
      <c r="U65" t="s">
        <v>670</v>
      </c>
      <c r="V65" t="s">
        <v>620</v>
      </c>
      <c r="W65" t="s">
        <v>95</v>
      </c>
      <c r="X65" t="s">
        <v>95</v>
      </c>
      <c r="Y65" t="s">
        <v>590</v>
      </c>
      <c r="Z65" t="s">
        <v>95</v>
      </c>
      <c r="AA65" t="s">
        <v>95</v>
      </c>
      <c r="AB65" t="s">
        <v>95</v>
      </c>
      <c r="AC65" t="s">
        <v>95</v>
      </c>
      <c r="AD65" t="s">
        <v>95</v>
      </c>
      <c r="AE65" t="s">
        <v>95</v>
      </c>
      <c r="AF65" t="s">
        <v>95</v>
      </c>
      <c r="AG65" t="s">
        <v>95</v>
      </c>
      <c r="AH65" t="s">
        <v>95</v>
      </c>
      <c r="AI65" t="s">
        <v>95</v>
      </c>
      <c r="AJ65" t="s">
        <v>95</v>
      </c>
      <c r="AK65" t="s">
        <v>95</v>
      </c>
      <c r="AM65">
        <v>0</v>
      </c>
      <c r="AN65">
        <v>0</v>
      </c>
      <c r="AO65">
        <v>12257</v>
      </c>
      <c r="AS65" t="s">
        <v>95</v>
      </c>
      <c r="AW65" t="s">
        <v>95</v>
      </c>
      <c r="BA65" t="s">
        <v>95</v>
      </c>
      <c r="BD65">
        <v>12257</v>
      </c>
      <c r="BE65" t="s">
        <v>95</v>
      </c>
      <c r="BI65" t="s">
        <v>95</v>
      </c>
      <c r="BM65" t="s">
        <v>95</v>
      </c>
      <c r="BQ65" t="s">
        <v>95</v>
      </c>
      <c r="BU65" t="s">
        <v>95</v>
      </c>
      <c r="BY65" t="s">
        <v>95</v>
      </c>
      <c r="CC65" t="s">
        <v>95</v>
      </c>
      <c r="CG65" t="s">
        <v>95</v>
      </c>
    </row>
    <row r="66" spans="1:85" x14ac:dyDescent="0.2">
      <c r="A66" t="s">
        <v>534</v>
      </c>
      <c r="B66" t="s">
        <v>122</v>
      </c>
      <c r="C66">
        <v>1</v>
      </c>
      <c r="D66" t="s">
        <v>535</v>
      </c>
      <c r="E66">
        <v>1</v>
      </c>
      <c r="F66" t="s">
        <v>536</v>
      </c>
      <c r="G66">
        <v>1.1000000000000001</v>
      </c>
      <c r="H66" t="s">
        <v>537</v>
      </c>
      <c r="I66" t="s">
        <v>91</v>
      </c>
      <c r="J66" t="s">
        <v>671</v>
      </c>
      <c r="K66" t="s">
        <v>672</v>
      </c>
      <c r="L66">
        <v>169125</v>
      </c>
      <c r="M66" t="s">
        <v>95</v>
      </c>
      <c r="N66" s="1">
        <v>44928</v>
      </c>
      <c r="O66" s="1">
        <v>45291</v>
      </c>
      <c r="P66" t="s">
        <v>94</v>
      </c>
      <c r="Q66" t="s">
        <v>95</v>
      </c>
      <c r="R66" t="s">
        <v>95</v>
      </c>
      <c r="S66" t="s">
        <v>178</v>
      </c>
      <c r="T66" t="s">
        <v>179</v>
      </c>
      <c r="U66" t="s">
        <v>673</v>
      </c>
      <c r="V66" t="s">
        <v>674</v>
      </c>
      <c r="W66" t="s">
        <v>675</v>
      </c>
      <c r="X66" t="s">
        <v>676</v>
      </c>
      <c r="Y66" t="s">
        <v>628</v>
      </c>
      <c r="Z66" t="s">
        <v>307</v>
      </c>
      <c r="AA66" t="s">
        <v>95</v>
      </c>
      <c r="AB66" t="s">
        <v>95</v>
      </c>
      <c r="AC66" t="s">
        <v>119</v>
      </c>
      <c r="AE66" t="s">
        <v>120</v>
      </c>
      <c r="AF66" t="s">
        <v>95</v>
      </c>
      <c r="AH66" t="s">
        <v>95</v>
      </c>
      <c r="AI66" t="s">
        <v>95</v>
      </c>
      <c r="AJ66" t="s">
        <v>485</v>
      </c>
      <c r="AK66" t="s">
        <v>630</v>
      </c>
      <c r="AM66">
        <v>56215</v>
      </c>
      <c r="AN66">
        <v>56215</v>
      </c>
      <c r="AO66">
        <v>56215</v>
      </c>
      <c r="AS66" t="s">
        <v>95</v>
      </c>
      <c r="AW66" t="s">
        <v>95</v>
      </c>
      <c r="BA66" t="s">
        <v>95</v>
      </c>
      <c r="BE66" t="s">
        <v>95</v>
      </c>
      <c r="BI66" t="s">
        <v>95</v>
      </c>
      <c r="BM66" t="s">
        <v>95</v>
      </c>
      <c r="BN66">
        <v>56215</v>
      </c>
      <c r="BO66">
        <v>56215</v>
      </c>
      <c r="BP66">
        <v>56215</v>
      </c>
      <c r="BQ66" t="s">
        <v>677</v>
      </c>
      <c r="BU66" t="s">
        <v>95</v>
      </c>
      <c r="BY66" t="s">
        <v>95</v>
      </c>
      <c r="CC66" t="s">
        <v>95</v>
      </c>
      <c r="CG66" t="s">
        <v>95</v>
      </c>
    </row>
    <row r="67" spans="1:85" x14ac:dyDescent="0.2">
      <c r="A67" t="s">
        <v>550</v>
      </c>
      <c r="B67" t="s">
        <v>551</v>
      </c>
      <c r="C67">
        <v>1</v>
      </c>
      <c r="D67" t="s">
        <v>552</v>
      </c>
      <c r="E67">
        <v>1</v>
      </c>
      <c r="F67" t="s">
        <v>553</v>
      </c>
      <c r="G67">
        <v>1</v>
      </c>
      <c r="H67" t="s">
        <v>554</v>
      </c>
      <c r="I67" t="s">
        <v>91</v>
      </c>
      <c r="J67" t="s">
        <v>678</v>
      </c>
      <c r="K67" t="s">
        <v>679</v>
      </c>
      <c r="L67">
        <v>17859</v>
      </c>
      <c r="M67" t="s">
        <v>95</v>
      </c>
      <c r="N67" s="1">
        <v>42736</v>
      </c>
      <c r="O67" s="1">
        <v>44196</v>
      </c>
      <c r="P67" t="s">
        <v>156</v>
      </c>
      <c r="Q67" t="s">
        <v>95</v>
      </c>
      <c r="R67" t="s">
        <v>95</v>
      </c>
      <c r="S67" t="s">
        <v>157</v>
      </c>
      <c r="T67" t="s">
        <v>158</v>
      </c>
      <c r="U67" t="s">
        <v>680</v>
      </c>
      <c r="V67" t="s">
        <v>681</v>
      </c>
      <c r="W67" t="s">
        <v>420</v>
      </c>
      <c r="X67" t="s">
        <v>421</v>
      </c>
      <c r="Y67" t="s">
        <v>550</v>
      </c>
      <c r="Z67" t="s">
        <v>422</v>
      </c>
      <c r="AA67" t="s">
        <v>95</v>
      </c>
      <c r="AB67" t="s">
        <v>95</v>
      </c>
      <c r="AC67" t="s">
        <v>95</v>
      </c>
      <c r="AD67" t="s">
        <v>95</v>
      </c>
      <c r="AE67" t="s">
        <v>95</v>
      </c>
      <c r="AF67" t="s">
        <v>95</v>
      </c>
      <c r="AG67" t="s">
        <v>95</v>
      </c>
      <c r="AH67" t="s">
        <v>95</v>
      </c>
      <c r="AI67" t="s">
        <v>95</v>
      </c>
      <c r="AJ67" t="s">
        <v>95</v>
      </c>
      <c r="AK67" t="s">
        <v>95</v>
      </c>
      <c r="AM67">
        <v>25581</v>
      </c>
      <c r="AN67">
        <v>36555</v>
      </c>
      <c r="AO67">
        <v>25581</v>
      </c>
      <c r="AS67" t="s">
        <v>95</v>
      </c>
      <c r="AT67">
        <v>23431</v>
      </c>
      <c r="AU67">
        <v>23431</v>
      </c>
      <c r="AV67">
        <v>23431</v>
      </c>
      <c r="AW67" t="s">
        <v>95</v>
      </c>
      <c r="AX67">
        <v>2150</v>
      </c>
      <c r="AY67">
        <v>10124</v>
      </c>
      <c r="AZ67">
        <v>2150</v>
      </c>
      <c r="BA67" t="s">
        <v>95</v>
      </c>
      <c r="BC67">
        <v>3000</v>
      </c>
      <c r="BE67" t="s">
        <v>95</v>
      </c>
      <c r="BI67" t="s">
        <v>95</v>
      </c>
      <c r="BM67" t="s">
        <v>95</v>
      </c>
      <c r="BQ67" t="s">
        <v>95</v>
      </c>
      <c r="BU67" t="s">
        <v>95</v>
      </c>
      <c r="BY67" t="s">
        <v>95</v>
      </c>
      <c r="CC67" t="s">
        <v>95</v>
      </c>
      <c r="CG67" t="s">
        <v>95</v>
      </c>
    </row>
    <row r="68" spans="1:85" x14ac:dyDescent="0.2">
      <c r="A68" t="s">
        <v>590</v>
      </c>
      <c r="B68" t="s">
        <v>591</v>
      </c>
      <c r="C68">
        <v>2</v>
      </c>
      <c r="D68" t="s">
        <v>592</v>
      </c>
      <c r="E68">
        <v>1</v>
      </c>
      <c r="F68" t="s">
        <v>593</v>
      </c>
      <c r="G68">
        <v>1</v>
      </c>
      <c r="H68" t="s">
        <v>594</v>
      </c>
      <c r="I68" t="s">
        <v>91</v>
      </c>
      <c r="J68" t="s">
        <v>682</v>
      </c>
      <c r="K68" t="s">
        <v>683</v>
      </c>
      <c r="L68">
        <v>24384</v>
      </c>
      <c r="M68" t="s">
        <v>684</v>
      </c>
      <c r="N68" s="1">
        <v>43952</v>
      </c>
      <c r="O68" s="1">
        <v>44196</v>
      </c>
      <c r="P68" t="s">
        <v>585</v>
      </c>
      <c r="Q68" t="s">
        <v>95</v>
      </c>
      <c r="R68" t="s">
        <v>95</v>
      </c>
      <c r="S68" t="s">
        <v>685</v>
      </c>
      <c r="T68" t="s">
        <v>686</v>
      </c>
      <c r="U68" t="s">
        <v>687</v>
      </c>
      <c r="V68" t="s">
        <v>688</v>
      </c>
      <c r="W68" t="s">
        <v>689</v>
      </c>
      <c r="X68" t="s">
        <v>532</v>
      </c>
      <c r="Y68" t="s">
        <v>690</v>
      </c>
      <c r="Z68" t="s">
        <v>95</v>
      </c>
      <c r="AA68" t="s">
        <v>95</v>
      </c>
      <c r="AB68" t="s">
        <v>95</v>
      </c>
      <c r="AC68" t="s">
        <v>95</v>
      </c>
      <c r="AD68" t="s">
        <v>95</v>
      </c>
      <c r="AE68" t="s">
        <v>95</v>
      </c>
      <c r="AF68" t="s">
        <v>95</v>
      </c>
      <c r="AG68" t="s">
        <v>95</v>
      </c>
      <c r="AH68" t="s">
        <v>95</v>
      </c>
      <c r="AI68" t="s">
        <v>95</v>
      </c>
      <c r="AJ68" t="s">
        <v>95</v>
      </c>
      <c r="AK68" t="s">
        <v>95</v>
      </c>
      <c r="AM68">
        <v>12000</v>
      </c>
      <c r="AN68">
        <v>12000</v>
      </c>
      <c r="AO68">
        <v>12000</v>
      </c>
      <c r="AS68" t="s">
        <v>95</v>
      </c>
      <c r="AW68" t="s">
        <v>95</v>
      </c>
      <c r="BA68" t="s">
        <v>95</v>
      </c>
      <c r="BB68">
        <v>12000</v>
      </c>
      <c r="BC68">
        <v>12000</v>
      </c>
      <c r="BD68">
        <v>12000</v>
      </c>
      <c r="BE68" t="s">
        <v>95</v>
      </c>
      <c r="BI68" t="s">
        <v>95</v>
      </c>
      <c r="BM68" t="s">
        <v>95</v>
      </c>
      <c r="BQ68" t="s">
        <v>95</v>
      </c>
      <c r="BU68" t="s">
        <v>95</v>
      </c>
      <c r="BY68" t="s">
        <v>95</v>
      </c>
      <c r="CC68" t="s">
        <v>95</v>
      </c>
      <c r="CG68" t="s">
        <v>95</v>
      </c>
    </row>
    <row r="69" spans="1:85" x14ac:dyDescent="0.2">
      <c r="A69" t="s">
        <v>534</v>
      </c>
      <c r="B69" t="s">
        <v>581</v>
      </c>
      <c r="C69" t="s">
        <v>95</v>
      </c>
      <c r="D69" t="s">
        <v>95</v>
      </c>
      <c r="E69" t="s">
        <v>95</v>
      </c>
      <c r="F69" t="s">
        <v>95</v>
      </c>
      <c r="G69">
        <v>1</v>
      </c>
      <c r="H69" t="s">
        <v>582</v>
      </c>
      <c r="I69" t="s">
        <v>91</v>
      </c>
      <c r="J69" t="s">
        <v>691</v>
      </c>
      <c r="K69" t="s">
        <v>692</v>
      </c>
      <c r="L69">
        <v>21130</v>
      </c>
      <c r="M69" t="s">
        <v>95</v>
      </c>
      <c r="N69" s="1">
        <v>43101</v>
      </c>
      <c r="O69" s="1">
        <v>43830</v>
      </c>
      <c r="P69" t="s">
        <v>585</v>
      </c>
      <c r="Q69" t="s">
        <v>95</v>
      </c>
      <c r="R69" t="s">
        <v>95</v>
      </c>
      <c r="S69" t="s">
        <v>178</v>
      </c>
      <c r="T69" t="s">
        <v>179</v>
      </c>
      <c r="U69" t="s">
        <v>95</v>
      </c>
      <c r="V69" t="s">
        <v>95</v>
      </c>
      <c r="W69" t="s">
        <v>95</v>
      </c>
      <c r="X69" t="s">
        <v>95</v>
      </c>
      <c r="Y69" t="s">
        <v>534</v>
      </c>
      <c r="Z69" t="s">
        <v>95</v>
      </c>
      <c r="AA69" t="s">
        <v>95</v>
      </c>
      <c r="AB69" t="s">
        <v>95</v>
      </c>
      <c r="AC69" t="s">
        <v>95</v>
      </c>
      <c r="AD69" t="s">
        <v>95</v>
      </c>
      <c r="AE69" t="s">
        <v>95</v>
      </c>
      <c r="AF69" t="s">
        <v>95</v>
      </c>
      <c r="AG69" t="s">
        <v>95</v>
      </c>
      <c r="AH69" t="s">
        <v>95</v>
      </c>
      <c r="AI69" t="s">
        <v>95</v>
      </c>
      <c r="AJ69" t="s">
        <v>95</v>
      </c>
      <c r="AK69" t="s">
        <v>95</v>
      </c>
      <c r="AM69">
        <v>0</v>
      </c>
      <c r="AN69">
        <v>0</v>
      </c>
      <c r="AO69">
        <v>0</v>
      </c>
      <c r="AS69" t="s">
        <v>95</v>
      </c>
      <c r="AW69" t="s">
        <v>95</v>
      </c>
      <c r="BA69" t="s">
        <v>95</v>
      </c>
      <c r="BE69" t="s">
        <v>95</v>
      </c>
      <c r="BI69" t="s">
        <v>95</v>
      </c>
      <c r="BM69" t="s">
        <v>95</v>
      </c>
      <c r="BQ69" t="s">
        <v>95</v>
      </c>
      <c r="BU69" t="s">
        <v>95</v>
      </c>
      <c r="BY69" t="s">
        <v>95</v>
      </c>
      <c r="CC69" t="s">
        <v>95</v>
      </c>
      <c r="CG69" t="s">
        <v>95</v>
      </c>
    </row>
    <row r="70" spans="1:85" ht="409.6" x14ac:dyDescent="0.2">
      <c r="A70" t="s">
        <v>516</v>
      </c>
      <c r="B70" t="s">
        <v>122</v>
      </c>
      <c r="C70">
        <v>1</v>
      </c>
      <c r="D70" t="s">
        <v>517</v>
      </c>
      <c r="E70">
        <v>1</v>
      </c>
      <c r="F70" t="s">
        <v>518</v>
      </c>
      <c r="G70" t="s">
        <v>388</v>
      </c>
      <c r="H70" t="s">
        <v>519</v>
      </c>
      <c r="I70" t="s">
        <v>91</v>
      </c>
      <c r="J70" t="s">
        <v>693</v>
      </c>
      <c r="K70" t="s">
        <v>694</v>
      </c>
      <c r="L70">
        <v>63804</v>
      </c>
      <c r="M70" s="2" t="s">
        <v>695</v>
      </c>
      <c r="N70" s="1">
        <v>44197</v>
      </c>
      <c r="O70" s="1">
        <v>44926</v>
      </c>
      <c r="P70" t="s">
        <v>94</v>
      </c>
      <c r="Q70" t="s">
        <v>95</v>
      </c>
      <c r="R70" t="s">
        <v>95</v>
      </c>
      <c r="S70" t="s">
        <v>696</v>
      </c>
      <c r="T70" t="s">
        <v>697</v>
      </c>
      <c r="U70" t="s">
        <v>698</v>
      </c>
      <c r="V70" t="s">
        <v>697</v>
      </c>
      <c r="W70" t="s">
        <v>699</v>
      </c>
      <c r="X70" t="s">
        <v>376</v>
      </c>
      <c r="Y70" t="s">
        <v>700</v>
      </c>
      <c r="Z70" t="s">
        <v>118</v>
      </c>
      <c r="AA70" t="s">
        <v>95</v>
      </c>
      <c r="AB70" t="s">
        <v>95</v>
      </c>
      <c r="AC70" t="s">
        <v>148</v>
      </c>
      <c r="AE70" t="s">
        <v>105</v>
      </c>
      <c r="AF70" t="s">
        <v>95</v>
      </c>
      <c r="AH70" t="s">
        <v>95</v>
      </c>
      <c r="AI70" t="s">
        <v>95</v>
      </c>
      <c r="AJ70" t="s">
        <v>95</v>
      </c>
      <c r="AK70" t="s">
        <v>701</v>
      </c>
      <c r="AM70">
        <v>170000</v>
      </c>
      <c r="AN70">
        <v>170000</v>
      </c>
      <c r="AO70">
        <v>140000</v>
      </c>
      <c r="AS70" t="s">
        <v>95</v>
      </c>
      <c r="AW70" t="s">
        <v>95</v>
      </c>
      <c r="BA70" t="s">
        <v>95</v>
      </c>
      <c r="BE70" t="s">
        <v>95</v>
      </c>
      <c r="BF70">
        <v>140000</v>
      </c>
      <c r="BG70">
        <v>140000</v>
      </c>
      <c r="BH70">
        <v>110000</v>
      </c>
      <c r="BI70" t="s">
        <v>95</v>
      </c>
      <c r="BJ70">
        <v>30000</v>
      </c>
      <c r="BK70">
        <v>30000</v>
      </c>
      <c r="BL70">
        <v>30000</v>
      </c>
      <c r="BM70" t="s">
        <v>702</v>
      </c>
      <c r="BQ70" t="s">
        <v>95</v>
      </c>
      <c r="BU70" t="s">
        <v>95</v>
      </c>
      <c r="BY70" t="s">
        <v>95</v>
      </c>
      <c r="CC70" t="s">
        <v>95</v>
      </c>
      <c r="CG70" t="s">
        <v>95</v>
      </c>
    </row>
    <row r="71" spans="1:85" x14ac:dyDescent="0.2">
      <c r="A71" t="s">
        <v>570</v>
      </c>
      <c r="B71" t="s">
        <v>571</v>
      </c>
      <c r="C71">
        <v>1</v>
      </c>
      <c r="D71" t="s">
        <v>572</v>
      </c>
      <c r="E71">
        <v>1</v>
      </c>
      <c r="F71" t="s">
        <v>573</v>
      </c>
      <c r="G71">
        <v>14</v>
      </c>
      <c r="H71" t="s">
        <v>703</v>
      </c>
      <c r="I71" t="s">
        <v>91</v>
      </c>
      <c r="J71" t="s">
        <v>704</v>
      </c>
      <c r="K71" t="s">
        <v>705</v>
      </c>
      <c r="L71">
        <v>10524</v>
      </c>
      <c r="M71" t="s">
        <v>95</v>
      </c>
      <c r="N71" s="1">
        <v>43466</v>
      </c>
      <c r="O71" s="1">
        <v>44196</v>
      </c>
      <c r="P71" t="s">
        <v>128</v>
      </c>
      <c r="Q71" t="s">
        <v>95</v>
      </c>
      <c r="R71" t="s">
        <v>95</v>
      </c>
      <c r="S71" t="s">
        <v>371</v>
      </c>
      <c r="T71" t="s">
        <v>372</v>
      </c>
      <c r="U71" t="s">
        <v>706</v>
      </c>
      <c r="V71" t="s">
        <v>707</v>
      </c>
      <c r="W71" t="s">
        <v>708</v>
      </c>
      <c r="X71" t="s">
        <v>709</v>
      </c>
      <c r="Y71" t="s">
        <v>570</v>
      </c>
      <c r="Z71" t="s">
        <v>132</v>
      </c>
      <c r="AA71" t="s">
        <v>95</v>
      </c>
      <c r="AB71" t="s">
        <v>95</v>
      </c>
      <c r="AC71" t="s">
        <v>95</v>
      </c>
      <c r="AD71" t="s">
        <v>95</v>
      </c>
      <c r="AE71" t="s">
        <v>95</v>
      </c>
      <c r="AF71" t="s">
        <v>95</v>
      </c>
      <c r="AG71" t="s">
        <v>95</v>
      </c>
      <c r="AH71" t="s">
        <v>95</v>
      </c>
      <c r="AI71" t="s">
        <v>95</v>
      </c>
      <c r="AJ71" t="s">
        <v>95</v>
      </c>
      <c r="AK71" t="s">
        <v>95</v>
      </c>
      <c r="AM71">
        <v>240000</v>
      </c>
      <c r="AN71">
        <v>240000</v>
      </c>
      <c r="AO71">
        <v>0</v>
      </c>
      <c r="AS71" t="s">
        <v>95</v>
      </c>
      <c r="AW71" t="s">
        <v>95</v>
      </c>
      <c r="AX71">
        <v>70000</v>
      </c>
      <c r="AY71">
        <v>70000</v>
      </c>
      <c r="AZ71">
        <v>0</v>
      </c>
      <c r="BA71" t="s">
        <v>95</v>
      </c>
      <c r="BB71">
        <v>170000</v>
      </c>
      <c r="BC71">
        <v>170000</v>
      </c>
      <c r="BE71" t="s">
        <v>95</v>
      </c>
      <c r="BI71" t="s">
        <v>95</v>
      </c>
      <c r="BM71" t="s">
        <v>95</v>
      </c>
      <c r="BQ71" t="s">
        <v>95</v>
      </c>
      <c r="BU71" t="s">
        <v>95</v>
      </c>
      <c r="BY71" t="s">
        <v>95</v>
      </c>
      <c r="CC71" t="s">
        <v>95</v>
      </c>
      <c r="CG71" t="s">
        <v>95</v>
      </c>
    </row>
    <row r="72" spans="1:85" x14ac:dyDescent="0.2">
      <c r="A72" t="s">
        <v>108</v>
      </c>
      <c r="B72" t="s">
        <v>122</v>
      </c>
      <c r="C72">
        <v>1</v>
      </c>
      <c r="D72" t="s">
        <v>524</v>
      </c>
      <c r="E72">
        <v>1</v>
      </c>
      <c r="F72" t="s">
        <v>525</v>
      </c>
      <c r="G72">
        <v>1</v>
      </c>
      <c r="H72" t="s">
        <v>526</v>
      </c>
      <c r="I72" t="s">
        <v>91</v>
      </c>
      <c r="J72" t="s">
        <v>710</v>
      </c>
      <c r="K72" t="s">
        <v>711</v>
      </c>
      <c r="L72">
        <v>80073</v>
      </c>
      <c r="M72" t="s">
        <v>95</v>
      </c>
      <c r="N72" s="1">
        <v>44562</v>
      </c>
      <c r="O72" s="1">
        <v>44926</v>
      </c>
      <c r="P72" t="s">
        <v>94</v>
      </c>
      <c r="Q72" t="s">
        <v>95</v>
      </c>
      <c r="R72" t="s">
        <v>95</v>
      </c>
      <c r="S72" t="s">
        <v>167</v>
      </c>
      <c r="T72" t="s">
        <v>168</v>
      </c>
      <c r="U72" t="s">
        <v>712</v>
      </c>
      <c r="V72" t="s">
        <v>433</v>
      </c>
      <c r="W72" t="s">
        <v>713</v>
      </c>
      <c r="X72" t="s">
        <v>532</v>
      </c>
      <c r="Y72" t="s">
        <v>108</v>
      </c>
      <c r="Z72" t="s">
        <v>714</v>
      </c>
      <c r="AA72" t="s">
        <v>95</v>
      </c>
      <c r="AB72" t="s">
        <v>95</v>
      </c>
      <c r="AC72" t="s">
        <v>204</v>
      </c>
      <c r="AE72" t="s">
        <v>120</v>
      </c>
      <c r="AF72" t="s">
        <v>95</v>
      </c>
      <c r="AH72" t="s">
        <v>95</v>
      </c>
      <c r="AI72" t="s">
        <v>95</v>
      </c>
      <c r="AJ72" t="s">
        <v>95</v>
      </c>
      <c r="AK72" t="s">
        <v>95</v>
      </c>
      <c r="AM72">
        <v>87000</v>
      </c>
      <c r="AN72">
        <v>62000</v>
      </c>
      <c r="AO72">
        <v>62000</v>
      </c>
      <c r="AS72" t="s">
        <v>95</v>
      </c>
      <c r="AW72" t="s">
        <v>95</v>
      </c>
      <c r="BA72" t="s">
        <v>95</v>
      </c>
      <c r="BE72" t="s">
        <v>95</v>
      </c>
      <c r="BI72" t="s">
        <v>95</v>
      </c>
      <c r="BJ72">
        <v>87000</v>
      </c>
      <c r="BK72">
        <v>62000</v>
      </c>
      <c r="BL72">
        <v>62000</v>
      </c>
      <c r="BM72" t="s">
        <v>95</v>
      </c>
      <c r="BQ72" t="s">
        <v>95</v>
      </c>
      <c r="BU72" t="s">
        <v>95</v>
      </c>
      <c r="BY72" t="s">
        <v>95</v>
      </c>
      <c r="CC72" t="s">
        <v>95</v>
      </c>
      <c r="CG72" t="s">
        <v>95</v>
      </c>
    </row>
    <row r="73" spans="1:85" x14ac:dyDescent="0.2">
      <c r="A73" t="s">
        <v>272</v>
      </c>
      <c r="B73" t="s">
        <v>273</v>
      </c>
      <c r="C73">
        <v>1</v>
      </c>
      <c r="D73" t="s">
        <v>387</v>
      </c>
      <c r="E73" t="s">
        <v>388</v>
      </c>
      <c r="F73" t="s">
        <v>389</v>
      </c>
      <c r="G73" t="s">
        <v>390</v>
      </c>
      <c r="H73" t="s">
        <v>391</v>
      </c>
      <c r="I73" t="s">
        <v>91</v>
      </c>
      <c r="J73" t="s">
        <v>715</v>
      </c>
      <c r="K73" t="s">
        <v>716</v>
      </c>
      <c r="L73">
        <v>36909</v>
      </c>
      <c r="M73" t="s">
        <v>717</v>
      </c>
      <c r="N73" s="1">
        <v>44197</v>
      </c>
      <c r="O73" s="1">
        <v>44926</v>
      </c>
      <c r="P73" t="s">
        <v>94</v>
      </c>
      <c r="Q73" t="s">
        <v>95</v>
      </c>
      <c r="R73" t="s">
        <v>95</v>
      </c>
      <c r="S73" t="s">
        <v>167</v>
      </c>
      <c r="T73" t="s">
        <v>168</v>
      </c>
      <c r="U73" t="s">
        <v>718</v>
      </c>
      <c r="V73" t="s">
        <v>719</v>
      </c>
      <c r="W73" t="s">
        <v>689</v>
      </c>
      <c r="X73" t="s">
        <v>532</v>
      </c>
      <c r="Y73" t="s">
        <v>272</v>
      </c>
      <c r="Z73" t="s">
        <v>118</v>
      </c>
      <c r="AA73" t="s">
        <v>95</v>
      </c>
      <c r="AB73" t="s">
        <v>95</v>
      </c>
      <c r="AC73" t="s">
        <v>148</v>
      </c>
      <c r="AE73" t="s">
        <v>133</v>
      </c>
      <c r="AF73" t="s">
        <v>95</v>
      </c>
      <c r="AH73" t="s">
        <v>95</v>
      </c>
      <c r="AI73" t="s">
        <v>95</v>
      </c>
      <c r="AJ73" t="s">
        <v>95</v>
      </c>
      <c r="AK73" t="s">
        <v>720</v>
      </c>
      <c r="AM73">
        <v>158500</v>
      </c>
      <c r="AN73">
        <v>226211</v>
      </c>
      <c r="AO73">
        <v>72711</v>
      </c>
      <c r="AS73" t="s">
        <v>95</v>
      </c>
      <c r="AW73" t="s">
        <v>95</v>
      </c>
      <c r="BA73" t="s">
        <v>95</v>
      </c>
      <c r="BE73" t="s">
        <v>95</v>
      </c>
      <c r="BF73">
        <v>158500</v>
      </c>
      <c r="BG73">
        <v>158500</v>
      </c>
      <c r="BH73">
        <v>5000</v>
      </c>
      <c r="BI73" t="s">
        <v>95</v>
      </c>
      <c r="BK73">
        <v>67711</v>
      </c>
      <c r="BL73">
        <v>67711</v>
      </c>
      <c r="BM73" t="s">
        <v>95</v>
      </c>
      <c r="BQ73" t="s">
        <v>95</v>
      </c>
      <c r="BU73" t="s">
        <v>95</v>
      </c>
      <c r="BY73" t="s">
        <v>95</v>
      </c>
      <c r="CC73" t="s">
        <v>95</v>
      </c>
      <c r="CG73" t="s">
        <v>95</v>
      </c>
    </row>
    <row r="74" spans="1:85" x14ac:dyDescent="0.2">
      <c r="A74" t="s">
        <v>721</v>
      </c>
      <c r="B74" t="s">
        <v>122</v>
      </c>
      <c r="C74">
        <v>1</v>
      </c>
      <c r="D74" t="s">
        <v>722</v>
      </c>
      <c r="E74">
        <v>1</v>
      </c>
      <c r="F74" t="s">
        <v>723</v>
      </c>
      <c r="G74">
        <v>1.1000000000000001</v>
      </c>
      <c r="H74" t="s">
        <v>724</v>
      </c>
      <c r="I74" t="s">
        <v>91</v>
      </c>
      <c r="J74" t="s">
        <v>725</v>
      </c>
      <c r="K74" t="s">
        <v>726</v>
      </c>
      <c r="L74">
        <v>8518</v>
      </c>
      <c r="M74" t="s">
        <v>727</v>
      </c>
      <c r="N74" s="1">
        <v>44197</v>
      </c>
      <c r="O74" s="1">
        <v>45291</v>
      </c>
      <c r="P74" t="s">
        <v>94</v>
      </c>
      <c r="Q74" t="s">
        <v>95</v>
      </c>
      <c r="R74" t="s">
        <v>95</v>
      </c>
      <c r="S74" t="s">
        <v>114</v>
      </c>
      <c r="T74" t="s">
        <v>114</v>
      </c>
      <c r="U74" t="s">
        <v>728</v>
      </c>
      <c r="V74" t="s">
        <v>729</v>
      </c>
      <c r="W74" t="s">
        <v>730</v>
      </c>
      <c r="X74" t="s">
        <v>131</v>
      </c>
      <c r="Y74" t="s">
        <v>721</v>
      </c>
      <c r="Z74" t="s">
        <v>731</v>
      </c>
      <c r="AA74" t="s">
        <v>95</v>
      </c>
      <c r="AB74" t="s">
        <v>95</v>
      </c>
      <c r="AC74" t="s">
        <v>119</v>
      </c>
      <c r="AE74" t="s">
        <v>133</v>
      </c>
      <c r="AF74" t="s">
        <v>732</v>
      </c>
      <c r="AH74" t="s">
        <v>238</v>
      </c>
      <c r="AJ74" t="s">
        <v>239</v>
      </c>
      <c r="AK74" t="s">
        <v>733</v>
      </c>
      <c r="AM74">
        <v>45150</v>
      </c>
      <c r="AN74">
        <v>45150</v>
      </c>
      <c r="AO74">
        <v>41804</v>
      </c>
      <c r="AS74" t="s">
        <v>95</v>
      </c>
      <c r="AW74" t="s">
        <v>95</v>
      </c>
      <c r="BA74" t="s">
        <v>95</v>
      </c>
      <c r="BE74" t="s">
        <v>95</v>
      </c>
      <c r="BF74">
        <v>23900</v>
      </c>
      <c r="BG74">
        <v>23900</v>
      </c>
      <c r="BH74">
        <v>21904</v>
      </c>
      <c r="BI74" t="s">
        <v>734</v>
      </c>
      <c r="BJ74">
        <v>15000</v>
      </c>
      <c r="BK74">
        <v>15000</v>
      </c>
      <c r="BL74">
        <v>15000</v>
      </c>
      <c r="BM74" t="s">
        <v>735</v>
      </c>
      <c r="BN74">
        <v>6250</v>
      </c>
      <c r="BO74">
        <v>6250</v>
      </c>
      <c r="BP74">
        <v>4900</v>
      </c>
      <c r="BQ74" t="s">
        <v>736</v>
      </c>
      <c r="BU74" t="s">
        <v>95</v>
      </c>
      <c r="BY74" t="s">
        <v>95</v>
      </c>
      <c r="CC74" t="s">
        <v>95</v>
      </c>
      <c r="CG74" t="s">
        <v>95</v>
      </c>
    </row>
    <row r="75" spans="1:85" x14ac:dyDescent="0.2">
      <c r="A75" t="s">
        <v>108</v>
      </c>
      <c r="B75" t="s">
        <v>122</v>
      </c>
      <c r="C75">
        <v>1</v>
      </c>
      <c r="D75" t="s">
        <v>524</v>
      </c>
      <c r="E75">
        <v>1</v>
      </c>
      <c r="F75" t="s">
        <v>525</v>
      </c>
      <c r="G75">
        <v>1</v>
      </c>
      <c r="H75" t="s">
        <v>526</v>
      </c>
      <c r="I75" t="s">
        <v>91</v>
      </c>
      <c r="J75" t="s">
        <v>737</v>
      </c>
      <c r="K75" t="s">
        <v>738</v>
      </c>
      <c r="L75">
        <v>80075</v>
      </c>
      <c r="M75" t="s">
        <v>95</v>
      </c>
      <c r="N75" s="1">
        <v>44562</v>
      </c>
      <c r="O75" s="1">
        <v>44926</v>
      </c>
      <c r="P75" t="s">
        <v>94</v>
      </c>
      <c r="Q75" t="s">
        <v>95</v>
      </c>
      <c r="R75" t="s">
        <v>95</v>
      </c>
      <c r="S75" t="s">
        <v>167</v>
      </c>
      <c r="T75" t="s">
        <v>168</v>
      </c>
      <c r="U75" t="s">
        <v>739</v>
      </c>
      <c r="V75" t="s">
        <v>740</v>
      </c>
      <c r="W75" t="s">
        <v>713</v>
      </c>
      <c r="X75" t="s">
        <v>532</v>
      </c>
      <c r="Y75" t="s">
        <v>108</v>
      </c>
      <c r="Z75" t="s">
        <v>741</v>
      </c>
      <c r="AA75" t="s">
        <v>95</v>
      </c>
      <c r="AB75" t="s">
        <v>95</v>
      </c>
      <c r="AC75" t="s">
        <v>204</v>
      </c>
      <c r="AE75" t="s">
        <v>120</v>
      </c>
      <c r="AF75" t="s">
        <v>95</v>
      </c>
      <c r="AH75" t="s">
        <v>95</v>
      </c>
      <c r="AI75" t="s">
        <v>95</v>
      </c>
      <c r="AJ75" t="s">
        <v>95</v>
      </c>
      <c r="AK75" t="s">
        <v>95</v>
      </c>
      <c r="AM75">
        <v>276000</v>
      </c>
      <c r="AN75">
        <v>126000</v>
      </c>
      <c r="AO75">
        <v>126000</v>
      </c>
      <c r="AS75" t="s">
        <v>95</v>
      </c>
      <c r="AW75" t="s">
        <v>95</v>
      </c>
      <c r="BA75" t="s">
        <v>95</v>
      </c>
      <c r="BE75" t="s">
        <v>95</v>
      </c>
      <c r="BI75" t="s">
        <v>95</v>
      </c>
      <c r="BJ75">
        <v>276000</v>
      </c>
      <c r="BK75">
        <v>126000</v>
      </c>
      <c r="BL75">
        <v>126000</v>
      </c>
      <c r="BM75" t="s">
        <v>95</v>
      </c>
      <c r="BQ75" t="s">
        <v>95</v>
      </c>
      <c r="BU75" t="s">
        <v>95</v>
      </c>
      <c r="BY75" t="s">
        <v>95</v>
      </c>
      <c r="CC75" t="s">
        <v>95</v>
      </c>
      <c r="CG75" t="s">
        <v>95</v>
      </c>
    </row>
    <row r="76" spans="1:85" x14ac:dyDescent="0.2">
      <c r="A76" t="s">
        <v>742</v>
      </c>
      <c r="B76" t="s">
        <v>122</v>
      </c>
      <c r="C76">
        <v>1</v>
      </c>
      <c r="D76" t="s">
        <v>743</v>
      </c>
      <c r="E76">
        <v>1</v>
      </c>
      <c r="F76" t="s">
        <v>744</v>
      </c>
      <c r="G76" t="s">
        <v>390</v>
      </c>
      <c r="H76" t="s">
        <v>745</v>
      </c>
      <c r="I76" t="s">
        <v>91</v>
      </c>
      <c r="J76" t="s">
        <v>746</v>
      </c>
      <c r="K76" t="s">
        <v>747</v>
      </c>
      <c r="L76">
        <v>79706</v>
      </c>
      <c r="M76" t="s">
        <v>748</v>
      </c>
      <c r="N76" s="1">
        <v>44470</v>
      </c>
      <c r="O76" s="1">
        <v>44500</v>
      </c>
      <c r="P76" t="s">
        <v>94</v>
      </c>
      <c r="Q76" t="s">
        <v>95</v>
      </c>
      <c r="R76" t="s">
        <v>95</v>
      </c>
      <c r="S76" t="s">
        <v>265</v>
      </c>
      <c r="T76" t="s">
        <v>266</v>
      </c>
      <c r="U76" t="s">
        <v>266</v>
      </c>
      <c r="V76" t="s">
        <v>749</v>
      </c>
      <c r="W76" t="s">
        <v>750</v>
      </c>
      <c r="X76" t="s">
        <v>268</v>
      </c>
      <c r="Y76" t="s">
        <v>742</v>
      </c>
      <c r="Z76" t="s">
        <v>118</v>
      </c>
      <c r="AA76" t="s">
        <v>95</v>
      </c>
      <c r="AB76" t="s">
        <v>95</v>
      </c>
      <c r="AC76" t="s">
        <v>204</v>
      </c>
      <c r="AE76" t="s">
        <v>105</v>
      </c>
      <c r="AF76" t="s">
        <v>95</v>
      </c>
      <c r="AH76" t="s">
        <v>95</v>
      </c>
      <c r="AI76" t="s">
        <v>95</v>
      </c>
      <c r="AJ76" t="s">
        <v>95</v>
      </c>
      <c r="AK76" t="s">
        <v>95</v>
      </c>
      <c r="AM76">
        <v>35000</v>
      </c>
      <c r="AN76">
        <v>35000</v>
      </c>
      <c r="AO76">
        <v>30000</v>
      </c>
      <c r="AS76" t="s">
        <v>95</v>
      </c>
      <c r="AW76" t="s">
        <v>95</v>
      </c>
      <c r="BA76" t="s">
        <v>95</v>
      </c>
      <c r="BE76" t="s">
        <v>95</v>
      </c>
      <c r="BF76">
        <v>35000</v>
      </c>
      <c r="BG76">
        <v>35000</v>
      </c>
      <c r="BH76">
        <v>30000</v>
      </c>
      <c r="BI76" t="s">
        <v>95</v>
      </c>
      <c r="BM76" t="s">
        <v>95</v>
      </c>
      <c r="BQ76" t="s">
        <v>95</v>
      </c>
      <c r="BU76" t="s">
        <v>95</v>
      </c>
      <c r="BY76" t="s">
        <v>95</v>
      </c>
      <c r="CC76" t="s">
        <v>95</v>
      </c>
      <c r="CG76" t="s">
        <v>95</v>
      </c>
    </row>
    <row r="77" spans="1:85" x14ac:dyDescent="0.2">
      <c r="A77" t="s">
        <v>108</v>
      </c>
      <c r="B77" t="s">
        <v>109</v>
      </c>
      <c r="C77">
        <v>1</v>
      </c>
      <c r="D77" t="s">
        <v>110</v>
      </c>
      <c r="E77">
        <v>1</v>
      </c>
      <c r="F77" t="s">
        <v>111</v>
      </c>
      <c r="G77">
        <v>1</v>
      </c>
      <c r="H77" t="s">
        <v>112</v>
      </c>
      <c r="I77" t="s">
        <v>91</v>
      </c>
      <c r="J77" t="s">
        <v>751</v>
      </c>
      <c r="K77" t="s">
        <v>752</v>
      </c>
      <c r="L77">
        <v>10133</v>
      </c>
      <c r="M77" t="s">
        <v>95</v>
      </c>
      <c r="N77" s="1">
        <v>43831</v>
      </c>
      <c r="O77" s="1">
        <v>44561</v>
      </c>
      <c r="P77" t="s">
        <v>94</v>
      </c>
      <c r="Q77" t="s">
        <v>95</v>
      </c>
      <c r="R77" t="s">
        <v>95</v>
      </c>
      <c r="S77" t="s">
        <v>753</v>
      </c>
      <c r="T77" t="s">
        <v>754</v>
      </c>
      <c r="U77" t="s">
        <v>755</v>
      </c>
      <c r="V77" t="s">
        <v>756</v>
      </c>
      <c r="W77" t="s">
        <v>757</v>
      </c>
      <c r="X77" t="s">
        <v>131</v>
      </c>
      <c r="Y77" t="s">
        <v>108</v>
      </c>
      <c r="Z77" t="s">
        <v>118</v>
      </c>
      <c r="AA77" t="s">
        <v>95</v>
      </c>
      <c r="AB77" t="s">
        <v>95</v>
      </c>
      <c r="AC77" t="s">
        <v>119</v>
      </c>
      <c r="AE77" t="s">
        <v>120</v>
      </c>
      <c r="AF77" t="s">
        <v>95</v>
      </c>
      <c r="AH77" t="s">
        <v>95</v>
      </c>
      <c r="AI77" t="s">
        <v>95</v>
      </c>
      <c r="AJ77" t="s">
        <v>95</v>
      </c>
      <c r="AK77" t="s">
        <v>95</v>
      </c>
      <c r="AM77">
        <v>265000</v>
      </c>
      <c r="AN77">
        <v>15000</v>
      </c>
      <c r="AO77">
        <v>15000</v>
      </c>
      <c r="AS77" t="s">
        <v>95</v>
      </c>
      <c r="AW77" t="s">
        <v>95</v>
      </c>
      <c r="BA77" t="s">
        <v>95</v>
      </c>
      <c r="BB77">
        <v>165000</v>
      </c>
      <c r="BC77">
        <v>15000</v>
      </c>
      <c r="BD77">
        <v>15000</v>
      </c>
      <c r="BE77" t="s">
        <v>95</v>
      </c>
      <c r="BF77">
        <v>100000</v>
      </c>
      <c r="BI77" t="s">
        <v>95</v>
      </c>
      <c r="BM77" t="s">
        <v>95</v>
      </c>
      <c r="BQ77" t="s">
        <v>95</v>
      </c>
      <c r="BU77" t="s">
        <v>95</v>
      </c>
      <c r="BY77" t="s">
        <v>95</v>
      </c>
      <c r="CC77" t="s">
        <v>95</v>
      </c>
      <c r="CG77" t="s">
        <v>95</v>
      </c>
    </row>
    <row r="78" spans="1:85" x14ac:dyDescent="0.2">
      <c r="A78" t="s">
        <v>257</v>
      </c>
      <c r="B78" t="s">
        <v>258</v>
      </c>
      <c r="C78">
        <v>1</v>
      </c>
      <c r="D78" t="s">
        <v>436</v>
      </c>
      <c r="E78">
        <v>1</v>
      </c>
      <c r="F78" t="s">
        <v>437</v>
      </c>
      <c r="G78" t="s">
        <v>758</v>
      </c>
      <c r="H78" t="s">
        <v>759</v>
      </c>
      <c r="I78" t="s">
        <v>91</v>
      </c>
      <c r="J78" t="s">
        <v>760</v>
      </c>
      <c r="K78" t="s">
        <v>761</v>
      </c>
      <c r="L78">
        <v>21720</v>
      </c>
      <c r="M78" t="s">
        <v>95</v>
      </c>
      <c r="N78" s="1">
        <v>43191</v>
      </c>
      <c r="O78" s="1">
        <v>43830</v>
      </c>
      <c r="P78" t="s">
        <v>156</v>
      </c>
      <c r="Q78" t="s">
        <v>95</v>
      </c>
      <c r="R78" t="s">
        <v>95</v>
      </c>
      <c r="S78" t="s">
        <v>762</v>
      </c>
      <c r="T78" t="s">
        <v>763</v>
      </c>
      <c r="U78" t="s">
        <v>763</v>
      </c>
      <c r="V78" t="s">
        <v>764</v>
      </c>
      <c r="W78" t="s">
        <v>445</v>
      </c>
      <c r="X78" t="s">
        <v>421</v>
      </c>
      <c r="Y78" t="s">
        <v>269</v>
      </c>
      <c r="Z78" t="s">
        <v>95</v>
      </c>
      <c r="AA78" t="s">
        <v>95</v>
      </c>
      <c r="AB78" t="s">
        <v>95</v>
      </c>
      <c r="AC78" t="s">
        <v>204</v>
      </c>
      <c r="AD78" t="s">
        <v>95</v>
      </c>
      <c r="AE78" t="s">
        <v>105</v>
      </c>
      <c r="AF78" t="s">
        <v>95</v>
      </c>
      <c r="AG78" t="s">
        <v>95</v>
      </c>
      <c r="AH78" t="s">
        <v>95</v>
      </c>
      <c r="AI78" t="s">
        <v>95</v>
      </c>
      <c r="AJ78" t="s">
        <v>95</v>
      </c>
      <c r="AK78" t="s">
        <v>95</v>
      </c>
      <c r="AM78">
        <v>0</v>
      </c>
      <c r="AN78">
        <v>0</v>
      </c>
      <c r="AO78">
        <v>38814</v>
      </c>
      <c r="AS78" t="s">
        <v>95</v>
      </c>
      <c r="AV78">
        <v>38814</v>
      </c>
      <c r="AW78" t="s">
        <v>95</v>
      </c>
      <c r="BA78" t="s">
        <v>95</v>
      </c>
      <c r="BE78" t="s">
        <v>95</v>
      </c>
      <c r="BI78" t="s">
        <v>95</v>
      </c>
      <c r="BM78" t="s">
        <v>95</v>
      </c>
      <c r="BQ78" t="s">
        <v>95</v>
      </c>
      <c r="BU78" t="s">
        <v>95</v>
      </c>
      <c r="BY78" t="s">
        <v>95</v>
      </c>
      <c r="CC78" t="s">
        <v>95</v>
      </c>
      <c r="CG78" t="s">
        <v>95</v>
      </c>
    </row>
    <row r="79" spans="1:85" x14ac:dyDescent="0.2">
      <c r="A79" t="s">
        <v>108</v>
      </c>
      <c r="B79" t="s">
        <v>122</v>
      </c>
      <c r="C79">
        <v>2</v>
      </c>
      <c r="D79" t="s">
        <v>152</v>
      </c>
      <c r="E79">
        <v>2</v>
      </c>
      <c r="F79" t="s">
        <v>153</v>
      </c>
      <c r="G79">
        <v>7</v>
      </c>
      <c r="H79" t="s">
        <v>765</v>
      </c>
      <c r="I79" t="s">
        <v>91</v>
      </c>
      <c r="J79">
        <v>112</v>
      </c>
      <c r="K79" t="s">
        <v>766</v>
      </c>
      <c r="L79">
        <v>182133</v>
      </c>
      <c r="M79" t="s">
        <v>95</v>
      </c>
      <c r="N79" s="1">
        <v>45658</v>
      </c>
      <c r="O79" s="1">
        <v>46022</v>
      </c>
      <c r="P79" t="s">
        <v>128</v>
      </c>
      <c r="Q79" t="s">
        <v>95</v>
      </c>
      <c r="R79" t="s">
        <v>95</v>
      </c>
      <c r="S79" t="s">
        <v>114</v>
      </c>
      <c r="T79" t="s">
        <v>114</v>
      </c>
      <c r="U79" t="s">
        <v>767</v>
      </c>
      <c r="V79" t="s">
        <v>768</v>
      </c>
      <c r="W79" t="s">
        <v>769</v>
      </c>
      <c r="X79" t="s">
        <v>421</v>
      </c>
      <c r="Y79" t="s">
        <v>108</v>
      </c>
      <c r="Z79" t="s">
        <v>147</v>
      </c>
      <c r="AA79" t="s">
        <v>95</v>
      </c>
      <c r="AB79" t="s">
        <v>95</v>
      </c>
      <c r="AC79" t="s">
        <v>119</v>
      </c>
      <c r="AE79" t="s">
        <v>133</v>
      </c>
      <c r="AF79" t="s">
        <v>95</v>
      </c>
      <c r="AH79" t="s">
        <v>95</v>
      </c>
      <c r="AI79" t="s">
        <v>95</v>
      </c>
      <c r="AJ79" t="s">
        <v>95</v>
      </c>
      <c r="AK79" t="s">
        <v>95</v>
      </c>
      <c r="AM79">
        <v>53766</v>
      </c>
      <c r="AN79">
        <v>53766</v>
      </c>
      <c r="AO79">
        <v>0</v>
      </c>
      <c r="AS79" t="s">
        <v>95</v>
      </c>
      <c r="AW79" t="s">
        <v>95</v>
      </c>
      <c r="BA79" t="s">
        <v>95</v>
      </c>
      <c r="BE79" t="s">
        <v>95</v>
      </c>
      <c r="BI79" t="s">
        <v>95</v>
      </c>
      <c r="BM79" t="s">
        <v>95</v>
      </c>
      <c r="BQ79" t="s">
        <v>95</v>
      </c>
      <c r="BU79" t="s">
        <v>95</v>
      </c>
      <c r="BV79">
        <v>53766</v>
      </c>
      <c r="BW79">
        <v>53766</v>
      </c>
      <c r="BY79" t="s">
        <v>95</v>
      </c>
      <c r="CC79" t="s">
        <v>95</v>
      </c>
      <c r="CG79" t="s">
        <v>95</v>
      </c>
    </row>
    <row r="80" spans="1:85" x14ac:dyDescent="0.2">
      <c r="A80" t="s">
        <v>257</v>
      </c>
      <c r="B80" t="s">
        <v>297</v>
      </c>
      <c r="C80">
        <v>3</v>
      </c>
      <c r="D80" t="s">
        <v>398</v>
      </c>
      <c r="E80">
        <v>3</v>
      </c>
      <c r="F80" t="s">
        <v>399</v>
      </c>
      <c r="G80">
        <v>3.2</v>
      </c>
      <c r="H80" t="s">
        <v>770</v>
      </c>
      <c r="I80" t="s">
        <v>91</v>
      </c>
      <c r="J80">
        <v>112</v>
      </c>
      <c r="K80" t="s">
        <v>771</v>
      </c>
      <c r="L80">
        <v>169494</v>
      </c>
      <c r="M80" t="s">
        <v>772</v>
      </c>
      <c r="N80" s="1">
        <v>45505</v>
      </c>
      <c r="O80" s="1">
        <v>46751</v>
      </c>
      <c r="P80" t="s">
        <v>128</v>
      </c>
      <c r="Q80" t="s">
        <v>95</v>
      </c>
      <c r="R80" t="s">
        <v>95</v>
      </c>
      <c r="S80" t="s">
        <v>178</v>
      </c>
      <c r="T80" t="s">
        <v>179</v>
      </c>
      <c r="U80" t="s">
        <v>773</v>
      </c>
      <c r="V80" t="s">
        <v>179</v>
      </c>
      <c r="W80" t="s">
        <v>774</v>
      </c>
      <c r="X80" t="s">
        <v>322</v>
      </c>
      <c r="Y80" t="s">
        <v>269</v>
      </c>
      <c r="Z80" t="s">
        <v>775</v>
      </c>
      <c r="AA80" t="s">
        <v>95</v>
      </c>
      <c r="AB80" t="s">
        <v>95</v>
      </c>
      <c r="AC80" t="s">
        <v>119</v>
      </c>
      <c r="AD80" t="s">
        <v>776</v>
      </c>
      <c r="AE80" t="s">
        <v>133</v>
      </c>
      <c r="AF80" t="s">
        <v>95</v>
      </c>
      <c r="AG80" t="s">
        <v>777</v>
      </c>
      <c r="AH80" t="s">
        <v>644</v>
      </c>
      <c r="AI80" t="s">
        <v>778</v>
      </c>
      <c r="AJ80" t="s">
        <v>95</v>
      </c>
      <c r="AK80" t="s">
        <v>779</v>
      </c>
      <c r="AM80">
        <v>550000</v>
      </c>
      <c r="AN80">
        <v>550000</v>
      </c>
      <c r="AO80">
        <v>77000</v>
      </c>
      <c r="AS80" t="s">
        <v>95</v>
      </c>
      <c r="AW80" t="s">
        <v>95</v>
      </c>
      <c r="BA80" t="s">
        <v>95</v>
      </c>
      <c r="BE80" t="s">
        <v>95</v>
      </c>
      <c r="BI80" t="s">
        <v>95</v>
      </c>
      <c r="BM80" t="s">
        <v>95</v>
      </c>
      <c r="BQ80" t="s">
        <v>95</v>
      </c>
      <c r="BR80">
        <v>100000</v>
      </c>
      <c r="BS80">
        <v>100000</v>
      </c>
      <c r="BT80">
        <v>77000</v>
      </c>
      <c r="BU80" t="s">
        <v>780</v>
      </c>
      <c r="BV80">
        <v>450000</v>
      </c>
      <c r="BW80">
        <v>450000</v>
      </c>
      <c r="BY80" t="s">
        <v>95</v>
      </c>
      <c r="CC80" t="s">
        <v>95</v>
      </c>
      <c r="CG80" t="s">
        <v>95</v>
      </c>
    </row>
    <row r="81" spans="1:85" ht="409.6" x14ac:dyDescent="0.2">
      <c r="A81" t="s">
        <v>516</v>
      </c>
      <c r="B81" t="s">
        <v>122</v>
      </c>
      <c r="C81">
        <v>1</v>
      </c>
      <c r="D81" t="s">
        <v>517</v>
      </c>
      <c r="E81">
        <v>1</v>
      </c>
      <c r="F81" t="s">
        <v>518</v>
      </c>
      <c r="G81" t="s">
        <v>388</v>
      </c>
      <c r="H81" t="s">
        <v>519</v>
      </c>
      <c r="I81" t="s">
        <v>91</v>
      </c>
      <c r="J81" t="s">
        <v>324</v>
      </c>
      <c r="K81" t="s">
        <v>781</v>
      </c>
      <c r="L81">
        <v>63811</v>
      </c>
      <c r="M81" s="2" t="s">
        <v>782</v>
      </c>
      <c r="N81" s="1">
        <v>44197</v>
      </c>
      <c r="O81" s="1">
        <v>44926</v>
      </c>
      <c r="P81" t="s">
        <v>94</v>
      </c>
      <c r="Q81" t="s">
        <v>95</v>
      </c>
      <c r="R81" t="s">
        <v>95</v>
      </c>
      <c r="S81" t="s">
        <v>157</v>
      </c>
      <c r="T81" t="s">
        <v>158</v>
      </c>
      <c r="U81" t="s">
        <v>698</v>
      </c>
      <c r="V81" t="s">
        <v>783</v>
      </c>
      <c r="W81" t="s">
        <v>784</v>
      </c>
      <c r="X81" t="s">
        <v>268</v>
      </c>
      <c r="Y81" t="s">
        <v>516</v>
      </c>
      <c r="Z81" t="s">
        <v>785</v>
      </c>
      <c r="AA81" t="s">
        <v>95</v>
      </c>
      <c r="AB81" t="s">
        <v>95</v>
      </c>
      <c r="AC81" t="s">
        <v>148</v>
      </c>
      <c r="AE81" t="s">
        <v>105</v>
      </c>
      <c r="AF81" t="s">
        <v>95</v>
      </c>
      <c r="AH81" t="s">
        <v>95</v>
      </c>
      <c r="AI81" t="s">
        <v>95</v>
      </c>
      <c r="AJ81" t="s">
        <v>95</v>
      </c>
      <c r="AK81" t="s">
        <v>95</v>
      </c>
      <c r="AM81">
        <v>924288</v>
      </c>
      <c r="AN81">
        <v>924288</v>
      </c>
      <c r="AO81">
        <v>865419</v>
      </c>
      <c r="AS81" t="s">
        <v>95</v>
      </c>
      <c r="AW81" t="s">
        <v>95</v>
      </c>
      <c r="BA81" t="s">
        <v>95</v>
      </c>
      <c r="BE81" t="s">
        <v>95</v>
      </c>
      <c r="BF81">
        <v>383827</v>
      </c>
      <c r="BG81">
        <v>383827</v>
      </c>
      <c r="BH81">
        <v>383827</v>
      </c>
      <c r="BI81" t="s">
        <v>95</v>
      </c>
      <c r="BJ81">
        <v>540461</v>
      </c>
      <c r="BK81">
        <v>540461</v>
      </c>
      <c r="BL81">
        <v>481592</v>
      </c>
      <c r="BM81" t="s">
        <v>95</v>
      </c>
      <c r="BQ81" t="s">
        <v>95</v>
      </c>
      <c r="BU81" t="s">
        <v>95</v>
      </c>
      <c r="BY81" t="s">
        <v>95</v>
      </c>
      <c r="CC81" t="s">
        <v>95</v>
      </c>
      <c r="CG81" t="s">
        <v>95</v>
      </c>
    </row>
    <row r="82" spans="1:85" x14ac:dyDescent="0.2">
      <c r="A82" t="s">
        <v>590</v>
      </c>
      <c r="B82" t="s">
        <v>591</v>
      </c>
      <c r="C82">
        <v>2</v>
      </c>
      <c r="D82" t="s">
        <v>592</v>
      </c>
      <c r="E82">
        <v>1</v>
      </c>
      <c r="F82" t="s">
        <v>593</v>
      </c>
      <c r="G82">
        <v>2</v>
      </c>
      <c r="H82" t="s">
        <v>786</v>
      </c>
      <c r="I82" t="s">
        <v>91</v>
      </c>
      <c r="J82" t="s">
        <v>787</v>
      </c>
      <c r="K82" t="s">
        <v>788</v>
      </c>
      <c r="L82">
        <v>24388</v>
      </c>
      <c r="M82" t="s">
        <v>789</v>
      </c>
      <c r="N82" s="1">
        <v>43922</v>
      </c>
      <c r="O82" s="1">
        <v>44196</v>
      </c>
      <c r="P82" t="s">
        <v>585</v>
      </c>
      <c r="Q82" t="s">
        <v>95</v>
      </c>
      <c r="R82" t="s">
        <v>95</v>
      </c>
      <c r="S82" t="s">
        <v>685</v>
      </c>
      <c r="T82" t="s">
        <v>686</v>
      </c>
      <c r="U82" t="s">
        <v>687</v>
      </c>
      <c r="V82" t="s">
        <v>688</v>
      </c>
      <c r="W82" t="s">
        <v>790</v>
      </c>
      <c r="X82" t="s">
        <v>791</v>
      </c>
      <c r="Y82" t="s">
        <v>690</v>
      </c>
      <c r="Z82" t="s">
        <v>95</v>
      </c>
      <c r="AA82" t="s">
        <v>95</v>
      </c>
      <c r="AB82" t="s">
        <v>95</v>
      </c>
      <c r="AC82" t="s">
        <v>95</v>
      </c>
      <c r="AD82" t="s">
        <v>95</v>
      </c>
      <c r="AE82" t="s">
        <v>95</v>
      </c>
      <c r="AF82" t="s">
        <v>95</v>
      </c>
      <c r="AG82" t="s">
        <v>95</v>
      </c>
      <c r="AH82" t="s">
        <v>95</v>
      </c>
      <c r="AI82" t="s">
        <v>95</v>
      </c>
      <c r="AJ82" t="s">
        <v>95</v>
      </c>
      <c r="AK82" t="s">
        <v>95</v>
      </c>
      <c r="AM82">
        <v>10000</v>
      </c>
      <c r="AN82">
        <v>10000</v>
      </c>
      <c r="AO82">
        <v>10000</v>
      </c>
      <c r="AS82" t="s">
        <v>95</v>
      </c>
      <c r="AW82" t="s">
        <v>95</v>
      </c>
      <c r="BA82" t="s">
        <v>95</v>
      </c>
      <c r="BB82">
        <v>10000</v>
      </c>
      <c r="BC82">
        <v>10000</v>
      </c>
      <c r="BD82">
        <v>10000</v>
      </c>
      <c r="BE82" t="s">
        <v>95</v>
      </c>
      <c r="BI82" t="s">
        <v>95</v>
      </c>
      <c r="BM82" t="s">
        <v>95</v>
      </c>
      <c r="BQ82" t="s">
        <v>95</v>
      </c>
      <c r="BU82" t="s">
        <v>95</v>
      </c>
      <c r="BY82" t="s">
        <v>95</v>
      </c>
      <c r="CC82" t="s">
        <v>95</v>
      </c>
      <c r="CG82" t="s">
        <v>95</v>
      </c>
    </row>
    <row r="83" spans="1:85" x14ac:dyDescent="0.2">
      <c r="A83" t="s">
        <v>570</v>
      </c>
      <c r="B83" t="s">
        <v>604</v>
      </c>
      <c r="C83">
        <v>1</v>
      </c>
      <c r="D83" t="s">
        <v>605</v>
      </c>
      <c r="E83">
        <v>1</v>
      </c>
      <c r="F83" t="s">
        <v>606</v>
      </c>
      <c r="G83">
        <v>2</v>
      </c>
      <c r="H83" t="s">
        <v>792</v>
      </c>
      <c r="I83" t="s">
        <v>91</v>
      </c>
      <c r="J83" t="s">
        <v>793</v>
      </c>
      <c r="K83" t="s">
        <v>794</v>
      </c>
      <c r="L83">
        <v>57984</v>
      </c>
      <c r="M83" t="s">
        <v>95</v>
      </c>
      <c r="N83" s="1">
        <v>44256</v>
      </c>
      <c r="O83" s="1">
        <v>46022</v>
      </c>
      <c r="P83" t="s">
        <v>128</v>
      </c>
      <c r="Q83" t="s">
        <v>95</v>
      </c>
      <c r="R83" t="s">
        <v>95</v>
      </c>
      <c r="S83" t="s">
        <v>167</v>
      </c>
      <c r="T83" t="s">
        <v>168</v>
      </c>
      <c r="U83" t="s">
        <v>795</v>
      </c>
      <c r="V83" t="s">
        <v>796</v>
      </c>
      <c r="W83" t="s">
        <v>579</v>
      </c>
      <c r="X83" t="s">
        <v>183</v>
      </c>
      <c r="Y83" t="s">
        <v>570</v>
      </c>
      <c r="Z83" t="s">
        <v>118</v>
      </c>
      <c r="AA83" t="s">
        <v>95</v>
      </c>
      <c r="AB83" t="s">
        <v>95</v>
      </c>
      <c r="AC83" t="s">
        <v>204</v>
      </c>
      <c r="AE83" t="s">
        <v>105</v>
      </c>
      <c r="AF83" t="s">
        <v>95</v>
      </c>
      <c r="AH83" t="s">
        <v>95</v>
      </c>
      <c r="AI83" t="s">
        <v>95</v>
      </c>
      <c r="AJ83" t="s">
        <v>95</v>
      </c>
      <c r="AK83" t="s">
        <v>797</v>
      </c>
      <c r="AM83">
        <v>560166</v>
      </c>
      <c r="AN83">
        <v>448423</v>
      </c>
      <c r="AO83">
        <v>504404</v>
      </c>
      <c r="AS83" t="s">
        <v>95</v>
      </c>
      <c r="AW83" t="s">
        <v>95</v>
      </c>
      <c r="BA83" t="s">
        <v>95</v>
      </c>
      <c r="BE83" t="s">
        <v>95</v>
      </c>
      <c r="BF83">
        <v>165781</v>
      </c>
      <c r="BG83">
        <v>56000</v>
      </c>
      <c r="BH83">
        <v>111981</v>
      </c>
      <c r="BI83" t="s">
        <v>95</v>
      </c>
      <c r="BJ83">
        <v>175000</v>
      </c>
      <c r="BK83">
        <v>56754</v>
      </c>
      <c r="BL83">
        <v>56754</v>
      </c>
      <c r="BM83" t="s">
        <v>95</v>
      </c>
      <c r="BN83">
        <v>112000</v>
      </c>
      <c r="BO83">
        <v>228284</v>
      </c>
      <c r="BP83">
        <v>228284</v>
      </c>
      <c r="BQ83" t="s">
        <v>95</v>
      </c>
      <c r="BR83">
        <v>107385</v>
      </c>
      <c r="BS83">
        <v>107385</v>
      </c>
      <c r="BT83">
        <v>107385</v>
      </c>
      <c r="BU83" t="s">
        <v>95</v>
      </c>
      <c r="BV83">
        <v>0</v>
      </c>
      <c r="BW83">
        <v>0</v>
      </c>
      <c r="BY83" t="s">
        <v>95</v>
      </c>
      <c r="CC83" t="s">
        <v>95</v>
      </c>
      <c r="CG83" t="s">
        <v>95</v>
      </c>
    </row>
    <row r="84" spans="1:85" x14ac:dyDescent="0.2">
      <c r="A84" t="s">
        <v>257</v>
      </c>
      <c r="B84" t="s">
        <v>258</v>
      </c>
      <c r="C84">
        <v>1</v>
      </c>
      <c r="D84" t="s">
        <v>436</v>
      </c>
      <c r="E84">
        <v>1</v>
      </c>
      <c r="F84" t="s">
        <v>437</v>
      </c>
      <c r="G84" t="s">
        <v>798</v>
      </c>
      <c r="H84" t="s">
        <v>799</v>
      </c>
      <c r="I84" t="s">
        <v>91</v>
      </c>
      <c r="J84" t="s">
        <v>800</v>
      </c>
      <c r="K84" t="s">
        <v>801</v>
      </c>
      <c r="L84">
        <v>21865</v>
      </c>
      <c r="M84" t="s">
        <v>95</v>
      </c>
      <c r="N84" s="1">
        <v>43831</v>
      </c>
      <c r="O84" s="1">
        <v>44195</v>
      </c>
      <c r="P84" t="s">
        <v>128</v>
      </c>
      <c r="Q84" t="s">
        <v>95</v>
      </c>
      <c r="R84" t="s">
        <v>95</v>
      </c>
      <c r="S84" t="s">
        <v>417</v>
      </c>
      <c r="T84" t="s">
        <v>418</v>
      </c>
      <c r="U84" t="s">
        <v>129</v>
      </c>
      <c r="V84" t="s">
        <v>802</v>
      </c>
      <c r="W84" t="s">
        <v>803</v>
      </c>
      <c r="X84" t="s">
        <v>117</v>
      </c>
      <c r="Y84" t="s">
        <v>804</v>
      </c>
      <c r="Z84" t="s">
        <v>95</v>
      </c>
      <c r="AA84" t="s">
        <v>95</v>
      </c>
      <c r="AB84" t="s">
        <v>95</v>
      </c>
      <c r="AC84" t="s">
        <v>204</v>
      </c>
      <c r="AD84" t="s">
        <v>95</v>
      </c>
      <c r="AE84" t="s">
        <v>120</v>
      </c>
      <c r="AF84" t="s">
        <v>95</v>
      </c>
      <c r="AG84" t="s">
        <v>95</v>
      </c>
      <c r="AH84" t="s">
        <v>95</v>
      </c>
      <c r="AI84" t="s">
        <v>95</v>
      </c>
      <c r="AJ84" t="s">
        <v>95</v>
      </c>
      <c r="AK84" t="s">
        <v>95</v>
      </c>
      <c r="AM84">
        <v>43724</v>
      </c>
      <c r="AN84">
        <v>43724</v>
      </c>
      <c r="AO84">
        <v>0</v>
      </c>
      <c r="AS84" t="s">
        <v>95</v>
      </c>
      <c r="AT84">
        <v>43724</v>
      </c>
      <c r="AU84">
        <v>43724</v>
      </c>
      <c r="AW84" t="s">
        <v>95</v>
      </c>
      <c r="BA84" t="s">
        <v>95</v>
      </c>
      <c r="BE84" t="s">
        <v>95</v>
      </c>
      <c r="BI84" t="s">
        <v>95</v>
      </c>
      <c r="BM84" t="s">
        <v>95</v>
      </c>
      <c r="BQ84" t="s">
        <v>95</v>
      </c>
      <c r="BU84" t="s">
        <v>95</v>
      </c>
      <c r="BY84" t="s">
        <v>95</v>
      </c>
      <c r="CC84" t="s">
        <v>95</v>
      </c>
      <c r="CG84" t="s">
        <v>95</v>
      </c>
    </row>
    <row r="85" spans="1:85" ht="409.6" x14ac:dyDescent="0.2">
      <c r="A85" t="s">
        <v>590</v>
      </c>
      <c r="B85" t="s">
        <v>591</v>
      </c>
      <c r="C85">
        <v>2</v>
      </c>
      <c r="D85" t="s">
        <v>592</v>
      </c>
      <c r="E85">
        <v>1</v>
      </c>
      <c r="F85" t="s">
        <v>593</v>
      </c>
      <c r="G85">
        <v>2</v>
      </c>
      <c r="H85" t="s">
        <v>786</v>
      </c>
      <c r="I85" t="s">
        <v>91</v>
      </c>
      <c r="J85" t="s">
        <v>805</v>
      </c>
      <c r="K85" t="s">
        <v>806</v>
      </c>
      <c r="L85">
        <v>24393</v>
      </c>
      <c r="M85" s="2" t="s">
        <v>807</v>
      </c>
      <c r="N85" s="1">
        <v>44116</v>
      </c>
      <c r="O85" s="1">
        <v>44120</v>
      </c>
      <c r="P85" t="s">
        <v>156</v>
      </c>
      <c r="Q85" t="s">
        <v>95</v>
      </c>
      <c r="R85" t="s">
        <v>95</v>
      </c>
      <c r="S85" t="s">
        <v>371</v>
      </c>
      <c r="T85" t="s">
        <v>372</v>
      </c>
      <c r="U85" t="s">
        <v>372</v>
      </c>
      <c r="V85" t="s">
        <v>808</v>
      </c>
      <c r="W85" t="s">
        <v>809</v>
      </c>
      <c r="X85" t="s">
        <v>161</v>
      </c>
      <c r="Y85" t="s">
        <v>590</v>
      </c>
      <c r="Z85" t="s">
        <v>95</v>
      </c>
      <c r="AA85" t="s">
        <v>95</v>
      </c>
      <c r="AB85" t="s">
        <v>95</v>
      </c>
      <c r="AC85" t="s">
        <v>95</v>
      </c>
      <c r="AD85" t="s">
        <v>95</v>
      </c>
      <c r="AE85" t="s">
        <v>95</v>
      </c>
      <c r="AF85" t="s">
        <v>95</v>
      </c>
      <c r="AG85" t="s">
        <v>95</v>
      </c>
      <c r="AH85" t="s">
        <v>95</v>
      </c>
      <c r="AI85" t="s">
        <v>95</v>
      </c>
      <c r="AJ85" t="s">
        <v>95</v>
      </c>
      <c r="AK85" t="s">
        <v>95</v>
      </c>
      <c r="AM85">
        <v>5000</v>
      </c>
      <c r="AN85">
        <v>5000</v>
      </c>
      <c r="AO85">
        <v>5000</v>
      </c>
      <c r="AS85" t="s">
        <v>95</v>
      </c>
      <c r="AW85" t="s">
        <v>95</v>
      </c>
      <c r="BA85" t="s">
        <v>95</v>
      </c>
      <c r="BB85">
        <v>5000</v>
      </c>
      <c r="BC85">
        <v>5000</v>
      </c>
      <c r="BD85">
        <v>5000</v>
      </c>
      <c r="BE85" t="s">
        <v>95</v>
      </c>
      <c r="BI85" t="s">
        <v>95</v>
      </c>
      <c r="BM85" t="s">
        <v>95</v>
      </c>
      <c r="BQ85" t="s">
        <v>95</v>
      </c>
      <c r="BU85" t="s">
        <v>95</v>
      </c>
      <c r="BY85" t="s">
        <v>95</v>
      </c>
      <c r="CC85" t="s">
        <v>95</v>
      </c>
      <c r="CG85" t="s">
        <v>95</v>
      </c>
    </row>
    <row r="86" spans="1:85" x14ac:dyDescent="0.2">
      <c r="A86" t="s">
        <v>550</v>
      </c>
      <c r="B86" t="s">
        <v>810</v>
      </c>
      <c r="C86">
        <v>1</v>
      </c>
      <c r="D86" t="s">
        <v>811</v>
      </c>
      <c r="E86">
        <v>1</v>
      </c>
      <c r="F86" t="s">
        <v>812</v>
      </c>
      <c r="G86">
        <v>1.2</v>
      </c>
      <c r="H86" t="s">
        <v>813</v>
      </c>
      <c r="I86" t="s">
        <v>91</v>
      </c>
      <c r="J86" t="s">
        <v>814</v>
      </c>
      <c r="K86" t="s">
        <v>815</v>
      </c>
      <c r="L86">
        <v>108360</v>
      </c>
      <c r="M86" t="s">
        <v>816</v>
      </c>
      <c r="N86" s="1">
        <v>44986</v>
      </c>
      <c r="O86" s="1">
        <v>45443</v>
      </c>
      <c r="P86" t="s">
        <v>94</v>
      </c>
      <c r="Q86" t="s">
        <v>95</v>
      </c>
      <c r="R86" t="s">
        <v>95</v>
      </c>
      <c r="S86" t="s">
        <v>178</v>
      </c>
      <c r="T86" t="s">
        <v>179</v>
      </c>
      <c r="U86" t="s">
        <v>179</v>
      </c>
      <c r="V86" t="s">
        <v>817</v>
      </c>
      <c r="W86" t="s">
        <v>818</v>
      </c>
      <c r="X86" t="s">
        <v>322</v>
      </c>
      <c r="Y86" t="s">
        <v>550</v>
      </c>
      <c r="Z86" t="s">
        <v>819</v>
      </c>
      <c r="AA86" t="s">
        <v>95</v>
      </c>
      <c r="AB86" t="s">
        <v>95</v>
      </c>
      <c r="AC86" t="s">
        <v>119</v>
      </c>
      <c r="AE86" t="s">
        <v>120</v>
      </c>
      <c r="AF86" t="s">
        <v>95</v>
      </c>
      <c r="AH86" t="s">
        <v>95</v>
      </c>
      <c r="AI86" t="s">
        <v>95</v>
      </c>
      <c r="AJ86" t="s">
        <v>95</v>
      </c>
      <c r="AK86" t="s">
        <v>95</v>
      </c>
      <c r="AM86">
        <v>100000</v>
      </c>
      <c r="AN86">
        <v>100000</v>
      </c>
      <c r="AO86">
        <v>85000</v>
      </c>
      <c r="AS86" t="s">
        <v>95</v>
      </c>
      <c r="AW86" t="s">
        <v>95</v>
      </c>
      <c r="BA86" t="s">
        <v>95</v>
      </c>
      <c r="BE86" t="s">
        <v>95</v>
      </c>
      <c r="BI86" t="s">
        <v>95</v>
      </c>
      <c r="BM86" t="s">
        <v>95</v>
      </c>
      <c r="BN86">
        <v>100000</v>
      </c>
      <c r="BO86">
        <v>100000</v>
      </c>
      <c r="BP86">
        <v>85000</v>
      </c>
      <c r="BQ86" t="s">
        <v>820</v>
      </c>
      <c r="BU86" t="s">
        <v>95</v>
      </c>
      <c r="BY86" t="s">
        <v>95</v>
      </c>
      <c r="CC86" t="s">
        <v>95</v>
      </c>
      <c r="CG86" t="s">
        <v>95</v>
      </c>
    </row>
    <row r="87" spans="1:85" x14ac:dyDescent="0.2">
      <c r="A87" t="s">
        <v>516</v>
      </c>
      <c r="B87" t="s">
        <v>122</v>
      </c>
      <c r="C87">
        <v>1</v>
      </c>
      <c r="D87" t="s">
        <v>517</v>
      </c>
      <c r="E87">
        <v>1</v>
      </c>
      <c r="F87" t="s">
        <v>518</v>
      </c>
      <c r="G87" t="s">
        <v>388</v>
      </c>
      <c r="H87" t="s">
        <v>519</v>
      </c>
      <c r="I87" t="s">
        <v>91</v>
      </c>
      <c r="J87" t="s">
        <v>814</v>
      </c>
      <c r="K87" t="s">
        <v>821</v>
      </c>
      <c r="L87">
        <v>82542</v>
      </c>
      <c r="M87" t="s">
        <v>822</v>
      </c>
      <c r="N87" s="1">
        <v>44805</v>
      </c>
      <c r="O87" s="1">
        <v>44926</v>
      </c>
      <c r="P87" t="s">
        <v>94</v>
      </c>
      <c r="Q87" t="s">
        <v>95</v>
      </c>
      <c r="R87" t="s">
        <v>95</v>
      </c>
      <c r="S87" t="s">
        <v>371</v>
      </c>
      <c r="T87" t="s">
        <v>372</v>
      </c>
      <c r="U87" t="s">
        <v>159</v>
      </c>
      <c r="V87" t="s">
        <v>823</v>
      </c>
      <c r="W87" t="s">
        <v>824</v>
      </c>
      <c r="X87" t="s">
        <v>161</v>
      </c>
      <c r="Y87" t="s">
        <v>825</v>
      </c>
      <c r="Z87" t="s">
        <v>785</v>
      </c>
      <c r="AA87" t="s">
        <v>95</v>
      </c>
      <c r="AB87" t="s">
        <v>95</v>
      </c>
      <c r="AC87" t="s">
        <v>204</v>
      </c>
      <c r="AE87" t="s">
        <v>409</v>
      </c>
      <c r="AF87" t="s">
        <v>95</v>
      </c>
      <c r="AH87" t="s">
        <v>238</v>
      </c>
      <c r="AJ87" t="s">
        <v>95</v>
      </c>
      <c r="AK87" t="s">
        <v>95</v>
      </c>
      <c r="AM87">
        <v>0</v>
      </c>
      <c r="AN87">
        <v>0</v>
      </c>
      <c r="AO87">
        <v>0</v>
      </c>
      <c r="AS87" t="s">
        <v>95</v>
      </c>
      <c r="AW87" t="s">
        <v>95</v>
      </c>
      <c r="BA87" t="s">
        <v>95</v>
      </c>
      <c r="BE87" t="s">
        <v>95</v>
      </c>
      <c r="BI87" t="s">
        <v>95</v>
      </c>
      <c r="BK87">
        <v>0</v>
      </c>
      <c r="BM87" t="s">
        <v>95</v>
      </c>
      <c r="BQ87" t="s">
        <v>95</v>
      </c>
      <c r="BU87" t="s">
        <v>95</v>
      </c>
      <c r="BY87" t="s">
        <v>95</v>
      </c>
      <c r="CC87" t="s">
        <v>95</v>
      </c>
      <c r="CG87" t="s">
        <v>95</v>
      </c>
    </row>
    <row r="88" spans="1:85" x14ac:dyDescent="0.2">
      <c r="A88" t="s">
        <v>534</v>
      </c>
      <c r="B88" t="s">
        <v>581</v>
      </c>
      <c r="C88" t="s">
        <v>95</v>
      </c>
      <c r="D88" t="s">
        <v>95</v>
      </c>
      <c r="E88" t="s">
        <v>95</v>
      </c>
      <c r="F88" t="s">
        <v>95</v>
      </c>
      <c r="G88">
        <v>2</v>
      </c>
      <c r="H88" t="s">
        <v>826</v>
      </c>
      <c r="I88" t="s">
        <v>91</v>
      </c>
      <c r="J88" t="s">
        <v>827</v>
      </c>
      <c r="K88" t="s">
        <v>828</v>
      </c>
      <c r="L88">
        <v>21132</v>
      </c>
      <c r="M88" t="s">
        <v>95</v>
      </c>
      <c r="N88" s="1">
        <v>43101</v>
      </c>
      <c r="O88" s="1">
        <v>43830</v>
      </c>
      <c r="P88" t="s">
        <v>585</v>
      </c>
      <c r="Q88" t="s">
        <v>95</v>
      </c>
      <c r="R88" t="s">
        <v>95</v>
      </c>
      <c r="S88" t="s">
        <v>141</v>
      </c>
      <c r="T88" t="s">
        <v>142</v>
      </c>
      <c r="U88" t="s">
        <v>95</v>
      </c>
      <c r="V88" t="s">
        <v>95</v>
      </c>
      <c r="W88" t="s">
        <v>95</v>
      </c>
      <c r="X88" t="s">
        <v>95</v>
      </c>
      <c r="Y88" t="s">
        <v>534</v>
      </c>
      <c r="Z88" t="s">
        <v>95</v>
      </c>
      <c r="AA88" t="s">
        <v>95</v>
      </c>
      <c r="AB88" t="s">
        <v>95</v>
      </c>
      <c r="AC88" t="s">
        <v>95</v>
      </c>
      <c r="AD88" t="s">
        <v>95</v>
      </c>
      <c r="AE88" t="s">
        <v>95</v>
      </c>
      <c r="AF88" t="s">
        <v>95</v>
      </c>
      <c r="AG88" t="s">
        <v>95</v>
      </c>
      <c r="AH88" t="s">
        <v>95</v>
      </c>
      <c r="AI88" t="s">
        <v>95</v>
      </c>
      <c r="AJ88" t="s">
        <v>95</v>
      </c>
      <c r="AK88" t="s">
        <v>95</v>
      </c>
      <c r="AM88">
        <v>0</v>
      </c>
      <c r="AN88">
        <v>0</v>
      </c>
      <c r="AO88">
        <v>0</v>
      </c>
      <c r="AS88" t="s">
        <v>95</v>
      </c>
      <c r="AW88" t="s">
        <v>95</v>
      </c>
      <c r="BA88" t="s">
        <v>95</v>
      </c>
      <c r="BE88" t="s">
        <v>95</v>
      </c>
      <c r="BI88" t="s">
        <v>95</v>
      </c>
      <c r="BM88" t="s">
        <v>95</v>
      </c>
      <c r="BQ88" t="s">
        <v>95</v>
      </c>
      <c r="BU88" t="s">
        <v>95</v>
      </c>
      <c r="BY88" t="s">
        <v>95</v>
      </c>
      <c r="CC88" t="s">
        <v>95</v>
      </c>
      <c r="CG88" t="s">
        <v>95</v>
      </c>
    </row>
    <row r="89" spans="1:85" x14ac:dyDescent="0.2">
      <c r="A89" t="s">
        <v>288</v>
      </c>
      <c r="B89" t="s">
        <v>289</v>
      </c>
      <c r="C89">
        <v>1</v>
      </c>
      <c r="D89" t="s">
        <v>632</v>
      </c>
      <c r="E89">
        <v>1</v>
      </c>
      <c r="F89" t="s">
        <v>633</v>
      </c>
      <c r="G89">
        <v>2</v>
      </c>
      <c r="H89" t="s">
        <v>829</v>
      </c>
      <c r="I89" t="s">
        <v>91</v>
      </c>
      <c r="J89" t="s">
        <v>827</v>
      </c>
      <c r="K89" t="s">
        <v>830</v>
      </c>
      <c r="L89">
        <v>31936</v>
      </c>
      <c r="M89" t="s">
        <v>95</v>
      </c>
      <c r="N89" s="1">
        <v>44197</v>
      </c>
      <c r="O89" s="1">
        <v>44926</v>
      </c>
      <c r="P89" t="s">
        <v>94</v>
      </c>
      <c r="Q89" t="s">
        <v>95</v>
      </c>
      <c r="R89" t="s">
        <v>95</v>
      </c>
      <c r="S89" t="s">
        <v>459</v>
      </c>
      <c r="T89" t="s">
        <v>460</v>
      </c>
      <c r="U89" t="s">
        <v>831</v>
      </c>
      <c r="V89" t="s">
        <v>832</v>
      </c>
      <c r="W89" t="s">
        <v>833</v>
      </c>
      <c r="X89" t="s">
        <v>834</v>
      </c>
      <c r="Y89" t="s">
        <v>288</v>
      </c>
      <c r="Z89" t="s">
        <v>835</v>
      </c>
      <c r="AA89" t="s">
        <v>95</v>
      </c>
      <c r="AB89" t="s">
        <v>95</v>
      </c>
      <c r="AC89" t="s">
        <v>148</v>
      </c>
      <c r="AE89" t="s">
        <v>105</v>
      </c>
      <c r="AF89" t="s">
        <v>95</v>
      </c>
      <c r="AH89" t="s">
        <v>95</v>
      </c>
      <c r="AI89" t="s">
        <v>95</v>
      </c>
      <c r="AJ89" t="s">
        <v>95</v>
      </c>
      <c r="AK89" t="s">
        <v>95</v>
      </c>
      <c r="AM89">
        <v>572150</v>
      </c>
      <c r="AN89">
        <v>552150</v>
      </c>
      <c r="AO89">
        <v>329771</v>
      </c>
      <c r="AS89" t="s">
        <v>95</v>
      </c>
      <c r="AW89" t="s">
        <v>95</v>
      </c>
      <c r="BA89" t="s">
        <v>95</v>
      </c>
      <c r="BE89" t="s">
        <v>95</v>
      </c>
      <c r="BF89">
        <v>318223</v>
      </c>
      <c r="BG89">
        <v>308223</v>
      </c>
      <c r="BH89">
        <v>141994</v>
      </c>
      <c r="BI89" t="s">
        <v>95</v>
      </c>
      <c r="BJ89">
        <v>253927</v>
      </c>
      <c r="BK89">
        <v>243927</v>
      </c>
      <c r="BL89">
        <v>187777</v>
      </c>
      <c r="BM89" t="s">
        <v>95</v>
      </c>
      <c r="BQ89" t="s">
        <v>95</v>
      </c>
      <c r="BU89" t="s">
        <v>95</v>
      </c>
      <c r="BY89" t="s">
        <v>95</v>
      </c>
      <c r="CC89" t="s">
        <v>95</v>
      </c>
      <c r="CG89" t="s">
        <v>95</v>
      </c>
    </row>
    <row r="90" spans="1:85" ht="409.6" x14ac:dyDescent="0.2">
      <c r="A90" t="s">
        <v>570</v>
      </c>
      <c r="B90" t="s">
        <v>604</v>
      </c>
      <c r="C90">
        <v>1</v>
      </c>
      <c r="D90" t="s">
        <v>605</v>
      </c>
      <c r="E90">
        <v>1</v>
      </c>
      <c r="F90" t="s">
        <v>606</v>
      </c>
      <c r="G90">
        <v>2</v>
      </c>
      <c r="H90" t="s">
        <v>792</v>
      </c>
      <c r="I90" t="s">
        <v>91</v>
      </c>
      <c r="J90" t="s">
        <v>836</v>
      </c>
      <c r="K90" t="s">
        <v>837</v>
      </c>
      <c r="L90">
        <v>149425</v>
      </c>
      <c r="M90" s="2" t="s">
        <v>838</v>
      </c>
      <c r="N90" s="1">
        <v>44550</v>
      </c>
      <c r="O90" s="1">
        <v>45291</v>
      </c>
      <c r="P90" t="s">
        <v>94</v>
      </c>
      <c r="Q90" t="s">
        <v>95</v>
      </c>
      <c r="R90" t="s">
        <v>95</v>
      </c>
      <c r="S90" t="s">
        <v>371</v>
      </c>
      <c r="T90" t="s">
        <v>372</v>
      </c>
      <c r="U90" t="s">
        <v>372</v>
      </c>
      <c r="V90" t="s">
        <v>707</v>
      </c>
      <c r="W90" t="s">
        <v>839</v>
      </c>
      <c r="X90" t="s">
        <v>840</v>
      </c>
      <c r="Y90" t="s">
        <v>570</v>
      </c>
      <c r="Z90" t="s">
        <v>841</v>
      </c>
      <c r="AA90" t="s">
        <v>95</v>
      </c>
      <c r="AB90" t="s">
        <v>95</v>
      </c>
      <c r="AC90" t="s">
        <v>204</v>
      </c>
      <c r="AE90" t="s">
        <v>409</v>
      </c>
      <c r="AF90" t="s">
        <v>95</v>
      </c>
      <c r="AH90" t="s">
        <v>95</v>
      </c>
      <c r="AI90" t="s">
        <v>95</v>
      </c>
      <c r="AJ90" t="s">
        <v>95</v>
      </c>
      <c r="AK90" t="s">
        <v>95</v>
      </c>
      <c r="AM90">
        <v>320000</v>
      </c>
      <c r="AN90">
        <v>320000</v>
      </c>
      <c r="AO90">
        <v>309664</v>
      </c>
      <c r="AS90" t="s">
        <v>95</v>
      </c>
      <c r="AW90" t="s">
        <v>95</v>
      </c>
      <c r="BA90" t="s">
        <v>95</v>
      </c>
      <c r="BE90" t="s">
        <v>95</v>
      </c>
      <c r="BF90">
        <v>5000</v>
      </c>
      <c r="BG90">
        <v>5000</v>
      </c>
      <c r="BI90" t="s">
        <v>95</v>
      </c>
      <c r="BJ90">
        <v>235000</v>
      </c>
      <c r="BK90">
        <v>235000</v>
      </c>
      <c r="BL90">
        <v>232460</v>
      </c>
      <c r="BM90" t="s">
        <v>95</v>
      </c>
      <c r="BN90">
        <v>80000</v>
      </c>
      <c r="BO90">
        <v>80000</v>
      </c>
      <c r="BP90">
        <v>77204</v>
      </c>
      <c r="BQ90" t="s">
        <v>95</v>
      </c>
      <c r="BU90" t="s">
        <v>95</v>
      </c>
      <c r="BY90" t="s">
        <v>95</v>
      </c>
      <c r="CC90" t="s">
        <v>95</v>
      </c>
      <c r="CG90" t="s">
        <v>95</v>
      </c>
    </row>
    <row r="91" spans="1:85" ht="409.6" x14ac:dyDescent="0.2">
      <c r="A91" t="s">
        <v>472</v>
      </c>
      <c r="B91" t="s">
        <v>842</v>
      </c>
      <c r="C91">
        <v>1</v>
      </c>
      <c r="D91" t="s">
        <v>843</v>
      </c>
      <c r="E91">
        <v>1</v>
      </c>
      <c r="F91" t="s">
        <v>844</v>
      </c>
      <c r="G91">
        <v>2</v>
      </c>
      <c r="H91" t="s">
        <v>845</v>
      </c>
      <c r="I91" t="s">
        <v>91</v>
      </c>
      <c r="J91" t="s">
        <v>846</v>
      </c>
      <c r="K91" t="s">
        <v>847</v>
      </c>
      <c r="L91">
        <v>13816</v>
      </c>
      <c r="M91" t="s">
        <v>848</v>
      </c>
      <c r="N91" s="1">
        <v>42736</v>
      </c>
      <c r="O91" s="1">
        <v>44926</v>
      </c>
      <c r="P91" t="s">
        <v>128</v>
      </c>
      <c r="Q91" t="s">
        <v>95</v>
      </c>
      <c r="R91" t="s">
        <v>95</v>
      </c>
      <c r="S91" t="s">
        <v>167</v>
      </c>
      <c r="T91" t="s">
        <v>168</v>
      </c>
      <c r="U91" t="s">
        <v>849</v>
      </c>
      <c r="V91" t="s">
        <v>95</v>
      </c>
      <c r="W91" t="s">
        <v>430</v>
      </c>
      <c r="X91" t="s">
        <v>170</v>
      </c>
      <c r="Y91" t="s">
        <v>472</v>
      </c>
      <c r="Z91" t="s">
        <v>118</v>
      </c>
      <c r="AA91" t="s">
        <v>95</v>
      </c>
      <c r="AB91" t="s">
        <v>95</v>
      </c>
      <c r="AC91" t="s">
        <v>119</v>
      </c>
      <c r="AD91" t="s">
        <v>95</v>
      </c>
      <c r="AE91" t="s">
        <v>120</v>
      </c>
      <c r="AF91" t="s">
        <v>95</v>
      </c>
      <c r="AG91" t="s">
        <v>95</v>
      </c>
      <c r="AH91" t="s">
        <v>95</v>
      </c>
      <c r="AI91" t="s">
        <v>95</v>
      </c>
      <c r="AJ91" t="s">
        <v>95</v>
      </c>
      <c r="AK91" t="s">
        <v>850</v>
      </c>
      <c r="AM91">
        <v>253085</v>
      </c>
      <c r="AN91">
        <v>238085</v>
      </c>
      <c r="AO91">
        <v>47435</v>
      </c>
      <c r="AP91">
        <v>10567</v>
      </c>
      <c r="AQ91">
        <v>10567</v>
      </c>
      <c r="AS91" t="s">
        <v>95</v>
      </c>
      <c r="AT91">
        <v>24361</v>
      </c>
      <c r="AU91">
        <v>24361</v>
      </c>
      <c r="AW91" t="s">
        <v>95</v>
      </c>
      <c r="AX91">
        <v>59301</v>
      </c>
      <c r="AY91">
        <v>59301</v>
      </c>
      <c r="BA91" t="s">
        <v>95</v>
      </c>
      <c r="BB91">
        <v>60426</v>
      </c>
      <c r="BC91">
        <v>60426</v>
      </c>
      <c r="BE91" t="s">
        <v>95</v>
      </c>
      <c r="BF91">
        <v>63430</v>
      </c>
      <c r="BG91">
        <v>63430</v>
      </c>
      <c r="BH91">
        <v>37980</v>
      </c>
      <c r="BI91" s="2" t="s">
        <v>851</v>
      </c>
      <c r="BJ91">
        <v>35000</v>
      </c>
      <c r="BK91">
        <v>20000</v>
      </c>
      <c r="BL91">
        <v>9455</v>
      </c>
      <c r="BM91" t="s">
        <v>852</v>
      </c>
      <c r="BQ91" t="s">
        <v>95</v>
      </c>
      <c r="BU91" t="s">
        <v>95</v>
      </c>
      <c r="BY91" t="s">
        <v>95</v>
      </c>
      <c r="CC91" t="s">
        <v>95</v>
      </c>
      <c r="CG91" t="s">
        <v>95</v>
      </c>
    </row>
    <row r="92" spans="1:85" x14ac:dyDescent="0.2">
      <c r="A92" t="s">
        <v>108</v>
      </c>
      <c r="B92" t="s">
        <v>109</v>
      </c>
      <c r="C92">
        <v>1</v>
      </c>
      <c r="D92" t="s">
        <v>110</v>
      </c>
      <c r="E92">
        <v>1</v>
      </c>
      <c r="F92" t="s">
        <v>111</v>
      </c>
      <c r="G92">
        <v>2</v>
      </c>
      <c r="H92" t="s">
        <v>853</v>
      </c>
      <c r="I92" t="s">
        <v>91</v>
      </c>
      <c r="J92" t="s">
        <v>854</v>
      </c>
      <c r="K92" t="s">
        <v>855</v>
      </c>
      <c r="L92">
        <v>10142</v>
      </c>
      <c r="M92" t="s">
        <v>95</v>
      </c>
      <c r="N92" s="1">
        <v>43831</v>
      </c>
      <c r="O92" s="1">
        <v>44196</v>
      </c>
      <c r="P92" t="s">
        <v>94</v>
      </c>
      <c r="Q92" t="s">
        <v>95</v>
      </c>
      <c r="R92" t="s">
        <v>95</v>
      </c>
      <c r="S92" t="s">
        <v>856</v>
      </c>
      <c r="T92" t="s">
        <v>857</v>
      </c>
      <c r="U92" t="s">
        <v>858</v>
      </c>
      <c r="V92" t="s">
        <v>859</v>
      </c>
      <c r="W92" t="s">
        <v>860</v>
      </c>
      <c r="X92" t="s">
        <v>170</v>
      </c>
      <c r="Y92" t="s">
        <v>108</v>
      </c>
      <c r="Z92" t="s">
        <v>464</v>
      </c>
      <c r="AA92" t="s">
        <v>95</v>
      </c>
      <c r="AB92" t="s">
        <v>95</v>
      </c>
      <c r="AC92" t="s">
        <v>204</v>
      </c>
      <c r="AE92" t="s">
        <v>120</v>
      </c>
      <c r="AF92" t="s">
        <v>95</v>
      </c>
      <c r="AH92" t="s">
        <v>95</v>
      </c>
      <c r="AI92" t="s">
        <v>95</v>
      </c>
      <c r="AJ92" t="s">
        <v>95</v>
      </c>
      <c r="AK92" t="s">
        <v>95</v>
      </c>
      <c r="AM92">
        <v>96500</v>
      </c>
      <c r="AN92">
        <v>96500</v>
      </c>
      <c r="AO92">
        <v>58294</v>
      </c>
      <c r="AS92" t="s">
        <v>95</v>
      </c>
      <c r="AW92" t="s">
        <v>95</v>
      </c>
      <c r="BA92" t="s">
        <v>95</v>
      </c>
      <c r="BB92">
        <v>96500</v>
      </c>
      <c r="BC92">
        <v>96500</v>
      </c>
      <c r="BD92">
        <v>58294</v>
      </c>
      <c r="BE92" t="s">
        <v>95</v>
      </c>
      <c r="BI92" t="s">
        <v>95</v>
      </c>
      <c r="BM92" t="s">
        <v>95</v>
      </c>
      <c r="BQ92" t="s">
        <v>95</v>
      </c>
      <c r="BU92" t="s">
        <v>95</v>
      </c>
      <c r="BY92" t="s">
        <v>95</v>
      </c>
      <c r="CC92" t="s">
        <v>95</v>
      </c>
      <c r="CG92" t="s">
        <v>95</v>
      </c>
    </row>
    <row r="93" spans="1:85" ht="409.6" x14ac:dyDescent="0.2">
      <c r="A93" t="s">
        <v>472</v>
      </c>
      <c r="B93" t="s">
        <v>842</v>
      </c>
      <c r="C93">
        <v>1</v>
      </c>
      <c r="D93" t="s">
        <v>843</v>
      </c>
      <c r="E93">
        <v>1</v>
      </c>
      <c r="F93" t="s">
        <v>844</v>
      </c>
      <c r="G93">
        <v>2</v>
      </c>
      <c r="H93" t="s">
        <v>845</v>
      </c>
      <c r="I93" t="s">
        <v>91</v>
      </c>
      <c r="J93" t="s">
        <v>861</v>
      </c>
      <c r="K93" t="s">
        <v>862</v>
      </c>
      <c r="L93">
        <v>13828</v>
      </c>
      <c r="M93" t="s">
        <v>863</v>
      </c>
      <c r="N93" s="1">
        <v>43831</v>
      </c>
      <c r="O93" s="1">
        <v>44561</v>
      </c>
      <c r="P93" t="s">
        <v>156</v>
      </c>
      <c r="Q93" t="s">
        <v>95</v>
      </c>
      <c r="R93" t="s">
        <v>95</v>
      </c>
      <c r="S93" t="s">
        <v>856</v>
      </c>
      <c r="T93" t="s">
        <v>857</v>
      </c>
      <c r="U93" t="s">
        <v>864</v>
      </c>
      <c r="V93" t="s">
        <v>865</v>
      </c>
      <c r="W93" t="s">
        <v>866</v>
      </c>
      <c r="X93" t="s">
        <v>170</v>
      </c>
      <c r="Y93" t="s">
        <v>472</v>
      </c>
      <c r="Z93" t="s">
        <v>118</v>
      </c>
      <c r="AA93" t="s">
        <v>95</v>
      </c>
      <c r="AB93" t="s">
        <v>95</v>
      </c>
      <c r="AC93" t="s">
        <v>204</v>
      </c>
      <c r="AD93" t="s">
        <v>95</v>
      </c>
      <c r="AE93" t="s">
        <v>105</v>
      </c>
      <c r="AF93" t="s">
        <v>95</v>
      </c>
      <c r="AG93" t="s">
        <v>95</v>
      </c>
      <c r="AH93" t="s">
        <v>95</v>
      </c>
      <c r="AI93" t="s">
        <v>95</v>
      </c>
      <c r="AJ93" t="s">
        <v>95</v>
      </c>
      <c r="AK93" t="s">
        <v>95</v>
      </c>
      <c r="AM93">
        <v>105750</v>
      </c>
      <c r="AN93">
        <v>105750</v>
      </c>
      <c r="AO93">
        <v>55430</v>
      </c>
      <c r="AS93" t="s">
        <v>95</v>
      </c>
      <c r="AW93" t="s">
        <v>95</v>
      </c>
      <c r="BA93" t="s">
        <v>95</v>
      </c>
      <c r="BB93">
        <v>80000</v>
      </c>
      <c r="BC93">
        <v>80000</v>
      </c>
      <c r="BE93" t="s">
        <v>95</v>
      </c>
      <c r="BF93">
        <v>25750</v>
      </c>
      <c r="BG93">
        <v>25750</v>
      </c>
      <c r="BH93">
        <v>55430</v>
      </c>
      <c r="BI93" s="2" t="s">
        <v>867</v>
      </c>
      <c r="BM93" t="s">
        <v>95</v>
      </c>
      <c r="BQ93" t="s">
        <v>95</v>
      </c>
      <c r="BU93" t="s">
        <v>95</v>
      </c>
      <c r="BY93" t="s">
        <v>95</v>
      </c>
      <c r="CC93" t="s">
        <v>95</v>
      </c>
      <c r="CG93" t="s">
        <v>95</v>
      </c>
    </row>
    <row r="94" spans="1:85" x14ac:dyDescent="0.2">
      <c r="A94" t="s">
        <v>534</v>
      </c>
      <c r="B94" t="s">
        <v>122</v>
      </c>
      <c r="C94">
        <v>1</v>
      </c>
      <c r="D94" t="s">
        <v>535</v>
      </c>
      <c r="E94">
        <v>1</v>
      </c>
      <c r="F94" t="s">
        <v>536</v>
      </c>
      <c r="G94">
        <v>1.1000000000000001</v>
      </c>
      <c r="H94" t="s">
        <v>537</v>
      </c>
      <c r="I94" t="s">
        <v>91</v>
      </c>
      <c r="J94" t="s">
        <v>868</v>
      </c>
      <c r="K94" t="s">
        <v>869</v>
      </c>
      <c r="L94">
        <v>169807</v>
      </c>
      <c r="M94" t="s">
        <v>870</v>
      </c>
      <c r="N94" s="1">
        <v>44927</v>
      </c>
      <c r="O94" s="1">
        <v>46022</v>
      </c>
      <c r="P94" t="s">
        <v>128</v>
      </c>
      <c r="Q94" t="s">
        <v>95</v>
      </c>
      <c r="R94" t="s">
        <v>95</v>
      </c>
      <c r="S94" t="s">
        <v>167</v>
      </c>
      <c r="T94" t="s">
        <v>168</v>
      </c>
      <c r="U94" t="s">
        <v>871</v>
      </c>
      <c r="V94" t="s">
        <v>872</v>
      </c>
      <c r="W94" t="s">
        <v>531</v>
      </c>
      <c r="X94" t="s">
        <v>532</v>
      </c>
      <c r="Y94" t="s">
        <v>534</v>
      </c>
      <c r="Z94" t="s">
        <v>118</v>
      </c>
      <c r="AA94" t="s">
        <v>95</v>
      </c>
      <c r="AB94" t="s">
        <v>95</v>
      </c>
      <c r="AC94" t="s">
        <v>204</v>
      </c>
      <c r="AE94" t="s">
        <v>105</v>
      </c>
      <c r="AF94" t="s">
        <v>95</v>
      </c>
      <c r="AH94" t="s">
        <v>95</v>
      </c>
      <c r="AI94" t="s">
        <v>95</v>
      </c>
      <c r="AJ94" t="s">
        <v>95</v>
      </c>
      <c r="AK94" t="s">
        <v>873</v>
      </c>
      <c r="AM94">
        <v>200000</v>
      </c>
      <c r="AN94">
        <v>200000</v>
      </c>
      <c r="AO94">
        <v>175000</v>
      </c>
      <c r="AS94" t="s">
        <v>95</v>
      </c>
      <c r="AW94" t="s">
        <v>95</v>
      </c>
      <c r="BA94" t="s">
        <v>95</v>
      </c>
      <c r="BE94" t="s">
        <v>95</v>
      </c>
      <c r="BI94" t="s">
        <v>95</v>
      </c>
      <c r="BM94" t="s">
        <v>95</v>
      </c>
      <c r="BN94">
        <v>100000</v>
      </c>
      <c r="BO94">
        <v>100000</v>
      </c>
      <c r="BP94">
        <v>100000</v>
      </c>
      <c r="BQ94" t="s">
        <v>874</v>
      </c>
      <c r="BR94">
        <v>75000</v>
      </c>
      <c r="BS94">
        <v>75000</v>
      </c>
      <c r="BT94">
        <v>75000</v>
      </c>
      <c r="BU94" t="s">
        <v>875</v>
      </c>
      <c r="BV94">
        <v>25000</v>
      </c>
      <c r="BW94">
        <v>25000</v>
      </c>
      <c r="BY94" t="s">
        <v>95</v>
      </c>
      <c r="CC94" t="s">
        <v>95</v>
      </c>
      <c r="CG94" t="s">
        <v>95</v>
      </c>
    </row>
    <row r="95" spans="1:85" x14ac:dyDescent="0.2">
      <c r="A95" t="s">
        <v>876</v>
      </c>
      <c r="B95" t="s">
        <v>122</v>
      </c>
      <c r="C95">
        <v>1</v>
      </c>
      <c r="D95" t="s">
        <v>877</v>
      </c>
      <c r="E95">
        <v>1</v>
      </c>
      <c r="F95" t="s">
        <v>878</v>
      </c>
      <c r="G95">
        <v>1</v>
      </c>
      <c r="H95" t="s">
        <v>879</v>
      </c>
      <c r="I95" t="s">
        <v>91</v>
      </c>
      <c r="J95" t="s">
        <v>880</v>
      </c>
      <c r="K95" t="s">
        <v>881</v>
      </c>
      <c r="L95">
        <v>96179</v>
      </c>
      <c r="M95" t="s">
        <v>882</v>
      </c>
      <c r="N95" s="1">
        <v>45292</v>
      </c>
      <c r="O95" s="1">
        <v>46022</v>
      </c>
      <c r="P95" t="s">
        <v>128</v>
      </c>
      <c r="Q95" t="s">
        <v>95</v>
      </c>
      <c r="R95" t="s">
        <v>95</v>
      </c>
      <c r="S95" t="s">
        <v>246</v>
      </c>
      <c r="T95" t="s">
        <v>247</v>
      </c>
      <c r="U95" t="s">
        <v>883</v>
      </c>
      <c r="V95" t="s">
        <v>884</v>
      </c>
      <c r="W95" t="s">
        <v>885</v>
      </c>
      <c r="X95" t="s">
        <v>131</v>
      </c>
      <c r="Y95" t="s">
        <v>886</v>
      </c>
      <c r="Z95" t="s">
        <v>147</v>
      </c>
      <c r="AA95" t="s">
        <v>95</v>
      </c>
      <c r="AB95" t="s">
        <v>95</v>
      </c>
      <c r="AC95" t="s">
        <v>148</v>
      </c>
      <c r="AE95" t="s">
        <v>133</v>
      </c>
      <c r="AF95" t="s">
        <v>887</v>
      </c>
      <c r="AH95" t="s">
        <v>95</v>
      </c>
      <c r="AI95" t="s">
        <v>95</v>
      </c>
      <c r="AJ95" t="s">
        <v>95</v>
      </c>
      <c r="AK95" t="s">
        <v>888</v>
      </c>
      <c r="AM95">
        <v>199480</v>
      </c>
      <c r="AN95">
        <v>199480</v>
      </c>
      <c r="AO95">
        <v>50000</v>
      </c>
      <c r="AS95" t="s">
        <v>95</v>
      </c>
      <c r="AW95" t="s">
        <v>95</v>
      </c>
      <c r="BA95" t="s">
        <v>95</v>
      </c>
      <c r="BE95" t="s">
        <v>95</v>
      </c>
      <c r="BI95" t="s">
        <v>95</v>
      </c>
      <c r="BM95" t="s">
        <v>95</v>
      </c>
      <c r="BO95">
        <v>0</v>
      </c>
      <c r="BQ95" t="s">
        <v>95</v>
      </c>
      <c r="BR95">
        <v>83000</v>
      </c>
      <c r="BS95">
        <v>83000</v>
      </c>
      <c r="BT95">
        <v>50000</v>
      </c>
      <c r="BU95" t="s">
        <v>889</v>
      </c>
      <c r="BV95">
        <v>116480</v>
      </c>
      <c r="BW95">
        <v>116480</v>
      </c>
      <c r="BY95" t="s">
        <v>95</v>
      </c>
      <c r="CC95" t="s">
        <v>95</v>
      </c>
      <c r="CG95" t="s">
        <v>95</v>
      </c>
    </row>
    <row r="96" spans="1:85" x14ac:dyDescent="0.2">
      <c r="A96" t="s">
        <v>472</v>
      </c>
      <c r="B96" t="s">
        <v>842</v>
      </c>
      <c r="C96">
        <v>1</v>
      </c>
      <c r="D96" t="s">
        <v>843</v>
      </c>
      <c r="E96">
        <v>1</v>
      </c>
      <c r="F96" t="s">
        <v>844</v>
      </c>
      <c r="G96">
        <v>2</v>
      </c>
      <c r="H96" t="s">
        <v>845</v>
      </c>
      <c r="I96" t="s">
        <v>91</v>
      </c>
      <c r="J96" t="s">
        <v>890</v>
      </c>
      <c r="K96" t="s">
        <v>891</v>
      </c>
      <c r="L96">
        <v>13794</v>
      </c>
      <c r="M96" t="s">
        <v>892</v>
      </c>
      <c r="N96" s="1">
        <v>43496</v>
      </c>
      <c r="O96" s="1">
        <v>44196</v>
      </c>
      <c r="P96" t="s">
        <v>156</v>
      </c>
      <c r="Q96" t="s">
        <v>95</v>
      </c>
      <c r="R96" t="s">
        <v>95</v>
      </c>
      <c r="S96" t="s">
        <v>157</v>
      </c>
      <c r="T96" t="s">
        <v>158</v>
      </c>
      <c r="U96" t="s">
        <v>893</v>
      </c>
      <c r="V96" t="s">
        <v>95</v>
      </c>
      <c r="W96" t="s">
        <v>894</v>
      </c>
      <c r="X96" t="s">
        <v>117</v>
      </c>
      <c r="Y96" t="s">
        <v>472</v>
      </c>
      <c r="Z96" t="s">
        <v>642</v>
      </c>
      <c r="AA96" t="s">
        <v>95</v>
      </c>
      <c r="AB96" t="s">
        <v>95</v>
      </c>
      <c r="AC96" t="s">
        <v>119</v>
      </c>
      <c r="AD96" t="s">
        <v>95</v>
      </c>
      <c r="AE96" t="s">
        <v>120</v>
      </c>
      <c r="AF96" t="s">
        <v>95</v>
      </c>
      <c r="AG96" t="s">
        <v>95</v>
      </c>
      <c r="AH96" t="s">
        <v>95</v>
      </c>
      <c r="AI96" t="s">
        <v>95</v>
      </c>
      <c r="AJ96" t="s">
        <v>95</v>
      </c>
      <c r="AK96" t="s">
        <v>95</v>
      </c>
      <c r="AM96">
        <v>109150</v>
      </c>
      <c r="AN96">
        <v>109150</v>
      </c>
      <c r="AO96">
        <v>0</v>
      </c>
      <c r="AS96" t="s">
        <v>95</v>
      </c>
      <c r="AW96" t="s">
        <v>95</v>
      </c>
      <c r="AX96">
        <v>76405</v>
      </c>
      <c r="AY96">
        <v>76405</v>
      </c>
      <c r="BA96" t="s">
        <v>95</v>
      </c>
      <c r="BB96">
        <v>32745</v>
      </c>
      <c r="BC96">
        <v>32745</v>
      </c>
      <c r="BE96" t="s">
        <v>95</v>
      </c>
      <c r="BI96" t="s">
        <v>95</v>
      </c>
      <c r="BM96" t="s">
        <v>95</v>
      </c>
      <c r="BQ96" t="s">
        <v>95</v>
      </c>
      <c r="BU96" t="s">
        <v>95</v>
      </c>
      <c r="BY96" t="s">
        <v>95</v>
      </c>
      <c r="CC96" t="s">
        <v>95</v>
      </c>
      <c r="CG96" t="s">
        <v>95</v>
      </c>
    </row>
    <row r="97" spans="1:85" x14ac:dyDescent="0.2">
      <c r="A97" t="s">
        <v>257</v>
      </c>
      <c r="B97" t="s">
        <v>297</v>
      </c>
      <c r="C97">
        <v>3</v>
      </c>
      <c r="D97" t="s">
        <v>398</v>
      </c>
      <c r="E97">
        <v>3</v>
      </c>
      <c r="F97" t="s">
        <v>399</v>
      </c>
      <c r="G97">
        <v>3.2</v>
      </c>
      <c r="H97" t="s">
        <v>770</v>
      </c>
      <c r="I97" t="s">
        <v>91</v>
      </c>
      <c r="J97">
        <v>113</v>
      </c>
      <c r="K97" t="s">
        <v>895</v>
      </c>
      <c r="L97">
        <v>169497</v>
      </c>
      <c r="M97" t="s">
        <v>896</v>
      </c>
      <c r="N97" s="1">
        <v>45444</v>
      </c>
      <c r="O97" s="1">
        <v>46142</v>
      </c>
      <c r="P97" t="s">
        <v>128</v>
      </c>
      <c r="Q97" t="s">
        <v>95</v>
      </c>
      <c r="R97" t="s">
        <v>95</v>
      </c>
      <c r="S97" t="s">
        <v>178</v>
      </c>
      <c r="T97" t="s">
        <v>179</v>
      </c>
      <c r="U97" t="s">
        <v>897</v>
      </c>
      <c r="V97" t="s">
        <v>179</v>
      </c>
      <c r="W97" t="s">
        <v>898</v>
      </c>
      <c r="X97" t="s">
        <v>322</v>
      </c>
      <c r="Y97" t="s">
        <v>269</v>
      </c>
      <c r="Z97" t="s">
        <v>422</v>
      </c>
      <c r="AA97" t="s">
        <v>95</v>
      </c>
      <c r="AB97" t="s">
        <v>95</v>
      </c>
      <c r="AC97" t="s">
        <v>119</v>
      </c>
      <c r="AD97" t="s">
        <v>899</v>
      </c>
      <c r="AE97" t="s">
        <v>133</v>
      </c>
      <c r="AF97" t="s">
        <v>95</v>
      </c>
      <c r="AG97" t="s">
        <v>900</v>
      </c>
      <c r="AH97" t="s">
        <v>308</v>
      </c>
      <c r="AI97" t="s">
        <v>901</v>
      </c>
      <c r="AJ97" t="s">
        <v>95</v>
      </c>
      <c r="AK97" t="s">
        <v>902</v>
      </c>
      <c r="AM97">
        <v>231700</v>
      </c>
      <c r="AN97">
        <v>231700</v>
      </c>
      <c r="AO97">
        <v>81700</v>
      </c>
      <c r="AS97" t="s">
        <v>95</v>
      </c>
      <c r="AW97" t="s">
        <v>95</v>
      </c>
      <c r="BA97" t="s">
        <v>95</v>
      </c>
      <c r="BE97" t="s">
        <v>95</v>
      </c>
      <c r="BI97" t="s">
        <v>95</v>
      </c>
      <c r="BM97" t="s">
        <v>95</v>
      </c>
      <c r="BQ97" t="s">
        <v>95</v>
      </c>
      <c r="BR97">
        <v>81700</v>
      </c>
      <c r="BS97">
        <v>81700</v>
      </c>
      <c r="BT97">
        <v>81700</v>
      </c>
      <c r="BU97" t="s">
        <v>903</v>
      </c>
      <c r="BV97">
        <v>150000</v>
      </c>
      <c r="BW97">
        <v>150000</v>
      </c>
      <c r="BY97" t="s">
        <v>95</v>
      </c>
      <c r="CC97" t="s">
        <v>95</v>
      </c>
      <c r="CG97" t="s">
        <v>95</v>
      </c>
    </row>
    <row r="98" spans="1:85" x14ac:dyDescent="0.2">
      <c r="A98" t="s">
        <v>590</v>
      </c>
      <c r="B98" t="s">
        <v>904</v>
      </c>
      <c r="C98">
        <v>1</v>
      </c>
      <c r="D98" t="s">
        <v>905</v>
      </c>
      <c r="E98">
        <v>1</v>
      </c>
      <c r="F98" t="s">
        <v>906</v>
      </c>
      <c r="G98">
        <v>1</v>
      </c>
      <c r="H98" t="s">
        <v>907</v>
      </c>
      <c r="I98" t="s">
        <v>91</v>
      </c>
      <c r="J98" t="s">
        <v>908</v>
      </c>
      <c r="K98" t="s">
        <v>909</v>
      </c>
      <c r="L98">
        <v>53420</v>
      </c>
      <c r="M98" t="s">
        <v>95</v>
      </c>
      <c r="N98" s="1">
        <v>44197</v>
      </c>
      <c r="O98" s="1">
        <v>45291</v>
      </c>
      <c r="P98" t="s">
        <v>94</v>
      </c>
      <c r="Q98" t="s">
        <v>95</v>
      </c>
      <c r="R98" t="s">
        <v>95</v>
      </c>
      <c r="S98" t="s">
        <v>910</v>
      </c>
      <c r="T98" t="s">
        <v>911</v>
      </c>
      <c r="U98" t="s">
        <v>168</v>
      </c>
      <c r="V98" t="s">
        <v>912</v>
      </c>
      <c r="W98" t="s">
        <v>913</v>
      </c>
      <c r="X98" t="s">
        <v>170</v>
      </c>
      <c r="Y98" t="s">
        <v>914</v>
      </c>
      <c r="Z98" t="s">
        <v>203</v>
      </c>
      <c r="AA98" t="s">
        <v>95</v>
      </c>
      <c r="AB98" t="s">
        <v>95</v>
      </c>
      <c r="AC98" t="s">
        <v>204</v>
      </c>
      <c r="AE98" t="s">
        <v>105</v>
      </c>
      <c r="AF98" t="s">
        <v>95</v>
      </c>
      <c r="AH98" t="s">
        <v>308</v>
      </c>
      <c r="AJ98" t="s">
        <v>95</v>
      </c>
      <c r="AK98" t="s">
        <v>915</v>
      </c>
      <c r="AM98">
        <v>51000</v>
      </c>
      <c r="AN98">
        <v>28000</v>
      </c>
      <c r="AO98">
        <v>24000</v>
      </c>
      <c r="AS98" t="s">
        <v>95</v>
      </c>
      <c r="AW98" t="s">
        <v>95</v>
      </c>
      <c r="BA98" t="s">
        <v>95</v>
      </c>
      <c r="BE98" t="s">
        <v>95</v>
      </c>
      <c r="BF98">
        <v>26000</v>
      </c>
      <c r="BG98">
        <v>10000</v>
      </c>
      <c r="BH98">
        <v>6000</v>
      </c>
      <c r="BI98" t="s">
        <v>916</v>
      </c>
      <c r="BJ98">
        <v>15000</v>
      </c>
      <c r="BK98">
        <v>8000</v>
      </c>
      <c r="BL98">
        <v>8000</v>
      </c>
      <c r="BM98" t="s">
        <v>917</v>
      </c>
      <c r="BN98">
        <v>10000</v>
      </c>
      <c r="BO98">
        <v>10000</v>
      </c>
      <c r="BP98">
        <v>10000</v>
      </c>
      <c r="BQ98" t="s">
        <v>918</v>
      </c>
      <c r="BU98" t="s">
        <v>95</v>
      </c>
      <c r="BY98" t="s">
        <v>95</v>
      </c>
      <c r="CC98" t="s">
        <v>95</v>
      </c>
      <c r="CG98" t="s">
        <v>95</v>
      </c>
    </row>
    <row r="99" spans="1:85" x14ac:dyDescent="0.2">
      <c r="A99" t="s">
        <v>85</v>
      </c>
      <c r="B99" t="s">
        <v>562</v>
      </c>
      <c r="C99">
        <v>1</v>
      </c>
      <c r="D99" t="s">
        <v>563</v>
      </c>
      <c r="E99">
        <v>1</v>
      </c>
      <c r="F99" t="s">
        <v>564</v>
      </c>
      <c r="G99">
        <v>3</v>
      </c>
      <c r="H99" t="s">
        <v>919</v>
      </c>
      <c r="I99" t="s">
        <v>91</v>
      </c>
      <c r="J99" t="s">
        <v>920</v>
      </c>
      <c r="K99" t="s">
        <v>921</v>
      </c>
      <c r="L99">
        <v>17322</v>
      </c>
      <c r="M99" t="s">
        <v>922</v>
      </c>
      <c r="N99" s="1">
        <v>43101</v>
      </c>
      <c r="O99" s="1">
        <v>43678</v>
      </c>
      <c r="P99" t="s">
        <v>94</v>
      </c>
      <c r="Q99" t="s">
        <v>95</v>
      </c>
      <c r="R99" t="s">
        <v>95</v>
      </c>
      <c r="S99" t="s">
        <v>141</v>
      </c>
      <c r="T99" t="s">
        <v>142</v>
      </c>
      <c r="U99" t="s">
        <v>923</v>
      </c>
      <c r="V99" t="s">
        <v>924</v>
      </c>
      <c r="W99" t="s">
        <v>925</v>
      </c>
      <c r="X99" t="s">
        <v>926</v>
      </c>
      <c r="Y99" t="s">
        <v>85</v>
      </c>
      <c r="Z99" t="s">
        <v>95</v>
      </c>
      <c r="AA99" t="s">
        <v>95</v>
      </c>
      <c r="AB99" t="s">
        <v>95</v>
      </c>
      <c r="AC99" t="s">
        <v>95</v>
      </c>
      <c r="AD99" t="s">
        <v>95</v>
      </c>
      <c r="AE99" t="s">
        <v>95</v>
      </c>
      <c r="AF99" t="s">
        <v>95</v>
      </c>
      <c r="AG99" t="s">
        <v>95</v>
      </c>
      <c r="AH99" t="s">
        <v>95</v>
      </c>
      <c r="AI99" t="s">
        <v>95</v>
      </c>
      <c r="AJ99" t="s">
        <v>95</v>
      </c>
      <c r="AK99" t="s">
        <v>95</v>
      </c>
      <c r="AM99">
        <v>200000</v>
      </c>
      <c r="AN99">
        <v>200000</v>
      </c>
      <c r="AO99">
        <v>175000</v>
      </c>
      <c r="AS99" t="s">
        <v>95</v>
      </c>
      <c r="AT99">
        <v>200000</v>
      </c>
      <c r="AU99">
        <v>200000</v>
      </c>
      <c r="AW99" t="s">
        <v>95</v>
      </c>
      <c r="AZ99">
        <v>175000</v>
      </c>
      <c r="BA99" t="s">
        <v>95</v>
      </c>
      <c r="BE99" t="s">
        <v>95</v>
      </c>
      <c r="BI99" t="s">
        <v>95</v>
      </c>
      <c r="BM99" t="s">
        <v>95</v>
      </c>
      <c r="BQ99" t="s">
        <v>95</v>
      </c>
      <c r="BU99" t="s">
        <v>95</v>
      </c>
      <c r="BY99" t="s">
        <v>95</v>
      </c>
      <c r="CC99" t="s">
        <v>95</v>
      </c>
      <c r="CG99" t="s">
        <v>95</v>
      </c>
    </row>
    <row r="100" spans="1:85" x14ac:dyDescent="0.2">
      <c r="A100" t="s">
        <v>257</v>
      </c>
      <c r="B100" t="s">
        <v>258</v>
      </c>
      <c r="C100">
        <v>1</v>
      </c>
      <c r="D100" t="s">
        <v>436</v>
      </c>
      <c r="E100">
        <v>1</v>
      </c>
      <c r="F100" t="s">
        <v>437</v>
      </c>
      <c r="G100" t="s">
        <v>927</v>
      </c>
      <c r="H100" t="s">
        <v>928</v>
      </c>
      <c r="I100" t="s">
        <v>91</v>
      </c>
      <c r="J100" t="s">
        <v>929</v>
      </c>
      <c r="K100" t="s">
        <v>930</v>
      </c>
      <c r="L100">
        <v>21869</v>
      </c>
      <c r="M100" t="s">
        <v>95</v>
      </c>
      <c r="N100" s="1">
        <v>43831</v>
      </c>
      <c r="O100" s="1">
        <v>44196</v>
      </c>
      <c r="P100" t="s">
        <v>156</v>
      </c>
      <c r="Q100" t="s">
        <v>95</v>
      </c>
      <c r="R100" t="s">
        <v>95</v>
      </c>
      <c r="S100" t="s">
        <v>157</v>
      </c>
      <c r="T100" t="s">
        <v>158</v>
      </c>
      <c r="U100" t="s">
        <v>931</v>
      </c>
      <c r="V100" t="s">
        <v>932</v>
      </c>
      <c r="W100" t="s">
        <v>933</v>
      </c>
      <c r="X100" t="s">
        <v>170</v>
      </c>
      <c r="Y100" t="s">
        <v>269</v>
      </c>
      <c r="Z100" t="s">
        <v>95</v>
      </c>
      <c r="AA100" t="s">
        <v>95</v>
      </c>
      <c r="AB100" t="s">
        <v>95</v>
      </c>
      <c r="AC100" t="s">
        <v>148</v>
      </c>
      <c r="AD100" t="s">
        <v>95</v>
      </c>
      <c r="AE100" t="s">
        <v>133</v>
      </c>
      <c r="AF100" t="s">
        <v>95</v>
      </c>
      <c r="AG100" t="s">
        <v>95</v>
      </c>
      <c r="AH100" t="s">
        <v>95</v>
      </c>
      <c r="AI100" t="s">
        <v>95</v>
      </c>
      <c r="AJ100" t="s">
        <v>95</v>
      </c>
      <c r="AK100" t="s">
        <v>95</v>
      </c>
      <c r="AM100">
        <v>708439</v>
      </c>
      <c r="AN100">
        <v>708439</v>
      </c>
      <c r="AO100">
        <v>0</v>
      </c>
      <c r="AS100" t="s">
        <v>95</v>
      </c>
      <c r="AT100">
        <v>708439</v>
      </c>
      <c r="AU100">
        <v>708439</v>
      </c>
      <c r="AW100" t="s">
        <v>95</v>
      </c>
      <c r="BA100" t="s">
        <v>95</v>
      </c>
      <c r="BE100" t="s">
        <v>95</v>
      </c>
      <c r="BI100" t="s">
        <v>95</v>
      </c>
      <c r="BM100" t="s">
        <v>95</v>
      </c>
      <c r="BQ100" t="s">
        <v>95</v>
      </c>
      <c r="BU100" t="s">
        <v>95</v>
      </c>
      <c r="BY100" t="s">
        <v>95</v>
      </c>
      <c r="CC100" t="s">
        <v>95</v>
      </c>
      <c r="CG100" t="s">
        <v>95</v>
      </c>
    </row>
    <row r="101" spans="1:85" x14ac:dyDescent="0.2">
      <c r="A101" t="s">
        <v>472</v>
      </c>
      <c r="B101" t="s">
        <v>842</v>
      </c>
      <c r="C101">
        <v>1</v>
      </c>
      <c r="D101" t="s">
        <v>843</v>
      </c>
      <c r="E101">
        <v>1</v>
      </c>
      <c r="F101" t="s">
        <v>844</v>
      </c>
      <c r="G101">
        <v>3</v>
      </c>
      <c r="H101" t="s">
        <v>934</v>
      </c>
      <c r="I101" t="s">
        <v>91</v>
      </c>
      <c r="J101" t="s">
        <v>935</v>
      </c>
      <c r="K101" t="s">
        <v>936</v>
      </c>
      <c r="L101">
        <v>13853</v>
      </c>
      <c r="M101" t="s">
        <v>95</v>
      </c>
      <c r="N101" s="1">
        <v>43101</v>
      </c>
      <c r="O101" s="1">
        <v>43465</v>
      </c>
      <c r="P101" t="s">
        <v>156</v>
      </c>
      <c r="Q101" t="s">
        <v>95</v>
      </c>
      <c r="R101" t="s">
        <v>95</v>
      </c>
      <c r="S101" t="s">
        <v>157</v>
      </c>
      <c r="T101" t="s">
        <v>158</v>
      </c>
      <c r="U101" t="s">
        <v>95</v>
      </c>
      <c r="V101" t="s">
        <v>95</v>
      </c>
      <c r="W101" t="s">
        <v>430</v>
      </c>
      <c r="X101" t="s">
        <v>170</v>
      </c>
      <c r="Y101" t="s">
        <v>472</v>
      </c>
      <c r="Z101" t="s">
        <v>95</v>
      </c>
      <c r="AA101" t="s">
        <v>95</v>
      </c>
      <c r="AB101" t="s">
        <v>95</v>
      </c>
      <c r="AC101" t="s">
        <v>204</v>
      </c>
      <c r="AD101" t="s">
        <v>95</v>
      </c>
      <c r="AE101" t="s">
        <v>105</v>
      </c>
      <c r="AF101" t="s">
        <v>95</v>
      </c>
      <c r="AG101" t="s">
        <v>95</v>
      </c>
      <c r="AH101" t="s">
        <v>95</v>
      </c>
      <c r="AI101" t="s">
        <v>95</v>
      </c>
      <c r="AJ101" t="s">
        <v>95</v>
      </c>
      <c r="AK101" t="s">
        <v>95</v>
      </c>
      <c r="AM101">
        <v>37974</v>
      </c>
      <c r="AN101">
        <v>37974</v>
      </c>
      <c r="AO101">
        <v>0</v>
      </c>
      <c r="AS101" t="s">
        <v>95</v>
      </c>
      <c r="AT101">
        <v>37974</v>
      </c>
      <c r="AU101">
        <v>37974</v>
      </c>
      <c r="AW101" t="s">
        <v>95</v>
      </c>
      <c r="BA101" t="s">
        <v>95</v>
      </c>
      <c r="BE101" t="s">
        <v>95</v>
      </c>
      <c r="BI101" t="s">
        <v>95</v>
      </c>
      <c r="BM101" t="s">
        <v>95</v>
      </c>
      <c r="BQ101" t="s">
        <v>95</v>
      </c>
      <c r="BU101" t="s">
        <v>95</v>
      </c>
      <c r="BY101" t="s">
        <v>95</v>
      </c>
      <c r="CC101" t="s">
        <v>95</v>
      </c>
      <c r="CG101" t="s">
        <v>95</v>
      </c>
    </row>
    <row r="102" spans="1:85" ht="409.6" x14ac:dyDescent="0.2">
      <c r="A102" t="s">
        <v>85</v>
      </c>
      <c r="B102" t="s">
        <v>562</v>
      </c>
      <c r="C102">
        <v>1</v>
      </c>
      <c r="D102" t="s">
        <v>563</v>
      </c>
      <c r="E102">
        <v>1</v>
      </c>
      <c r="F102" t="s">
        <v>564</v>
      </c>
      <c r="G102">
        <v>3</v>
      </c>
      <c r="H102" t="s">
        <v>919</v>
      </c>
      <c r="I102" t="s">
        <v>91</v>
      </c>
      <c r="J102" t="s">
        <v>937</v>
      </c>
      <c r="K102" t="s">
        <v>938</v>
      </c>
      <c r="L102">
        <v>83060</v>
      </c>
      <c r="M102" t="s">
        <v>95</v>
      </c>
      <c r="N102" s="1">
        <v>43221</v>
      </c>
      <c r="O102" s="1">
        <v>44926</v>
      </c>
      <c r="P102" t="s">
        <v>128</v>
      </c>
      <c r="Q102" t="s">
        <v>95</v>
      </c>
      <c r="R102" t="s">
        <v>95</v>
      </c>
      <c r="S102" t="s">
        <v>178</v>
      </c>
      <c r="T102" t="s">
        <v>179</v>
      </c>
      <c r="U102" t="s">
        <v>95</v>
      </c>
      <c r="V102" t="s">
        <v>95</v>
      </c>
      <c r="W102" t="s">
        <v>939</v>
      </c>
      <c r="X102" t="s">
        <v>183</v>
      </c>
      <c r="Y102" t="s">
        <v>85</v>
      </c>
      <c r="Z102" t="s">
        <v>95</v>
      </c>
      <c r="AA102" t="s">
        <v>95</v>
      </c>
      <c r="AB102" t="s">
        <v>95</v>
      </c>
      <c r="AC102" t="s">
        <v>95</v>
      </c>
      <c r="AD102" t="s">
        <v>95</v>
      </c>
      <c r="AE102" t="s">
        <v>95</v>
      </c>
      <c r="AF102" t="s">
        <v>95</v>
      </c>
      <c r="AG102" t="s">
        <v>95</v>
      </c>
      <c r="AH102" t="s">
        <v>95</v>
      </c>
      <c r="AI102" t="s">
        <v>95</v>
      </c>
      <c r="AJ102" t="s">
        <v>95</v>
      </c>
      <c r="AK102" t="s">
        <v>95</v>
      </c>
      <c r="AM102">
        <v>0</v>
      </c>
      <c r="AN102">
        <v>0</v>
      </c>
      <c r="AO102">
        <v>0</v>
      </c>
      <c r="AS102" t="s">
        <v>95</v>
      </c>
      <c r="AW102" t="s">
        <v>95</v>
      </c>
      <c r="BA102" t="s">
        <v>95</v>
      </c>
      <c r="BE102" t="s">
        <v>95</v>
      </c>
      <c r="BI102" s="2" t="s">
        <v>940</v>
      </c>
      <c r="BM102" t="s">
        <v>95</v>
      </c>
      <c r="BQ102" t="s">
        <v>95</v>
      </c>
      <c r="BU102" t="s">
        <v>95</v>
      </c>
      <c r="BY102" t="s">
        <v>95</v>
      </c>
      <c r="CC102" t="s">
        <v>95</v>
      </c>
      <c r="CG102" t="s">
        <v>95</v>
      </c>
    </row>
    <row r="103" spans="1:85" x14ac:dyDescent="0.2">
      <c r="A103" t="s">
        <v>288</v>
      </c>
      <c r="B103" t="s">
        <v>289</v>
      </c>
      <c r="C103">
        <v>1</v>
      </c>
      <c r="D103" t="s">
        <v>632</v>
      </c>
      <c r="E103">
        <v>1</v>
      </c>
      <c r="F103" t="s">
        <v>633</v>
      </c>
      <c r="G103">
        <v>3</v>
      </c>
      <c r="H103" t="s">
        <v>941</v>
      </c>
      <c r="I103" t="s">
        <v>91</v>
      </c>
      <c r="J103" t="s">
        <v>942</v>
      </c>
      <c r="K103" t="s">
        <v>943</v>
      </c>
      <c r="L103">
        <v>31940</v>
      </c>
      <c r="M103" t="s">
        <v>95</v>
      </c>
      <c r="N103" s="1">
        <v>44197</v>
      </c>
      <c r="O103" s="1">
        <v>44926</v>
      </c>
      <c r="P103" t="s">
        <v>94</v>
      </c>
      <c r="Q103" t="s">
        <v>95</v>
      </c>
      <c r="R103" t="s">
        <v>95</v>
      </c>
      <c r="S103" t="s">
        <v>944</v>
      </c>
      <c r="T103" t="s">
        <v>945</v>
      </c>
      <c r="U103" t="s">
        <v>946</v>
      </c>
      <c r="V103" t="s">
        <v>802</v>
      </c>
      <c r="W103" t="s">
        <v>947</v>
      </c>
      <c r="X103" t="s">
        <v>170</v>
      </c>
      <c r="Y103" t="s">
        <v>288</v>
      </c>
      <c r="Z103" t="s">
        <v>948</v>
      </c>
      <c r="AA103" t="s">
        <v>95</v>
      </c>
      <c r="AB103" t="s">
        <v>95</v>
      </c>
      <c r="AC103" t="s">
        <v>148</v>
      </c>
      <c r="AE103" t="s">
        <v>133</v>
      </c>
      <c r="AF103" t="s">
        <v>95</v>
      </c>
      <c r="AH103" t="s">
        <v>95</v>
      </c>
      <c r="AI103" t="s">
        <v>95</v>
      </c>
      <c r="AJ103" t="s">
        <v>95</v>
      </c>
      <c r="AK103" t="s">
        <v>95</v>
      </c>
      <c r="AM103">
        <v>25000</v>
      </c>
      <c r="AN103">
        <v>25000</v>
      </c>
      <c r="AO103">
        <v>13200</v>
      </c>
      <c r="AS103" t="s">
        <v>95</v>
      </c>
      <c r="AW103" t="s">
        <v>95</v>
      </c>
      <c r="BA103" t="s">
        <v>95</v>
      </c>
      <c r="BE103" t="s">
        <v>95</v>
      </c>
      <c r="BF103">
        <v>10800</v>
      </c>
      <c r="BG103">
        <v>10800</v>
      </c>
      <c r="BH103">
        <v>0</v>
      </c>
      <c r="BI103" t="s">
        <v>95</v>
      </c>
      <c r="BJ103">
        <v>14200</v>
      </c>
      <c r="BK103">
        <v>14200</v>
      </c>
      <c r="BL103">
        <v>13200</v>
      </c>
      <c r="BM103" t="s">
        <v>95</v>
      </c>
      <c r="BQ103" t="s">
        <v>95</v>
      </c>
      <c r="BU103" t="s">
        <v>95</v>
      </c>
      <c r="BY103" t="s">
        <v>95</v>
      </c>
      <c r="CC103" t="s">
        <v>95</v>
      </c>
      <c r="CG103" t="s">
        <v>95</v>
      </c>
    </row>
    <row r="104" spans="1:85" x14ac:dyDescent="0.2">
      <c r="A104" t="s">
        <v>257</v>
      </c>
      <c r="B104" t="s">
        <v>258</v>
      </c>
      <c r="C104">
        <v>1</v>
      </c>
      <c r="D104" t="s">
        <v>436</v>
      </c>
      <c r="E104">
        <v>1</v>
      </c>
      <c r="F104" t="s">
        <v>437</v>
      </c>
      <c r="G104" t="s">
        <v>927</v>
      </c>
      <c r="H104" t="s">
        <v>928</v>
      </c>
      <c r="I104" t="s">
        <v>91</v>
      </c>
      <c r="J104" t="s">
        <v>949</v>
      </c>
      <c r="K104" t="s">
        <v>950</v>
      </c>
      <c r="L104">
        <v>21882</v>
      </c>
      <c r="M104" t="s">
        <v>95</v>
      </c>
      <c r="N104" s="1">
        <v>43831</v>
      </c>
      <c r="O104" s="1">
        <v>44196</v>
      </c>
      <c r="P104" t="s">
        <v>128</v>
      </c>
      <c r="Q104" t="s">
        <v>95</v>
      </c>
      <c r="R104" t="s">
        <v>95</v>
      </c>
      <c r="S104" t="s">
        <v>417</v>
      </c>
      <c r="T104" t="s">
        <v>418</v>
      </c>
      <c r="U104" t="s">
        <v>418</v>
      </c>
      <c r="V104" t="s">
        <v>951</v>
      </c>
      <c r="W104" t="s">
        <v>952</v>
      </c>
      <c r="X104" t="s">
        <v>454</v>
      </c>
      <c r="Y104" t="s">
        <v>269</v>
      </c>
      <c r="Z104" t="s">
        <v>95</v>
      </c>
      <c r="AA104" t="s">
        <v>95</v>
      </c>
      <c r="AB104" t="s">
        <v>95</v>
      </c>
      <c r="AC104" t="s">
        <v>95</v>
      </c>
      <c r="AD104" t="s">
        <v>95</v>
      </c>
      <c r="AE104" t="s">
        <v>120</v>
      </c>
      <c r="AF104" t="s">
        <v>95</v>
      </c>
      <c r="AG104" t="s">
        <v>95</v>
      </c>
      <c r="AH104" t="s">
        <v>95</v>
      </c>
      <c r="AI104" t="s">
        <v>95</v>
      </c>
      <c r="AJ104" t="s">
        <v>95</v>
      </c>
      <c r="AK104" t="s">
        <v>95</v>
      </c>
      <c r="AM104">
        <v>26550</v>
      </c>
      <c r="AN104">
        <v>26550</v>
      </c>
      <c r="AO104">
        <v>0</v>
      </c>
      <c r="AS104" t="s">
        <v>95</v>
      </c>
      <c r="AT104">
        <v>26550</v>
      </c>
      <c r="AU104">
        <v>26550</v>
      </c>
      <c r="AW104" t="s">
        <v>95</v>
      </c>
      <c r="BA104" t="s">
        <v>95</v>
      </c>
      <c r="BE104" t="s">
        <v>95</v>
      </c>
      <c r="BI104" t="s">
        <v>95</v>
      </c>
      <c r="BM104" t="s">
        <v>95</v>
      </c>
      <c r="BQ104" t="s">
        <v>95</v>
      </c>
      <c r="BU104" t="s">
        <v>95</v>
      </c>
      <c r="BY104" t="s">
        <v>95</v>
      </c>
      <c r="CC104" t="s">
        <v>95</v>
      </c>
      <c r="CG104" t="s">
        <v>95</v>
      </c>
    </row>
    <row r="105" spans="1:85" x14ac:dyDescent="0.2">
      <c r="A105" t="s">
        <v>570</v>
      </c>
      <c r="B105" t="s">
        <v>604</v>
      </c>
      <c r="C105">
        <v>1</v>
      </c>
      <c r="D105" t="s">
        <v>605</v>
      </c>
      <c r="E105">
        <v>1</v>
      </c>
      <c r="F105" t="s">
        <v>606</v>
      </c>
      <c r="G105">
        <v>3</v>
      </c>
      <c r="H105" t="s">
        <v>953</v>
      </c>
      <c r="I105" t="s">
        <v>91</v>
      </c>
      <c r="J105" t="s">
        <v>954</v>
      </c>
      <c r="K105" t="s">
        <v>955</v>
      </c>
      <c r="L105">
        <v>57992</v>
      </c>
      <c r="M105" t="s">
        <v>95</v>
      </c>
      <c r="N105" s="1">
        <v>44197</v>
      </c>
      <c r="O105" s="1">
        <v>44561</v>
      </c>
      <c r="P105" t="s">
        <v>128</v>
      </c>
      <c r="Q105" t="s">
        <v>95</v>
      </c>
      <c r="R105" t="s">
        <v>95</v>
      </c>
      <c r="S105" t="s">
        <v>178</v>
      </c>
      <c r="T105" t="s">
        <v>179</v>
      </c>
      <c r="U105" t="s">
        <v>179</v>
      </c>
      <c r="V105" t="s">
        <v>602</v>
      </c>
      <c r="W105" t="s">
        <v>579</v>
      </c>
      <c r="X105" t="s">
        <v>183</v>
      </c>
      <c r="Y105" t="s">
        <v>570</v>
      </c>
      <c r="Z105" t="s">
        <v>162</v>
      </c>
      <c r="AA105" t="s">
        <v>95</v>
      </c>
      <c r="AB105" t="s">
        <v>95</v>
      </c>
      <c r="AC105" t="s">
        <v>119</v>
      </c>
      <c r="AE105" t="s">
        <v>120</v>
      </c>
      <c r="AF105" t="s">
        <v>95</v>
      </c>
      <c r="AH105" t="s">
        <v>95</v>
      </c>
      <c r="AI105" t="s">
        <v>95</v>
      </c>
      <c r="AJ105" t="s">
        <v>95</v>
      </c>
      <c r="AK105" t="s">
        <v>95</v>
      </c>
      <c r="AM105">
        <v>20000</v>
      </c>
      <c r="AN105">
        <v>20000</v>
      </c>
      <c r="AO105">
        <v>20000</v>
      </c>
      <c r="AS105" t="s">
        <v>95</v>
      </c>
      <c r="AW105" t="s">
        <v>95</v>
      </c>
      <c r="BA105" t="s">
        <v>95</v>
      </c>
      <c r="BE105" t="s">
        <v>95</v>
      </c>
      <c r="BF105">
        <v>20000</v>
      </c>
      <c r="BG105">
        <v>20000</v>
      </c>
      <c r="BH105">
        <v>20000</v>
      </c>
      <c r="BI105" t="s">
        <v>95</v>
      </c>
      <c r="BM105" t="s">
        <v>95</v>
      </c>
      <c r="BQ105" t="s">
        <v>95</v>
      </c>
      <c r="BU105" t="s">
        <v>95</v>
      </c>
      <c r="BY105" t="s">
        <v>95</v>
      </c>
      <c r="CC105" t="s">
        <v>95</v>
      </c>
      <c r="CG105" t="s">
        <v>95</v>
      </c>
    </row>
    <row r="106" spans="1:85" x14ac:dyDescent="0.2">
      <c r="A106" t="s">
        <v>85</v>
      </c>
      <c r="B106" t="s">
        <v>562</v>
      </c>
      <c r="C106">
        <v>1</v>
      </c>
      <c r="D106" t="s">
        <v>563</v>
      </c>
      <c r="E106">
        <v>1</v>
      </c>
      <c r="F106" t="s">
        <v>564</v>
      </c>
      <c r="G106">
        <v>3</v>
      </c>
      <c r="H106" t="s">
        <v>919</v>
      </c>
      <c r="I106" t="s">
        <v>91</v>
      </c>
      <c r="J106" t="s">
        <v>956</v>
      </c>
      <c r="K106" t="s">
        <v>957</v>
      </c>
      <c r="L106">
        <v>17325</v>
      </c>
      <c r="M106" t="s">
        <v>958</v>
      </c>
      <c r="N106" s="1">
        <v>43101</v>
      </c>
      <c r="O106" s="1">
        <v>43616</v>
      </c>
      <c r="P106" t="s">
        <v>128</v>
      </c>
      <c r="Q106" t="s">
        <v>95</v>
      </c>
      <c r="R106" t="s">
        <v>95</v>
      </c>
      <c r="S106" t="s">
        <v>371</v>
      </c>
      <c r="T106" t="s">
        <v>372</v>
      </c>
      <c r="U106" t="s">
        <v>728</v>
      </c>
      <c r="V106" t="s">
        <v>959</v>
      </c>
      <c r="W106" t="s">
        <v>960</v>
      </c>
      <c r="X106" t="s">
        <v>709</v>
      </c>
      <c r="Y106" t="s">
        <v>85</v>
      </c>
      <c r="Z106" t="s">
        <v>664</v>
      </c>
      <c r="AA106" t="s">
        <v>95</v>
      </c>
      <c r="AB106" t="s">
        <v>95</v>
      </c>
      <c r="AC106" t="s">
        <v>95</v>
      </c>
      <c r="AD106" t="s">
        <v>95</v>
      </c>
      <c r="AE106" t="s">
        <v>95</v>
      </c>
      <c r="AF106" t="s">
        <v>95</v>
      </c>
      <c r="AG106" t="s">
        <v>95</v>
      </c>
      <c r="AH106" t="s">
        <v>95</v>
      </c>
      <c r="AI106" t="s">
        <v>95</v>
      </c>
      <c r="AJ106" t="s">
        <v>95</v>
      </c>
      <c r="AK106" t="s">
        <v>95</v>
      </c>
      <c r="AM106">
        <v>227091</v>
      </c>
      <c r="AN106">
        <v>227091</v>
      </c>
      <c r="AO106">
        <v>245569</v>
      </c>
      <c r="AS106" t="s">
        <v>95</v>
      </c>
      <c r="AT106">
        <v>161957</v>
      </c>
      <c r="AU106">
        <v>161957</v>
      </c>
      <c r="AV106">
        <v>245569</v>
      </c>
      <c r="AW106" t="s">
        <v>95</v>
      </c>
      <c r="AX106">
        <v>65134</v>
      </c>
      <c r="AY106">
        <v>65134</v>
      </c>
      <c r="BA106" t="s">
        <v>95</v>
      </c>
      <c r="BE106" t="s">
        <v>95</v>
      </c>
      <c r="BI106" t="s">
        <v>95</v>
      </c>
      <c r="BM106" t="s">
        <v>95</v>
      </c>
      <c r="BQ106" t="s">
        <v>95</v>
      </c>
      <c r="BU106" t="s">
        <v>95</v>
      </c>
      <c r="BY106" t="s">
        <v>95</v>
      </c>
      <c r="CC106" t="s">
        <v>95</v>
      </c>
      <c r="CG106" t="s">
        <v>95</v>
      </c>
    </row>
    <row r="107" spans="1:85" x14ac:dyDescent="0.2">
      <c r="A107" t="s">
        <v>108</v>
      </c>
      <c r="B107" t="s">
        <v>109</v>
      </c>
      <c r="C107">
        <v>1</v>
      </c>
      <c r="D107" t="s">
        <v>110</v>
      </c>
      <c r="E107">
        <v>1</v>
      </c>
      <c r="F107" t="s">
        <v>111</v>
      </c>
      <c r="G107">
        <v>3</v>
      </c>
      <c r="H107" t="s">
        <v>961</v>
      </c>
      <c r="I107" t="s">
        <v>91</v>
      </c>
      <c r="J107" t="s">
        <v>962</v>
      </c>
      <c r="K107" t="s">
        <v>963</v>
      </c>
      <c r="L107">
        <v>10154</v>
      </c>
      <c r="M107" t="s">
        <v>95</v>
      </c>
      <c r="N107" s="1">
        <v>43831</v>
      </c>
      <c r="O107" s="1">
        <v>44561</v>
      </c>
      <c r="P107" t="s">
        <v>94</v>
      </c>
      <c r="Q107" t="s">
        <v>95</v>
      </c>
      <c r="R107" t="s">
        <v>95</v>
      </c>
      <c r="S107" t="s">
        <v>246</v>
      </c>
      <c r="T107" t="s">
        <v>247</v>
      </c>
      <c r="U107" t="s">
        <v>247</v>
      </c>
      <c r="V107" t="s">
        <v>964</v>
      </c>
      <c r="W107" t="s">
        <v>965</v>
      </c>
      <c r="X107" t="s">
        <v>543</v>
      </c>
      <c r="Y107" t="s">
        <v>108</v>
      </c>
      <c r="Z107" t="s">
        <v>966</v>
      </c>
      <c r="AA107" t="s">
        <v>95</v>
      </c>
      <c r="AB107" t="s">
        <v>95</v>
      </c>
      <c r="AC107" t="s">
        <v>148</v>
      </c>
      <c r="AE107" t="s">
        <v>133</v>
      </c>
      <c r="AF107" t="s">
        <v>95</v>
      </c>
      <c r="AH107" t="s">
        <v>95</v>
      </c>
      <c r="AI107" t="s">
        <v>95</v>
      </c>
      <c r="AJ107" t="s">
        <v>95</v>
      </c>
      <c r="AK107" t="s">
        <v>95</v>
      </c>
      <c r="AM107">
        <v>105000</v>
      </c>
      <c r="AN107">
        <v>45000</v>
      </c>
      <c r="AO107">
        <v>35000</v>
      </c>
      <c r="AS107" t="s">
        <v>95</v>
      </c>
      <c r="AW107" t="s">
        <v>95</v>
      </c>
      <c r="BA107" t="s">
        <v>95</v>
      </c>
      <c r="BB107">
        <v>75000</v>
      </c>
      <c r="BC107">
        <v>15000</v>
      </c>
      <c r="BD107">
        <v>15000</v>
      </c>
      <c r="BE107" t="s">
        <v>95</v>
      </c>
      <c r="BF107">
        <v>30000</v>
      </c>
      <c r="BG107">
        <v>30000</v>
      </c>
      <c r="BH107">
        <v>20000</v>
      </c>
      <c r="BI107" t="s">
        <v>95</v>
      </c>
      <c r="BM107" t="s">
        <v>95</v>
      </c>
      <c r="BQ107" t="s">
        <v>95</v>
      </c>
      <c r="BU107" t="s">
        <v>95</v>
      </c>
      <c r="BY107" t="s">
        <v>95</v>
      </c>
      <c r="CC107" t="s">
        <v>95</v>
      </c>
      <c r="CG107" t="s">
        <v>95</v>
      </c>
    </row>
    <row r="108" spans="1:85" x14ac:dyDescent="0.2">
      <c r="A108" t="s">
        <v>257</v>
      </c>
      <c r="B108" t="s">
        <v>258</v>
      </c>
      <c r="C108">
        <v>1</v>
      </c>
      <c r="D108" t="s">
        <v>436</v>
      </c>
      <c r="E108">
        <v>1</v>
      </c>
      <c r="F108" t="s">
        <v>437</v>
      </c>
      <c r="G108" t="s">
        <v>927</v>
      </c>
      <c r="H108" t="s">
        <v>928</v>
      </c>
      <c r="I108" t="s">
        <v>91</v>
      </c>
      <c r="J108" t="s">
        <v>962</v>
      </c>
      <c r="K108" t="s">
        <v>967</v>
      </c>
      <c r="L108">
        <v>21733</v>
      </c>
      <c r="M108" t="s">
        <v>95</v>
      </c>
      <c r="N108" s="1">
        <v>43101</v>
      </c>
      <c r="O108" s="1">
        <v>43830</v>
      </c>
      <c r="P108" t="s">
        <v>128</v>
      </c>
      <c r="Q108" t="s">
        <v>95</v>
      </c>
      <c r="R108" t="s">
        <v>95</v>
      </c>
      <c r="S108" t="s">
        <v>968</v>
      </c>
      <c r="T108" t="s">
        <v>969</v>
      </c>
      <c r="U108" t="s">
        <v>970</v>
      </c>
      <c r="V108" t="s">
        <v>971</v>
      </c>
      <c r="W108" t="s">
        <v>430</v>
      </c>
      <c r="X108" t="s">
        <v>170</v>
      </c>
      <c r="Y108" t="s">
        <v>269</v>
      </c>
      <c r="Z108" t="s">
        <v>95</v>
      </c>
      <c r="AA108" t="s">
        <v>95</v>
      </c>
      <c r="AB108" t="s">
        <v>95</v>
      </c>
      <c r="AC108" t="s">
        <v>119</v>
      </c>
      <c r="AD108" t="s">
        <v>95</v>
      </c>
      <c r="AE108" t="s">
        <v>120</v>
      </c>
      <c r="AF108" t="s">
        <v>95</v>
      </c>
      <c r="AG108" t="s">
        <v>95</v>
      </c>
      <c r="AH108" t="s">
        <v>95</v>
      </c>
      <c r="AI108" t="s">
        <v>95</v>
      </c>
      <c r="AJ108" t="s">
        <v>95</v>
      </c>
      <c r="AK108" t="s">
        <v>95</v>
      </c>
      <c r="AM108">
        <v>0</v>
      </c>
      <c r="AN108">
        <v>0</v>
      </c>
      <c r="AO108">
        <v>285845</v>
      </c>
      <c r="AS108" t="s">
        <v>95</v>
      </c>
      <c r="AV108">
        <v>285845</v>
      </c>
      <c r="AW108" t="s">
        <v>95</v>
      </c>
      <c r="BA108" t="s">
        <v>95</v>
      </c>
      <c r="BE108" t="s">
        <v>95</v>
      </c>
      <c r="BI108" t="s">
        <v>95</v>
      </c>
      <c r="BM108" t="s">
        <v>95</v>
      </c>
      <c r="BQ108" t="s">
        <v>95</v>
      </c>
      <c r="BU108" t="s">
        <v>95</v>
      </c>
      <c r="BY108" t="s">
        <v>95</v>
      </c>
      <c r="CC108" t="s">
        <v>95</v>
      </c>
      <c r="CG108" t="s">
        <v>95</v>
      </c>
    </row>
    <row r="109" spans="1:85" ht="409.6" x14ac:dyDescent="0.2">
      <c r="A109" t="s">
        <v>534</v>
      </c>
      <c r="B109" t="s">
        <v>122</v>
      </c>
      <c r="C109">
        <v>1</v>
      </c>
      <c r="D109" t="s">
        <v>535</v>
      </c>
      <c r="E109">
        <v>1</v>
      </c>
      <c r="F109" t="s">
        <v>536</v>
      </c>
      <c r="G109">
        <v>1.1000000000000001</v>
      </c>
      <c r="H109" t="s">
        <v>537</v>
      </c>
      <c r="I109" t="s">
        <v>91</v>
      </c>
      <c r="J109" t="s">
        <v>972</v>
      </c>
      <c r="K109" t="s">
        <v>973</v>
      </c>
      <c r="L109">
        <v>135090</v>
      </c>
      <c r="M109" s="2" t="s">
        <v>974</v>
      </c>
      <c r="N109" s="1">
        <v>44927</v>
      </c>
      <c r="O109" s="1">
        <v>46752</v>
      </c>
      <c r="P109" t="s">
        <v>128</v>
      </c>
      <c r="Q109" t="s">
        <v>95</v>
      </c>
      <c r="R109" t="s">
        <v>95</v>
      </c>
      <c r="S109" t="s">
        <v>178</v>
      </c>
      <c r="T109" t="s">
        <v>179</v>
      </c>
      <c r="U109" t="s">
        <v>673</v>
      </c>
      <c r="V109" t="s">
        <v>975</v>
      </c>
      <c r="W109" t="s">
        <v>976</v>
      </c>
      <c r="X109" t="s">
        <v>219</v>
      </c>
      <c r="Y109" t="s">
        <v>628</v>
      </c>
      <c r="Z109" t="s">
        <v>118</v>
      </c>
      <c r="AA109" t="s">
        <v>95</v>
      </c>
      <c r="AB109" t="s">
        <v>95</v>
      </c>
      <c r="AC109" t="s">
        <v>148</v>
      </c>
      <c r="AE109" t="s">
        <v>133</v>
      </c>
      <c r="AF109" t="s">
        <v>977</v>
      </c>
      <c r="AH109" t="s">
        <v>95</v>
      </c>
      <c r="AI109" t="s">
        <v>95</v>
      </c>
      <c r="AJ109" t="s">
        <v>95</v>
      </c>
      <c r="AK109" t="s">
        <v>630</v>
      </c>
      <c r="AM109">
        <v>791106</v>
      </c>
      <c r="AN109">
        <v>462633</v>
      </c>
      <c r="AO109">
        <v>416077</v>
      </c>
      <c r="AS109" t="s">
        <v>95</v>
      </c>
      <c r="AW109" t="s">
        <v>95</v>
      </c>
      <c r="BA109" t="s">
        <v>95</v>
      </c>
      <c r="BE109" t="s">
        <v>95</v>
      </c>
      <c r="BI109" t="s">
        <v>95</v>
      </c>
      <c r="BM109" t="s">
        <v>95</v>
      </c>
      <c r="BN109">
        <v>360231</v>
      </c>
      <c r="BO109">
        <v>360231</v>
      </c>
      <c r="BP109">
        <v>360231</v>
      </c>
      <c r="BQ109" t="s">
        <v>978</v>
      </c>
      <c r="BR109">
        <v>127000</v>
      </c>
      <c r="BS109">
        <v>55846</v>
      </c>
      <c r="BT109">
        <v>55846</v>
      </c>
      <c r="BU109" t="s">
        <v>979</v>
      </c>
      <c r="BV109">
        <v>303875</v>
      </c>
      <c r="BW109">
        <v>46556</v>
      </c>
      <c r="BY109" t="s">
        <v>95</v>
      </c>
      <c r="CC109" t="s">
        <v>95</v>
      </c>
      <c r="CG109" t="s">
        <v>95</v>
      </c>
    </row>
    <row r="110" spans="1:85" x14ac:dyDescent="0.2">
      <c r="A110" t="s">
        <v>550</v>
      </c>
      <c r="B110" t="s">
        <v>810</v>
      </c>
      <c r="C110">
        <v>1</v>
      </c>
      <c r="D110" t="s">
        <v>811</v>
      </c>
      <c r="E110">
        <v>1</v>
      </c>
      <c r="F110" t="s">
        <v>812</v>
      </c>
      <c r="G110">
        <v>1.1000000000000001</v>
      </c>
      <c r="H110" t="s">
        <v>980</v>
      </c>
      <c r="I110" t="s">
        <v>91</v>
      </c>
      <c r="J110" t="s">
        <v>981</v>
      </c>
      <c r="K110" t="s">
        <v>982</v>
      </c>
      <c r="L110">
        <v>178648</v>
      </c>
      <c r="M110" t="s">
        <v>982</v>
      </c>
      <c r="N110" s="1">
        <v>45444</v>
      </c>
      <c r="O110" s="1">
        <v>46022</v>
      </c>
      <c r="P110" t="s">
        <v>128</v>
      </c>
      <c r="Q110" t="s">
        <v>95</v>
      </c>
      <c r="R110" t="s">
        <v>95</v>
      </c>
      <c r="S110" t="s">
        <v>856</v>
      </c>
      <c r="T110" t="s">
        <v>857</v>
      </c>
      <c r="U110" t="s">
        <v>983</v>
      </c>
      <c r="V110" t="s">
        <v>984</v>
      </c>
      <c r="W110" t="s">
        <v>866</v>
      </c>
      <c r="X110" t="s">
        <v>170</v>
      </c>
      <c r="Y110" t="s">
        <v>550</v>
      </c>
      <c r="Z110" t="s">
        <v>985</v>
      </c>
      <c r="AA110" t="s">
        <v>95</v>
      </c>
      <c r="AB110" t="s">
        <v>95</v>
      </c>
      <c r="AC110" t="s">
        <v>204</v>
      </c>
      <c r="AD110" t="s">
        <v>95</v>
      </c>
      <c r="AE110" t="s">
        <v>133</v>
      </c>
      <c r="AF110" t="s">
        <v>95</v>
      </c>
      <c r="AG110" t="s">
        <v>95</v>
      </c>
      <c r="AH110" t="s">
        <v>308</v>
      </c>
      <c r="AI110" t="s">
        <v>95</v>
      </c>
      <c r="AJ110" t="s">
        <v>95</v>
      </c>
      <c r="AK110" t="s">
        <v>986</v>
      </c>
      <c r="AM110">
        <v>505000</v>
      </c>
      <c r="AN110">
        <v>505000</v>
      </c>
      <c r="AO110">
        <v>3423</v>
      </c>
      <c r="AS110" t="s">
        <v>95</v>
      </c>
      <c r="AW110" t="s">
        <v>95</v>
      </c>
      <c r="BA110" t="s">
        <v>95</v>
      </c>
      <c r="BE110" t="s">
        <v>95</v>
      </c>
      <c r="BI110" t="s">
        <v>95</v>
      </c>
      <c r="BM110" t="s">
        <v>95</v>
      </c>
      <c r="BQ110" t="s">
        <v>95</v>
      </c>
      <c r="BR110">
        <v>5000</v>
      </c>
      <c r="BS110">
        <v>5000</v>
      </c>
      <c r="BT110">
        <v>3423</v>
      </c>
      <c r="BU110" t="s">
        <v>987</v>
      </c>
      <c r="BV110">
        <v>500000</v>
      </c>
      <c r="BW110">
        <v>500000</v>
      </c>
      <c r="BY110" t="s">
        <v>95</v>
      </c>
      <c r="CC110" t="s">
        <v>95</v>
      </c>
      <c r="CG110" t="s">
        <v>95</v>
      </c>
    </row>
    <row r="111" spans="1:85" x14ac:dyDescent="0.2">
      <c r="A111" t="s">
        <v>550</v>
      </c>
      <c r="B111" t="s">
        <v>551</v>
      </c>
      <c r="C111">
        <v>1</v>
      </c>
      <c r="D111" t="s">
        <v>552</v>
      </c>
      <c r="E111">
        <v>1</v>
      </c>
      <c r="F111" t="s">
        <v>553</v>
      </c>
      <c r="G111">
        <v>4</v>
      </c>
      <c r="H111" t="s">
        <v>988</v>
      </c>
      <c r="I111" t="s">
        <v>91</v>
      </c>
      <c r="J111" t="s">
        <v>989</v>
      </c>
      <c r="K111" t="s">
        <v>990</v>
      </c>
      <c r="L111">
        <v>17869</v>
      </c>
      <c r="M111" t="s">
        <v>95</v>
      </c>
      <c r="N111" s="1">
        <v>43101</v>
      </c>
      <c r="O111" s="1">
        <v>43465</v>
      </c>
      <c r="P111" t="s">
        <v>156</v>
      </c>
      <c r="Q111" t="s">
        <v>95</v>
      </c>
      <c r="R111" t="s">
        <v>95</v>
      </c>
      <c r="S111" t="s">
        <v>157</v>
      </c>
      <c r="T111" t="s">
        <v>158</v>
      </c>
      <c r="U111" t="s">
        <v>95</v>
      </c>
      <c r="V111" t="s">
        <v>95</v>
      </c>
      <c r="W111" t="s">
        <v>991</v>
      </c>
      <c r="X111" t="s">
        <v>992</v>
      </c>
      <c r="Y111" t="s">
        <v>550</v>
      </c>
      <c r="Z111" t="s">
        <v>95</v>
      </c>
      <c r="AA111" t="s">
        <v>95</v>
      </c>
      <c r="AB111" t="s">
        <v>95</v>
      </c>
      <c r="AC111" t="s">
        <v>95</v>
      </c>
      <c r="AD111" t="s">
        <v>95</v>
      </c>
      <c r="AE111" t="s">
        <v>95</v>
      </c>
      <c r="AF111" t="s">
        <v>95</v>
      </c>
      <c r="AG111" t="s">
        <v>95</v>
      </c>
      <c r="AH111" t="s">
        <v>95</v>
      </c>
      <c r="AI111" t="s">
        <v>95</v>
      </c>
      <c r="AJ111" t="s">
        <v>95</v>
      </c>
      <c r="AK111" t="s">
        <v>95</v>
      </c>
      <c r="AM111">
        <v>0</v>
      </c>
      <c r="AN111">
        <v>120000</v>
      </c>
      <c r="AO111">
        <v>120000</v>
      </c>
      <c r="AS111" t="s">
        <v>95</v>
      </c>
      <c r="AU111">
        <v>120000</v>
      </c>
      <c r="AV111">
        <v>120000</v>
      </c>
      <c r="AW111" t="s">
        <v>95</v>
      </c>
      <c r="BA111" t="s">
        <v>95</v>
      </c>
      <c r="BE111" t="s">
        <v>95</v>
      </c>
      <c r="BI111" t="s">
        <v>95</v>
      </c>
      <c r="BM111" t="s">
        <v>95</v>
      </c>
      <c r="BQ111" t="s">
        <v>95</v>
      </c>
      <c r="BU111" t="s">
        <v>95</v>
      </c>
      <c r="BY111" t="s">
        <v>95</v>
      </c>
      <c r="CC111" t="s">
        <v>95</v>
      </c>
      <c r="CG111" t="s">
        <v>95</v>
      </c>
    </row>
    <row r="112" spans="1:85" x14ac:dyDescent="0.2">
      <c r="A112" t="s">
        <v>570</v>
      </c>
      <c r="B112" t="s">
        <v>604</v>
      </c>
      <c r="C112">
        <v>1</v>
      </c>
      <c r="D112" t="s">
        <v>605</v>
      </c>
      <c r="E112">
        <v>1</v>
      </c>
      <c r="F112" t="s">
        <v>606</v>
      </c>
      <c r="G112">
        <v>4</v>
      </c>
      <c r="H112" t="s">
        <v>993</v>
      </c>
      <c r="I112" t="s">
        <v>91</v>
      </c>
      <c r="J112" t="s">
        <v>994</v>
      </c>
      <c r="K112" t="s">
        <v>995</v>
      </c>
      <c r="L112">
        <v>58006</v>
      </c>
      <c r="M112" t="s">
        <v>996</v>
      </c>
      <c r="N112" s="1">
        <v>44197</v>
      </c>
      <c r="O112" s="1">
        <v>44377</v>
      </c>
      <c r="P112" t="s">
        <v>94</v>
      </c>
      <c r="Q112" t="s">
        <v>95</v>
      </c>
      <c r="R112" t="s">
        <v>95</v>
      </c>
      <c r="S112" t="s">
        <v>371</v>
      </c>
      <c r="T112" t="s">
        <v>372</v>
      </c>
      <c r="U112" t="s">
        <v>372</v>
      </c>
      <c r="V112" t="s">
        <v>612</v>
      </c>
      <c r="W112" t="s">
        <v>997</v>
      </c>
      <c r="X112" t="s">
        <v>998</v>
      </c>
      <c r="Y112" t="s">
        <v>570</v>
      </c>
      <c r="Z112" t="s">
        <v>118</v>
      </c>
      <c r="AA112" t="s">
        <v>95</v>
      </c>
      <c r="AB112" t="s">
        <v>95</v>
      </c>
      <c r="AC112" t="s">
        <v>204</v>
      </c>
      <c r="AE112" t="s">
        <v>105</v>
      </c>
      <c r="AF112" t="s">
        <v>95</v>
      </c>
      <c r="AH112" t="s">
        <v>95</v>
      </c>
      <c r="AI112" t="s">
        <v>95</v>
      </c>
      <c r="AJ112" t="s">
        <v>95</v>
      </c>
      <c r="AK112" t="s">
        <v>95</v>
      </c>
      <c r="AM112">
        <v>30000</v>
      </c>
      <c r="AN112">
        <v>30000</v>
      </c>
      <c r="AO112">
        <v>0</v>
      </c>
      <c r="AS112" t="s">
        <v>95</v>
      </c>
      <c r="AW112" t="s">
        <v>95</v>
      </c>
      <c r="BA112" t="s">
        <v>95</v>
      </c>
      <c r="BE112" t="s">
        <v>95</v>
      </c>
      <c r="BF112">
        <v>30000</v>
      </c>
      <c r="BG112">
        <v>30000</v>
      </c>
      <c r="BI112" t="s">
        <v>95</v>
      </c>
      <c r="BM112" t="s">
        <v>95</v>
      </c>
      <c r="BQ112" t="s">
        <v>95</v>
      </c>
      <c r="BU112" t="s">
        <v>95</v>
      </c>
      <c r="BY112" t="s">
        <v>95</v>
      </c>
      <c r="CC112" t="s">
        <v>95</v>
      </c>
      <c r="CG112" t="s">
        <v>95</v>
      </c>
    </row>
    <row r="113" spans="1:85" x14ac:dyDescent="0.2">
      <c r="A113" t="s">
        <v>257</v>
      </c>
      <c r="B113" t="s">
        <v>258</v>
      </c>
      <c r="C113">
        <v>1</v>
      </c>
      <c r="D113" t="s">
        <v>436</v>
      </c>
      <c r="E113">
        <v>1</v>
      </c>
      <c r="F113" t="s">
        <v>437</v>
      </c>
      <c r="G113" t="s">
        <v>999</v>
      </c>
      <c r="H113" t="s">
        <v>1000</v>
      </c>
      <c r="I113" t="s">
        <v>91</v>
      </c>
      <c r="J113" t="s">
        <v>1001</v>
      </c>
      <c r="K113" t="s">
        <v>1002</v>
      </c>
      <c r="L113">
        <v>21889</v>
      </c>
      <c r="M113" t="s">
        <v>95</v>
      </c>
      <c r="N113" s="1">
        <v>44166</v>
      </c>
      <c r="O113" s="1">
        <v>44196</v>
      </c>
      <c r="P113" t="s">
        <v>585</v>
      </c>
      <c r="Q113" t="s">
        <v>95</v>
      </c>
      <c r="R113" t="s">
        <v>95</v>
      </c>
      <c r="S113" t="s">
        <v>114</v>
      </c>
      <c r="T113" t="s">
        <v>114</v>
      </c>
      <c r="U113" t="s">
        <v>1003</v>
      </c>
      <c r="V113" t="s">
        <v>802</v>
      </c>
      <c r="W113" t="s">
        <v>757</v>
      </c>
      <c r="X113" t="s">
        <v>131</v>
      </c>
      <c r="Y113" t="s">
        <v>1004</v>
      </c>
      <c r="Z113" t="s">
        <v>95</v>
      </c>
      <c r="AA113" t="s">
        <v>95</v>
      </c>
      <c r="AB113" t="s">
        <v>95</v>
      </c>
      <c r="AC113" t="s">
        <v>119</v>
      </c>
      <c r="AD113" t="s">
        <v>95</v>
      </c>
      <c r="AE113" t="s">
        <v>120</v>
      </c>
      <c r="AF113" t="s">
        <v>95</v>
      </c>
      <c r="AG113" t="s">
        <v>95</v>
      </c>
      <c r="AH113" t="s">
        <v>95</v>
      </c>
      <c r="AI113" t="s">
        <v>95</v>
      </c>
      <c r="AJ113" t="s">
        <v>95</v>
      </c>
      <c r="AK113" t="s">
        <v>95</v>
      </c>
      <c r="AM113">
        <v>280054</v>
      </c>
      <c r="AN113">
        <v>280054</v>
      </c>
      <c r="AO113">
        <v>0</v>
      </c>
      <c r="AS113" t="s">
        <v>95</v>
      </c>
      <c r="AT113">
        <v>280054</v>
      </c>
      <c r="AU113">
        <v>280054</v>
      </c>
      <c r="AW113" t="s">
        <v>95</v>
      </c>
      <c r="BA113" t="s">
        <v>95</v>
      </c>
      <c r="BE113" t="s">
        <v>95</v>
      </c>
      <c r="BI113" t="s">
        <v>95</v>
      </c>
      <c r="BM113" t="s">
        <v>95</v>
      </c>
      <c r="BQ113" t="s">
        <v>95</v>
      </c>
      <c r="BU113" t="s">
        <v>95</v>
      </c>
      <c r="BY113" t="s">
        <v>95</v>
      </c>
      <c r="CC113" t="s">
        <v>95</v>
      </c>
      <c r="CG113" t="s">
        <v>95</v>
      </c>
    </row>
    <row r="114" spans="1:85" x14ac:dyDescent="0.2">
      <c r="A114" t="s">
        <v>257</v>
      </c>
      <c r="B114" t="s">
        <v>258</v>
      </c>
      <c r="C114">
        <v>1</v>
      </c>
      <c r="D114" t="s">
        <v>436</v>
      </c>
      <c r="E114">
        <v>1</v>
      </c>
      <c r="F114" t="s">
        <v>437</v>
      </c>
      <c r="G114" t="s">
        <v>999</v>
      </c>
      <c r="H114" t="s">
        <v>1000</v>
      </c>
      <c r="I114" t="s">
        <v>91</v>
      </c>
      <c r="J114" t="s">
        <v>1005</v>
      </c>
      <c r="K114" t="s">
        <v>1006</v>
      </c>
      <c r="L114">
        <v>21890</v>
      </c>
      <c r="M114" t="s">
        <v>95</v>
      </c>
      <c r="N114" s="1">
        <v>44166</v>
      </c>
      <c r="O114" s="1">
        <v>44196</v>
      </c>
      <c r="P114" t="s">
        <v>585</v>
      </c>
      <c r="Q114" t="s">
        <v>95</v>
      </c>
      <c r="R114" t="s">
        <v>95</v>
      </c>
      <c r="S114" t="s">
        <v>114</v>
      </c>
      <c r="T114" t="s">
        <v>114</v>
      </c>
      <c r="U114" t="s">
        <v>129</v>
      </c>
      <c r="V114" t="s">
        <v>1007</v>
      </c>
      <c r="W114" t="s">
        <v>1008</v>
      </c>
      <c r="X114" t="s">
        <v>170</v>
      </c>
      <c r="Y114" t="s">
        <v>269</v>
      </c>
      <c r="Z114" t="s">
        <v>95</v>
      </c>
      <c r="AA114" t="s">
        <v>95</v>
      </c>
      <c r="AB114" t="s">
        <v>95</v>
      </c>
      <c r="AC114" t="s">
        <v>119</v>
      </c>
      <c r="AD114" t="s">
        <v>95</v>
      </c>
      <c r="AE114" t="s">
        <v>120</v>
      </c>
      <c r="AF114" t="s">
        <v>95</v>
      </c>
      <c r="AG114" t="s">
        <v>95</v>
      </c>
      <c r="AH114" t="s">
        <v>95</v>
      </c>
      <c r="AI114" t="s">
        <v>95</v>
      </c>
      <c r="AJ114" t="s">
        <v>95</v>
      </c>
      <c r="AK114" t="s">
        <v>95</v>
      </c>
      <c r="AM114">
        <v>130000</v>
      </c>
      <c r="AN114">
        <v>130000</v>
      </c>
      <c r="AO114">
        <v>0</v>
      </c>
      <c r="AS114" t="s">
        <v>95</v>
      </c>
      <c r="AT114">
        <v>130000</v>
      </c>
      <c r="AU114">
        <v>130000</v>
      </c>
      <c r="AW114" t="s">
        <v>95</v>
      </c>
      <c r="BA114" t="s">
        <v>95</v>
      </c>
      <c r="BE114" t="s">
        <v>95</v>
      </c>
      <c r="BI114" t="s">
        <v>95</v>
      </c>
      <c r="BM114" t="s">
        <v>95</v>
      </c>
      <c r="BQ114" t="s">
        <v>95</v>
      </c>
      <c r="BU114" t="s">
        <v>95</v>
      </c>
      <c r="BY114" t="s">
        <v>95</v>
      </c>
      <c r="CC114" t="s">
        <v>95</v>
      </c>
      <c r="CG114" t="s">
        <v>95</v>
      </c>
    </row>
    <row r="115" spans="1:85" x14ac:dyDescent="0.2">
      <c r="A115" t="s">
        <v>257</v>
      </c>
      <c r="B115" t="s">
        <v>258</v>
      </c>
      <c r="C115">
        <v>1</v>
      </c>
      <c r="D115" t="s">
        <v>436</v>
      </c>
      <c r="E115">
        <v>1</v>
      </c>
      <c r="F115" t="s">
        <v>437</v>
      </c>
      <c r="G115" t="s">
        <v>999</v>
      </c>
      <c r="H115" t="s">
        <v>1000</v>
      </c>
      <c r="I115" t="s">
        <v>91</v>
      </c>
      <c r="J115" t="s">
        <v>1009</v>
      </c>
      <c r="K115" t="s">
        <v>1010</v>
      </c>
      <c r="L115">
        <v>21739</v>
      </c>
      <c r="M115" t="s">
        <v>95</v>
      </c>
      <c r="N115" s="1">
        <v>43101</v>
      </c>
      <c r="O115" s="1">
        <v>43830</v>
      </c>
      <c r="P115" t="s">
        <v>128</v>
      </c>
      <c r="Q115" t="s">
        <v>95</v>
      </c>
      <c r="R115" t="s">
        <v>95</v>
      </c>
      <c r="S115" t="s">
        <v>114</v>
      </c>
      <c r="T115" t="s">
        <v>114</v>
      </c>
      <c r="U115" t="s">
        <v>1011</v>
      </c>
      <c r="V115" t="s">
        <v>1012</v>
      </c>
      <c r="W115" t="s">
        <v>757</v>
      </c>
      <c r="X115" t="s">
        <v>131</v>
      </c>
      <c r="Y115" t="s">
        <v>269</v>
      </c>
      <c r="Z115" t="s">
        <v>95</v>
      </c>
      <c r="AA115" t="s">
        <v>95</v>
      </c>
      <c r="AB115" t="s">
        <v>95</v>
      </c>
      <c r="AC115" t="s">
        <v>119</v>
      </c>
      <c r="AD115" t="s">
        <v>95</v>
      </c>
      <c r="AE115" t="s">
        <v>120</v>
      </c>
      <c r="AF115" t="s">
        <v>95</v>
      </c>
      <c r="AG115" t="s">
        <v>95</v>
      </c>
      <c r="AH115" t="s">
        <v>95</v>
      </c>
      <c r="AI115" t="s">
        <v>95</v>
      </c>
      <c r="AJ115" t="s">
        <v>95</v>
      </c>
      <c r="AK115" t="s">
        <v>95</v>
      </c>
      <c r="AM115">
        <v>0</v>
      </c>
      <c r="AN115">
        <v>0</v>
      </c>
      <c r="AO115">
        <v>150143</v>
      </c>
      <c r="AS115" t="s">
        <v>95</v>
      </c>
      <c r="AV115">
        <v>150143</v>
      </c>
      <c r="AW115" t="s">
        <v>95</v>
      </c>
      <c r="BA115" t="s">
        <v>95</v>
      </c>
      <c r="BE115" t="s">
        <v>95</v>
      </c>
      <c r="BI115" t="s">
        <v>95</v>
      </c>
      <c r="BM115" t="s">
        <v>95</v>
      </c>
      <c r="BQ115" t="s">
        <v>95</v>
      </c>
      <c r="BU115" t="s">
        <v>95</v>
      </c>
      <c r="BY115" t="s">
        <v>95</v>
      </c>
      <c r="CC115" t="s">
        <v>95</v>
      </c>
      <c r="CG115" t="s">
        <v>95</v>
      </c>
    </row>
    <row r="116" spans="1:85" x14ac:dyDescent="0.2">
      <c r="A116" t="s">
        <v>108</v>
      </c>
      <c r="B116" t="s">
        <v>109</v>
      </c>
      <c r="C116">
        <v>1</v>
      </c>
      <c r="D116" t="s">
        <v>110</v>
      </c>
      <c r="E116">
        <v>1</v>
      </c>
      <c r="F116" t="s">
        <v>111</v>
      </c>
      <c r="G116">
        <v>4</v>
      </c>
      <c r="H116" t="s">
        <v>1013</v>
      </c>
      <c r="I116" t="s">
        <v>91</v>
      </c>
      <c r="J116" t="s">
        <v>1014</v>
      </c>
      <c r="K116" t="s">
        <v>1015</v>
      </c>
      <c r="L116">
        <v>10157</v>
      </c>
      <c r="M116" t="s">
        <v>95</v>
      </c>
      <c r="N116" s="1">
        <v>43831</v>
      </c>
      <c r="O116" s="1">
        <v>44561</v>
      </c>
      <c r="P116" t="s">
        <v>94</v>
      </c>
      <c r="Q116" t="s">
        <v>95</v>
      </c>
      <c r="R116" t="s">
        <v>95</v>
      </c>
      <c r="S116" t="s">
        <v>167</v>
      </c>
      <c r="T116" t="s">
        <v>168</v>
      </c>
      <c r="U116" t="s">
        <v>849</v>
      </c>
      <c r="V116" t="s">
        <v>1016</v>
      </c>
      <c r="W116" t="s">
        <v>169</v>
      </c>
      <c r="X116" t="s">
        <v>170</v>
      </c>
      <c r="Y116" t="s">
        <v>108</v>
      </c>
      <c r="Z116" t="s">
        <v>1017</v>
      </c>
      <c r="AA116" t="s">
        <v>95</v>
      </c>
      <c r="AB116" t="s">
        <v>95</v>
      </c>
      <c r="AC116" t="s">
        <v>148</v>
      </c>
      <c r="AE116" t="s">
        <v>120</v>
      </c>
      <c r="AF116" t="s">
        <v>95</v>
      </c>
      <c r="AH116" t="s">
        <v>95</v>
      </c>
      <c r="AI116" t="s">
        <v>95</v>
      </c>
      <c r="AJ116" t="s">
        <v>95</v>
      </c>
      <c r="AK116" t="s">
        <v>95</v>
      </c>
      <c r="AM116">
        <v>121535</v>
      </c>
      <c r="AN116">
        <v>81535</v>
      </c>
      <c r="AO116">
        <v>40015</v>
      </c>
      <c r="AS116" t="s">
        <v>95</v>
      </c>
      <c r="AW116" t="s">
        <v>95</v>
      </c>
      <c r="BA116" t="s">
        <v>95</v>
      </c>
      <c r="BB116">
        <v>48000</v>
      </c>
      <c r="BC116">
        <v>48000</v>
      </c>
      <c r="BD116">
        <v>7980</v>
      </c>
      <c r="BE116" t="s">
        <v>95</v>
      </c>
      <c r="BF116">
        <v>73535</v>
      </c>
      <c r="BG116">
        <v>33535</v>
      </c>
      <c r="BH116">
        <v>32035</v>
      </c>
      <c r="BI116" t="s">
        <v>95</v>
      </c>
      <c r="BM116" t="s">
        <v>95</v>
      </c>
      <c r="BQ116" t="s">
        <v>95</v>
      </c>
      <c r="BU116" t="s">
        <v>95</v>
      </c>
      <c r="BY116" t="s">
        <v>95</v>
      </c>
      <c r="CC116" t="s">
        <v>95</v>
      </c>
      <c r="CG116" t="s">
        <v>95</v>
      </c>
    </row>
    <row r="117" spans="1:85" x14ac:dyDescent="0.2">
      <c r="A117" t="s">
        <v>135</v>
      </c>
      <c r="B117" t="s">
        <v>1018</v>
      </c>
      <c r="C117">
        <v>1</v>
      </c>
      <c r="D117" t="s">
        <v>1019</v>
      </c>
      <c r="E117">
        <v>1</v>
      </c>
      <c r="F117" t="s">
        <v>1020</v>
      </c>
      <c r="G117">
        <v>4</v>
      </c>
      <c r="H117" t="s">
        <v>1021</v>
      </c>
      <c r="I117" t="s">
        <v>91</v>
      </c>
      <c r="J117" t="s">
        <v>1022</v>
      </c>
      <c r="K117" t="s">
        <v>1023</v>
      </c>
      <c r="L117">
        <v>11207</v>
      </c>
      <c r="M117" t="s">
        <v>95</v>
      </c>
      <c r="N117" s="1">
        <v>42370</v>
      </c>
      <c r="O117" s="1">
        <v>43100</v>
      </c>
      <c r="P117" t="s">
        <v>128</v>
      </c>
      <c r="Q117" t="s">
        <v>95</v>
      </c>
      <c r="R117" t="s">
        <v>95</v>
      </c>
      <c r="S117" t="s">
        <v>167</v>
      </c>
      <c r="T117" t="s">
        <v>168</v>
      </c>
      <c r="U117" t="s">
        <v>168</v>
      </c>
      <c r="V117" t="s">
        <v>1024</v>
      </c>
      <c r="W117" t="s">
        <v>1025</v>
      </c>
      <c r="X117" t="s">
        <v>1026</v>
      </c>
      <c r="Y117" t="s">
        <v>135</v>
      </c>
      <c r="Z117" t="s">
        <v>95</v>
      </c>
      <c r="AA117" t="s">
        <v>95</v>
      </c>
      <c r="AB117" t="s">
        <v>95</v>
      </c>
      <c r="AC117" t="s">
        <v>119</v>
      </c>
      <c r="AD117" t="s">
        <v>95</v>
      </c>
      <c r="AE117" t="s">
        <v>120</v>
      </c>
      <c r="AF117" t="s">
        <v>95</v>
      </c>
      <c r="AG117" t="s">
        <v>95</v>
      </c>
      <c r="AH117" t="s">
        <v>95</v>
      </c>
      <c r="AI117" t="s">
        <v>95</v>
      </c>
      <c r="AJ117" t="s">
        <v>95</v>
      </c>
      <c r="AK117" t="s">
        <v>95</v>
      </c>
      <c r="AM117">
        <v>0</v>
      </c>
      <c r="AN117">
        <v>0</v>
      </c>
      <c r="AO117">
        <v>0</v>
      </c>
      <c r="AS117" t="s">
        <v>95</v>
      </c>
      <c r="AW117" t="s">
        <v>95</v>
      </c>
      <c r="BA117" t="s">
        <v>95</v>
      </c>
      <c r="BE117" t="s">
        <v>95</v>
      </c>
      <c r="BI117" t="s">
        <v>95</v>
      </c>
      <c r="BM117" t="s">
        <v>95</v>
      </c>
      <c r="BQ117" t="s">
        <v>95</v>
      </c>
      <c r="BU117" t="s">
        <v>95</v>
      </c>
      <c r="BY117" t="s">
        <v>95</v>
      </c>
      <c r="CC117" t="s">
        <v>95</v>
      </c>
      <c r="CG117" t="s">
        <v>95</v>
      </c>
    </row>
    <row r="118" spans="1:85" x14ac:dyDescent="0.2">
      <c r="A118" t="s">
        <v>257</v>
      </c>
      <c r="B118" t="s">
        <v>258</v>
      </c>
      <c r="C118">
        <v>1</v>
      </c>
      <c r="D118" t="s">
        <v>436</v>
      </c>
      <c r="E118">
        <v>1</v>
      </c>
      <c r="F118" t="s">
        <v>437</v>
      </c>
      <c r="G118" t="s">
        <v>999</v>
      </c>
      <c r="H118" t="s">
        <v>1000</v>
      </c>
      <c r="I118" t="s">
        <v>91</v>
      </c>
      <c r="J118" t="s">
        <v>1022</v>
      </c>
      <c r="K118" t="s">
        <v>1027</v>
      </c>
      <c r="L118">
        <v>21741</v>
      </c>
      <c r="M118" t="s">
        <v>95</v>
      </c>
      <c r="N118" s="1">
        <v>43282</v>
      </c>
      <c r="O118" s="1">
        <v>43830</v>
      </c>
      <c r="P118" t="s">
        <v>128</v>
      </c>
      <c r="Q118" t="s">
        <v>95</v>
      </c>
      <c r="R118" t="s">
        <v>95</v>
      </c>
      <c r="S118" t="s">
        <v>114</v>
      </c>
      <c r="T118" t="s">
        <v>114</v>
      </c>
      <c r="U118" t="s">
        <v>1011</v>
      </c>
      <c r="V118" t="s">
        <v>1028</v>
      </c>
      <c r="W118" t="s">
        <v>757</v>
      </c>
      <c r="X118" t="s">
        <v>131</v>
      </c>
      <c r="Y118" t="s">
        <v>269</v>
      </c>
      <c r="Z118" t="s">
        <v>95</v>
      </c>
      <c r="AA118" t="s">
        <v>95</v>
      </c>
      <c r="AB118" t="s">
        <v>95</v>
      </c>
      <c r="AC118" t="s">
        <v>119</v>
      </c>
      <c r="AD118" t="s">
        <v>95</v>
      </c>
      <c r="AE118" t="s">
        <v>120</v>
      </c>
      <c r="AF118" t="s">
        <v>95</v>
      </c>
      <c r="AG118" t="s">
        <v>95</v>
      </c>
      <c r="AH118" t="s">
        <v>95</v>
      </c>
      <c r="AI118" t="s">
        <v>95</v>
      </c>
      <c r="AJ118" t="s">
        <v>95</v>
      </c>
      <c r="AK118" t="s">
        <v>95</v>
      </c>
      <c r="AM118">
        <v>0</v>
      </c>
      <c r="AN118">
        <v>0</v>
      </c>
      <c r="AO118">
        <v>25088</v>
      </c>
      <c r="AS118" t="s">
        <v>95</v>
      </c>
      <c r="AV118">
        <v>25088</v>
      </c>
      <c r="AW118" t="s">
        <v>95</v>
      </c>
      <c r="BA118" t="s">
        <v>95</v>
      </c>
      <c r="BE118" t="s">
        <v>95</v>
      </c>
      <c r="BI118" t="s">
        <v>95</v>
      </c>
      <c r="BM118" t="s">
        <v>95</v>
      </c>
      <c r="BQ118" t="s">
        <v>95</v>
      </c>
      <c r="BU118" t="s">
        <v>95</v>
      </c>
      <c r="BY118" t="s">
        <v>95</v>
      </c>
      <c r="CC118" t="s">
        <v>95</v>
      </c>
      <c r="CG118" t="s">
        <v>95</v>
      </c>
    </row>
    <row r="119" spans="1:85" x14ac:dyDescent="0.2">
      <c r="A119" t="s">
        <v>742</v>
      </c>
      <c r="B119" t="s">
        <v>122</v>
      </c>
      <c r="C119">
        <v>1</v>
      </c>
      <c r="D119" t="s">
        <v>743</v>
      </c>
      <c r="E119">
        <v>1</v>
      </c>
      <c r="F119" t="s">
        <v>744</v>
      </c>
      <c r="G119" t="s">
        <v>972</v>
      </c>
      <c r="H119" t="s">
        <v>1029</v>
      </c>
      <c r="I119" t="s">
        <v>91</v>
      </c>
      <c r="J119" t="s">
        <v>1022</v>
      </c>
      <c r="K119" t="s">
        <v>1030</v>
      </c>
      <c r="L119">
        <v>61720</v>
      </c>
      <c r="M119" t="s">
        <v>1031</v>
      </c>
      <c r="N119" s="1">
        <v>44197</v>
      </c>
      <c r="O119" s="1">
        <v>44742</v>
      </c>
      <c r="P119" t="s">
        <v>94</v>
      </c>
      <c r="Q119" t="s">
        <v>95</v>
      </c>
      <c r="R119" t="s">
        <v>95</v>
      </c>
      <c r="S119" t="s">
        <v>157</v>
      </c>
      <c r="T119" t="s">
        <v>158</v>
      </c>
      <c r="U119" t="s">
        <v>1032</v>
      </c>
      <c r="V119" t="s">
        <v>1033</v>
      </c>
      <c r="W119" t="s">
        <v>1034</v>
      </c>
      <c r="X119" t="s">
        <v>1035</v>
      </c>
      <c r="Y119" t="s">
        <v>742</v>
      </c>
      <c r="Z119" t="s">
        <v>1036</v>
      </c>
      <c r="AA119" t="s">
        <v>95</v>
      </c>
      <c r="AB119" t="s">
        <v>95</v>
      </c>
      <c r="AC119" t="s">
        <v>148</v>
      </c>
      <c r="AE119" t="s">
        <v>105</v>
      </c>
      <c r="AF119" t="s">
        <v>95</v>
      </c>
      <c r="AH119" t="s">
        <v>95</v>
      </c>
      <c r="AI119" t="s">
        <v>95</v>
      </c>
      <c r="AJ119" t="s">
        <v>95</v>
      </c>
      <c r="AK119" t="s">
        <v>95</v>
      </c>
      <c r="AM119">
        <v>705439</v>
      </c>
      <c r="AN119">
        <v>705439</v>
      </c>
      <c r="AO119">
        <v>626821</v>
      </c>
      <c r="AS119" t="s">
        <v>95</v>
      </c>
      <c r="AW119" t="s">
        <v>95</v>
      </c>
      <c r="BA119" t="s">
        <v>95</v>
      </c>
      <c r="BE119" t="s">
        <v>95</v>
      </c>
      <c r="BF119">
        <v>581055</v>
      </c>
      <c r="BG119">
        <v>581055</v>
      </c>
      <c r="BH119">
        <v>502437</v>
      </c>
      <c r="BI119" t="s">
        <v>95</v>
      </c>
      <c r="BJ119">
        <v>124384</v>
      </c>
      <c r="BK119">
        <v>124384</v>
      </c>
      <c r="BL119">
        <v>124384</v>
      </c>
      <c r="BM119" t="s">
        <v>95</v>
      </c>
      <c r="BQ119" t="s">
        <v>95</v>
      </c>
      <c r="BU119" t="s">
        <v>95</v>
      </c>
      <c r="BY119" t="s">
        <v>95</v>
      </c>
      <c r="CC119" t="s">
        <v>95</v>
      </c>
      <c r="CG119" t="s">
        <v>95</v>
      </c>
    </row>
    <row r="120" spans="1:85" x14ac:dyDescent="0.2">
      <c r="A120" t="s">
        <v>108</v>
      </c>
      <c r="B120" t="s">
        <v>109</v>
      </c>
      <c r="C120">
        <v>1</v>
      </c>
      <c r="D120" t="s">
        <v>110</v>
      </c>
      <c r="E120">
        <v>1</v>
      </c>
      <c r="F120" t="s">
        <v>111</v>
      </c>
      <c r="G120">
        <v>4</v>
      </c>
      <c r="H120" t="s">
        <v>1013</v>
      </c>
      <c r="I120" t="s">
        <v>91</v>
      </c>
      <c r="J120" t="s">
        <v>1037</v>
      </c>
      <c r="K120" t="s">
        <v>1038</v>
      </c>
      <c r="L120">
        <v>10159</v>
      </c>
      <c r="M120" t="s">
        <v>95</v>
      </c>
      <c r="N120" s="1">
        <v>43831</v>
      </c>
      <c r="O120" s="1">
        <v>44561</v>
      </c>
      <c r="P120" t="s">
        <v>94</v>
      </c>
      <c r="Q120" t="s">
        <v>95</v>
      </c>
      <c r="R120" t="s">
        <v>95</v>
      </c>
      <c r="S120" t="s">
        <v>1039</v>
      </c>
      <c r="T120" t="s">
        <v>1040</v>
      </c>
      <c r="U120" t="s">
        <v>1041</v>
      </c>
      <c r="V120" t="s">
        <v>1042</v>
      </c>
      <c r="W120" t="s">
        <v>1043</v>
      </c>
      <c r="X120" t="s">
        <v>1044</v>
      </c>
      <c r="Y120" t="s">
        <v>108</v>
      </c>
      <c r="Z120" t="s">
        <v>171</v>
      </c>
      <c r="AA120" t="s">
        <v>95</v>
      </c>
      <c r="AB120" t="s">
        <v>95</v>
      </c>
      <c r="AC120" t="s">
        <v>148</v>
      </c>
      <c r="AE120" t="s">
        <v>120</v>
      </c>
      <c r="AF120" t="s">
        <v>95</v>
      </c>
      <c r="AH120" t="s">
        <v>95</v>
      </c>
      <c r="AI120" t="s">
        <v>95</v>
      </c>
      <c r="AJ120" t="s">
        <v>95</v>
      </c>
      <c r="AK120" t="s">
        <v>95</v>
      </c>
      <c r="AM120">
        <v>2037295</v>
      </c>
      <c r="AN120">
        <v>1427295</v>
      </c>
      <c r="AO120">
        <v>1768607</v>
      </c>
      <c r="AS120" t="s">
        <v>95</v>
      </c>
      <c r="AW120" t="s">
        <v>95</v>
      </c>
      <c r="BA120" t="s">
        <v>95</v>
      </c>
      <c r="BB120">
        <v>1087203</v>
      </c>
      <c r="BC120">
        <v>887203</v>
      </c>
      <c r="BD120">
        <v>1604752</v>
      </c>
      <c r="BE120" t="s">
        <v>95</v>
      </c>
      <c r="BF120">
        <v>950092</v>
      </c>
      <c r="BG120">
        <v>540092</v>
      </c>
      <c r="BH120">
        <v>163855</v>
      </c>
      <c r="BI120" t="s">
        <v>95</v>
      </c>
      <c r="BM120" t="s">
        <v>95</v>
      </c>
      <c r="BQ120" t="s">
        <v>95</v>
      </c>
      <c r="BU120" t="s">
        <v>95</v>
      </c>
      <c r="BY120" t="s">
        <v>95</v>
      </c>
      <c r="CC120" t="s">
        <v>95</v>
      </c>
      <c r="CG120" t="s">
        <v>95</v>
      </c>
    </row>
    <row r="121" spans="1:85" ht="409.6" x14ac:dyDescent="0.2">
      <c r="A121" t="s">
        <v>472</v>
      </c>
      <c r="B121" t="s">
        <v>842</v>
      </c>
      <c r="C121">
        <v>1</v>
      </c>
      <c r="D121" t="s">
        <v>843</v>
      </c>
      <c r="E121">
        <v>1</v>
      </c>
      <c r="F121" t="s">
        <v>844</v>
      </c>
      <c r="G121">
        <v>4</v>
      </c>
      <c r="H121" t="s">
        <v>1045</v>
      </c>
      <c r="I121" t="s">
        <v>91</v>
      </c>
      <c r="J121" t="s">
        <v>1037</v>
      </c>
      <c r="K121" t="s">
        <v>1046</v>
      </c>
      <c r="L121">
        <v>13861</v>
      </c>
      <c r="M121" t="s">
        <v>1047</v>
      </c>
      <c r="N121" s="1">
        <v>43101</v>
      </c>
      <c r="O121" s="1">
        <v>44926</v>
      </c>
      <c r="P121" t="s">
        <v>128</v>
      </c>
      <c r="Q121" t="s">
        <v>95</v>
      </c>
      <c r="R121" t="s">
        <v>95</v>
      </c>
      <c r="S121" t="s">
        <v>157</v>
      </c>
      <c r="T121" t="s">
        <v>158</v>
      </c>
      <c r="U121" t="s">
        <v>1048</v>
      </c>
      <c r="V121" t="s">
        <v>95</v>
      </c>
      <c r="W121" t="s">
        <v>430</v>
      </c>
      <c r="X121" t="s">
        <v>170</v>
      </c>
      <c r="Y121" t="s">
        <v>472</v>
      </c>
      <c r="Z121" t="s">
        <v>1049</v>
      </c>
      <c r="AA121" t="s">
        <v>95</v>
      </c>
      <c r="AB121" t="s">
        <v>95</v>
      </c>
      <c r="AC121" t="s">
        <v>204</v>
      </c>
      <c r="AD121" t="s">
        <v>95</v>
      </c>
      <c r="AE121" t="s">
        <v>133</v>
      </c>
      <c r="AF121" t="s">
        <v>95</v>
      </c>
      <c r="AG121" t="s">
        <v>95</v>
      </c>
      <c r="AH121" t="s">
        <v>95</v>
      </c>
      <c r="AI121" t="s">
        <v>95</v>
      </c>
      <c r="AJ121" t="s">
        <v>95</v>
      </c>
      <c r="AK121" t="s">
        <v>1050</v>
      </c>
      <c r="AM121">
        <v>1267776</v>
      </c>
      <c r="AN121">
        <v>1267776</v>
      </c>
      <c r="AO121">
        <v>251676</v>
      </c>
      <c r="AS121" t="s">
        <v>95</v>
      </c>
      <c r="AT121">
        <v>70000</v>
      </c>
      <c r="AU121">
        <v>72000</v>
      </c>
      <c r="AW121" t="s">
        <v>95</v>
      </c>
      <c r="AX121">
        <v>572000</v>
      </c>
      <c r="AY121">
        <v>572000</v>
      </c>
      <c r="BA121" t="s">
        <v>95</v>
      </c>
      <c r="BB121">
        <v>374000</v>
      </c>
      <c r="BC121">
        <v>373000</v>
      </c>
      <c r="BE121" t="s">
        <v>95</v>
      </c>
      <c r="BF121">
        <v>144000</v>
      </c>
      <c r="BG121">
        <v>143000</v>
      </c>
      <c r="BH121">
        <v>143900</v>
      </c>
      <c r="BI121" s="2" t="s">
        <v>1051</v>
      </c>
      <c r="BJ121">
        <v>107776</v>
      </c>
      <c r="BK121">
        <v>107776</v>
      </c>
      <c r="BL121">
        <v>107776</v>
      </c>
      <c r="BM121" t="s">
        <v>1052</v>
      </c>
      <c r="BQ121" t="s">
        <v>95</v>
      </c>
      <c r="BU121" t="s">
        <v>95</v>
      </c>
      <c r="BY121" t="s">
        <v>95</v>
      </c>
      <c r="CC121" t="s">
        <v>95</v>
      </c>
      <c r="CG121" t="s">
        <v>95</v>
      </c>
    </row>
    <row r="122" spans="1:85" x14ac:dyDescent="0.2">
      <c r="A122" t="s">
        <v>534</v>
      </c>
      <c r="B122" t="s">
        <v>581</v>
      </c>
      <c r="C122" t="s">
        <v>95</v>
      </c>
      <c r="D122" t="s">
        <v>95</v>
      </c>
      <c r="E122" t="s">
        <v>95</v>
      </c>
      <c r="F122" t="s">
        <v>95</v>
      </c>
      <c r="G122">
        <v>4</v>
      </c>
      <c r="H122" t="s">
        <v>1053</v>
      </c>
      <c r="I122" t="s">
        <v>91</v>
      </c>
      <c r="J122" t="s">
        <v>1054</v>
      </c>
      <c r="K122" t="s">
        <v>1055</v>
      </c>
      <c r="L122">
        <v>21148</v>
      </c>
      <c r="M122" t="s">
        <v>95</v>
      </c>
      <c r="N122" s="1">
        <v>43101</v>
      </c>
      <c r="O122" s="1">
        <v>43830</v>
      </c>
      <c r="P122" t="s">
        <v>585</v>
      </c>
      <c r="Q122" t="s">
        <v>95</v>
      </c>
      <c r="R122" t="s">
        <v>95</v>
      </c>
      <c r="S122" t="s">
        <v>1056</v>
      </c>
      <c r="T122" t="s">
        <v>1057</v>
      </c>
      <c r="U122" t="s">
        <v>95</v>
      </c>
      <c r="V122" t="s">
        <v>95</v>
      </c>
      <c r="W122" t="s">
        <v>95</v>
      </c>
      <c r="X122" t="s">
        <v>95</v>
      </c>
      <c r="Y122" t="s">
        <v>534</v>
      </c>
      <c r="Z122" t="s">
        <v>95</v>
      </c>
      <c r="AA122" t="s">
        <v>95</v>
      </c>
      <c r="AB122" t="s">
        <v>95</v>
      </c>
      <c r="AC122" t="s">
        <v>95</v>
      </c>
      <c r="AD122" t="s">
        <v>95</v>
      </c>
      <c r="AE122" t="s">
        <v>95</v>
      </c>
      <c r="AF122" t="s">
        <v>95</v>
      </c>
      <c r="AG122" t="s">
        <v>95</v>
      </c>
      <c r="AH122" t="s">
        <v>95</v>
      </c>
      <c r="AI122" t="s">
        <v>95</v>
      </c>
      <c r="AJ122" t="s">
        <v>95</v>
      </c>
      <c r="AK122" t="s">
        <v>95</v>
      </c>
      <c r="AM122">
        <v>0</v>
      </c>
      <c r="AN122">
        <v>0</v>
      </c>
      <c r="AO122">
        <v>0</v>
      </c>
      <c r="AS122" t="s">
        <v>95</v>
      </c>
      <c r="AW122" t="s">
        <v>95</v>
      </c>
      <c r="BA122" t="s">
        <v>95</v>
      </c>
      <c r="BE122" t="s">
        <v>95</v>
      </c>
      <c r="BI122" t="s">
        <v>95</v>
      </c>
      <c r="BM122" t="s">
        <v>95</v>
      </c>
      <c r="BQ122" t="s">
        <v>95</v>
      </c>
      <c r="BU122" t="s">
        <v>95</v>
      </c>
      <c r="BY122" t="s">
        <v>95</v>
      </c>
      <c r="CC122" t="s">
        <v>95</v>
      </c>
      <c r="CG122" t="s">
        <v>95</v>
      </c>
    </row>
    <row r="123" spans="1:85" x14ac:dyDescent="0.2">
      <c r="A123" t="s">
        <v>108</v>
      </c>
      <c r="B123" t="s">
        <v>122</v>
      </c>
      <c r="C123">
        <v>1</v>
      </c>
      <c r="D123" t="s">
        <v>524</v>
      </c>
      <c r="E123">
        <v>1</v>
      </c>
      <c r="F123" t="s">
        <v>525</v>
      </c>
      <c r="G123">
        <v>1</v>
      </c>
      <c r="H123" t="s">
        <v>526</v>
      </c>
      <c r="I123" t="s">
        <v>91</v>
      </c>
      <c r="J123" t="s">
        <v>1058</v>
      </c>
      <c r="K123" t="s">
        <v>1059</v>
      </c>
      <c r="L123">
        <v>80047</v>
      </c>
      <c r="M123" t="s">
        <v>95</v>
      </c>
      <c r="N123" s="1">
        <v>44562</v>
      </c>
      <c r="O123" s="1">
        <v>44926</v>
      </c>
      <c r="P123" t="s">
        <v>94</v>
      </c>
      <c r="Q123" t="s">
        <v>95</v>
      </c>
      <c r="R123" t="s">
        <v>95</v>
      </c>
      <c r="S123" t="s">
        <v>1060</v>
      </c>
      <c r="T123" t="s">
        <v>1061</v>
      </c>
      <c r="U123" t="s">
        <v>1062</v>
      </c>
      <c r="V123" t="s">
        <v>1063</v>
      </c>
      <c r="W123" t="s">
        <v>1064</v>
      </c>
      <c r="X123" t="s">
        <v>1065</v>
      </c>
      <c r="Y123" t="s">
        <v>108</v>
      </c>
      <c r="Z123" t="s">
        <v>118</v>
      </c>
      <c r="AA123" t="s">
        <v>95</v>
      </c>
      <c r="AB123" t="s">
        <v>95</v>
      </c>
      <c r="AC123" t="s">
        <v>148</v>
      </c>
      <c r="AE123" t="s">
        <v>105</v>
      </c>
      <c r="AF123" t="s">
        <v>95</v>
      </c>
      <c r="AH123" t="s">
        <v>95</v>
      </c>
      <c r="AI123" t="s">
        <v>95</v>
      </c>
      <c r="AJ123" t="s">
        <v>95</v>
      </c>
      <c r="AK123" t="s">
        <v>95</v>
      </c>
      <c r="AM123">
        <v>299000</v>
      </c>
      <c r="AN123">
        <v>274000</v>
      </c>
      <c r="AO123">
        <v>209200</v>
      </c>
      <c r="AS123" t="s">
        <v>95</v>
      </c>
      <c r="AW123" t="s">
        <v>95</v>
      </c>
      <c r="BA123" t="s">
        <v>95</v>
      </c>
      <c r="BE123" t="s">
        <v>95</v>
      </c>
      <c r="BI123" t="s">
        <v>95</v>
      </c>
      <c r="BJ123">
        <v>299000</v>
      </c>
      <c r="BK123">
        <v>274000</v>
      </c>
      <c r="BL123">
        <v>209200</v>
      </c>
      <c r="BM123" t="s">
        <v>95</v>
      </c>
      <c r="BQ123" t="s">
        <v>95</v>
      </c>
      <c r="BU123" t="s">
        <v>95</v>
      </c>
      <c r="BY123" t="s">
        <v>95</v>
      </c>
      <c r="CC123" t="s">
        <v>95</v>
      </c>
      <c r="CG123" t="s">
        <v>95</v>
      </c>
    </row>
    <row r="124" spans="1:85" x14ac:dyDescent="0.2">
      <c r="A124" t="s">
        <v>550</v>
      </c>
      <c r="B124" t="s">
        <v>551</v>
      </c>
      <c r="C124">
        <v>1</v>
      </c>
      <c r="D124" t="s">
        <v>552</v>
      </c>
      <c r="E124">
        <v>1</v>
      </c>
      <c r="F124" t="s">
        <v>553</v>
      </c>
      <c r="G124">
        <v>5</v>
      </c>
      <c r="H124" t="s">
        <v>1066</v>
      </c>
      <c r="I124" t="s">
        <v>91</v>
      </c>
      <c r="J124" t="s">
        <v>1067</v>
      </c>
      <c r="K124" t="s">
        <v>1068</v>
      </c>
      <c r="L124">
        <v>17872</v>
      </c>
      <c r="M124" t="s">
        <v>95</v>
      </c>
      <c r="N124" s="1">
        <v>43101</v>
      </c>
      <c r="O124" s="1">
        <v>44196</v>
      </c>
      <c r="P124" t="s">
        <v>128</v>
      </c>
      <c r="Q124" t="s">
        <v>95</v>
      </c>
      <c r="R124" t="s">
        <v>95</v>
      </c>
      <c r="S124" t="s">
        <v>265</v>
      </c>
      <c r="T124" t="s">
        <v>266</v>
      </c>
      <c r="U124" t="s">
        <v>1069</v>
      </c>
      <c r="V124" t="s">
        <v>1070</v>
      </c>
      <c r="W124" t="s">
        <v>1071</v>
      </c>
      <c r="X124" t="s">
        <v>421</v>
      </c>
      <c r="Y124" t="s">
        <v>550</v>
      </c>
      <c r="Z124" t="s">
        <v>118</v>
      </c>
      <c r="AA124" t="s">
        <v>95</v>
      </c>
      <c r="AB124" t="s">
        <v>95</v>
      </c>
      <c r="AC124" t="s">
        <v>95</v>
      </c>
      <c r="AD124" t="s">
        <v>95</v>
      </c>
      <c r="AE124" t="s">
        <v>95</v>
      </c>
      <c r="AF124" t="s">
        <v>95</v>
      </c>
      <c r="AG124" t="s">
        <v>95</v>
      </c>
      <c r="AH124" t="s">
        <v>95</v>
      </c>
      <c r="AI124" t="s">
        <v>95</v>
      </c>
      <c r="AJ124" t="s">
        <v>95</v>
      </c>
      <c r="AK124" t="s">
        <v>95</v>
      </c>
      <c r="AM124">
        <v>0</v>
      </c>
      <c r="AN124">
        <v>0</v>
      </c>
      <c r="AO124">
        <v>0</v>
      </c>
      <c r="AS124" t="s">
        <v>95</v>
      </c>
      <c r="AW124" t="s">
        <v>95</v>
      </c>
      <c r="BA124" t="s">
        <v>95</v>
      </c>
      <c r="BE124" t="s">
        <v>95</v>
      </c>
      <c r="BI124" t="s">
        <v>95</v>
      </c>
      <c r="BM124" t="s">
        <v>95</v>
      </c>
      <c r="BQ124" t="s">
        <v>95</v>
      </c>
      <c r="BU124" t="s">
        <v>95</v>
      </c>
      <c r="BY124" t="s">
        <v>95</v>
      </c>
      <c r="CC124" t="s">
        <v>95</v>
      </c>
      <c r="CG124" t="s">
        <v>95</v>
      </c>
    </row>
    <row r="125" spans="1:85" x14ac:dyDescent="0.2">
      <c r="A125" t="s">
        <v>570</v>
      </c>
      <c r="B125" t="s">
        <v>571</v>
      </c>
      <c r="C125">
        <v>1</v>
      </c>
      <c r="D125" t="s">
        <v>572</v>
      </c>
      <c r="E125">
        <v>1</v>
      </c>
      <c r="F125" t="s">
        <v>573</v>
      </c>
      <c r="G125">
        <v>5</v>
      </c>
      <c r="H125" t="s">
        <v>1072</v>
      </c>
      <c r="I125" t="s">
        <v>91</v>
      </c>
      <c r="J125" t="s">
        <v>1067</v>
      </c>
      <c r="K125" t="s">
        <v>1073</v>
      </c>
      <c r="L125">
        <v>10497</v>
      </c>
      <c r="M125" t="s">
        <v>95</v>
      </c>
      <c r="N125" s="1">
        <v>43466</v>
      </c>
      <c r="O125" s="1">
        <v>44196</v>
      </c>
      <c r="P125" t="s">
        <v>128</v>
      </c>
      <c r="Q125" t="s">
        <v>95</v>
      </c>
      <c r="R125" t="s">
        <v>95</v>
      </c>
      <c r="S125" t="s">
        <v>345</v>
      </c>
      <c r="T125" t="s">
        <v>346</v>
      </c>
      <c r="U125" t="s">
        <v>1074</v>
      </c>
      <c r="V125" t="s">
        <v>1075</v>
      </c>
      <c r="W125" t="s">
        <v>579</v>
      </c>
      <c r="X125" t="s">
        <v>183</v>
      </c>
      <c r="Y125" t="s">
        <v>570</v>
      </c>
      <c r="Z125" t="s">
        <v>464</v>
      </c>
      <c r="AA125" t="s">
        <v>95</v>
      </c>
      <c r="AB125" t="s">
        <v>95</v>
      </c>
      <c r="AC125" t="s">
        <v>148</v>
      </c>
      <c r="AD125" t="s">
        <v>95</v>
      </c>
      <c r="AE125" t="s">
        <v>133</v>
      </c>
      <c r="AF125" t="s">
        <v>95</v>
      </c>
      <c r="AG125" t="s">
        <v>95</v>
      </c>
      <c r="AH125" t="s">
        <v>95</v>
      </c>
      <c r="AI125" t="s">
        <v>95</v>
      </c>
      <c r="AJ125" t="s">
        <v>95</v>
      </c>
      <c r="AK125" t="s">
        <v>95</v>
      </c>
      <c r="AM125">
        <v>85000</v>
      </c>
      <c r="AN125">
        <v>20937</v>
      </c>
      <c r="AO125">
        <v>50937</v>
      </c>
      <c r="AS125" t="s">
        <v>95</v>
      </c>
      <c r="AW125" t="s">
        <v>95</v>
      </c>
      <c r="AX125">
        <v>30000</v>
      </c>
      <c r="AZ125">
        <v>30000</v>
      </c>
      <c r="BA125" t="s">
        <v>95</v>
      </c>
      <c r="BB125">
        <v>55000</v>
      </c>
      <c r="BC125">
        <v>20937</v>
      </c>
      <c r="BD125">
        <v>20937</v>
      </c>
      <c r="BE125" t="s">
        <v>95</v>
      </c>
      <c r="BI125" t="s">
        <v>95</v>
      </c>
      <c r="BM125" t="s">
        <v>95</v>
      </c>
      <c r="BQ125" t="s">
        <v>95</v>
      </c>
      <c r="BU125" t="s">
        <v>95</v>
      </c>
      <c r="BY125" t="s">
        <v>95</v>
      </c>
      <c r="CC125" t="s">
        <v>95</v>
      </c>
      <c r="CG125" t="s">
        <v>95</v>
      </c>
    </row>
    <row r="126" spans="1:85" x14ac:dyDescent="0.2">
      <c r="A126" t="s">
        <v>257</v>
      </c>
      <c r="B126" t="s">
        <v>258</v>
      </c>
      <c r="C126">
        <v>1</v>
      </c>
      <c r="D126" t="s">
        <v>436</v>
      </c>
      <c r="E126">
        <v>1</v>
      </c>
      <c r="F126" t="s">
        <v>437</v>
      </c>
      <c r="G126" t="s">
        <v>1076</v>
      </c>
      <c r="H126" t="s">
        <v>1077</v>
      </c>
      <c r="I126" t="s">
        <v>91</v>
      </c>
      <c r="J126" t="s">
        <v>1067</v>
      </c>
      <c r="K126" t="s">
        <v>1078</v>
      </c>
      <c r="L126">
        <v>21746</v>
      </c>
      <c r="M126" t="s">
        <v>95</v>
      </c>
      <c r="N126" s="1">
        <v>43101</v>
      </c>
      <c r="O126" s="1">
        <v>43830</v>
      </c>
      <c r="P126" t="s">
        <v>156</v>
      </c>
      <c r="Q126" t="s">
        <v>95</v>
      </c>
      <c r="R126" t="s">
        <v>95</v>
      </c>
      <c r="S126" t="s">
        <v>167</v>
      </c>
      <c r="T126" t="s">
        <v>168</v>
      </c>
      <c r="U126" t="s">
        <v>168</v>
      </c>
      <c r="V126" t="s">
        <v>1079</v>
      </c>
      <c r="W126" t="s">
        <v>1080</v>
      </c>
      <c r="X126" t="s">
        <v>170</v>
      </c>
      <c r="Y126" t="s">
        <v>269</v>
      </c>
      <c r="Z126" t="s">
        <v>95</v>
      </c>
      <c r="AA126" t="s">
        <v>95</v>
      </c>
      <c r="AB126" t="s">
        <v>95</v>
      </c>
      <c r="AC126" t="s">
        <v>148</v>
      </c>
      <c r="AD126" t="s">
        <v>95</v>
      </c>
      <c r="AE126" t="s">
        <v>133</v>
      </c>
      <c r="AF126" t="s">
        <v>95</v>
      </c>
      <c r="AG126" t="s">
        <v>95</v>
      </c>
      <c r="AH126" t="s">
        <v>95</v>
      </c>
      <c r="AI126" t="s">
        <v>95</v>
      </c>
      <c r="AJ126" t="s">
        <v>95</v>
      </c>
      <c r="AK126" t="s">
        <v>95</v>
      </c>
      <c r="AM126">
        <v>0</v>
      </c>
      <c r="AN126">
        <v>0</v>
      </c>
      <c r="AO126">
        <v>40000</v>
      </c>
      <c r="AS126" t="s">
        <v>95</v>
      </c>
      <c r="AV126">
        <v>40000</v>
      </c>
      <c r="AW126" t="s">
        <v>95</v>
      </c>
      <c r="BA126" t="s">
        <v>95</v>
      </c>
      <c r="BE126" t="s">
        <v>95</v>
      </c>
      <c r="BI126" t="s">
        <v>95</v>
      </c>
      <c r="BM126" t="s">
        <v>95</v>
      </c>
      <c r="BQ126" t="s">
        <v>95</v>
      </c>
      <c r="BU126" t="s">
        <v>95</v>
      </c>
      <c r="BY126" t="s">
        <v>95</v>
      </c>
      <c r="CC126" t="s">
        <v>95</v>
      </c>
      <c r="CG126" t="s">
        <v>95</v>
      </c>
    </row>
    <row r="127" spans="1:85" x14ac:dyDescent="0.2">
      <c r="A127" t="s">
        <v>257</v>
      </c>
      <c r="B127" t="s">
        <v>258</v>
      </c>
      <c r="C127">
        <v>1</v>
      </c>
      <c r="D127" t="s">
        <v>436</v>
      </c>
      <c r="E127">
        <v>1</v>
      </c>
      <c r="F127" t="s">
        <v>437</v>
      </c>
      <c r="G127" t="s">
        <v>1076</v>
      </c>
      <c r="H127" t="s">
        <v>1077</v>
      </c>
      <c r="I127" t="s">
        <v>91</v>
      </c>
      <c r="J127" t="s">
        <v>1081</v>
      </c>
      <c r="K127" t="s">
        <v>1082</v>
      </c>
      <c r="L127">
        <v>21749</v>
      </c>
      <c r="M127" t="s">
        <v>95</v>
      </c>
      <c r="N127" s="1">
        <v>43101</v>
      </c>
      <c r="O127" s="1">
        <v>43830</v>
      </c>
      <c r="P127" t="s">
        <v>156</v>
      </c>
      <c r="Q127" t="s">
        <v>95</v>
      </c>
      <c r="R127" t="s">
        <v>95</v>
      </c>
      <c r="S127" t="s">
        <v>1083</v>
      </c>
      <c r="T127" t="s">
        <v>1084</v>
      </c>
      <c r="U127" t="s">
        <v>1085</v>
      </c>
      <c r="V127" t="s">
        <v>1086</v>
      </c>
      <c r="W127" t="s">
        <v>1080</v>
      </c>
      <c r="X127" t="s">
        <v>170</v>
      </c>
      <c r="Y127" t="s">
        <v>269</v>
      </c>
      <c r="Z127" t="s">
        <v>95</v>
      </c>
      <c r="AA127" t="s">
        <v>95</v>
      </c>
      <c r="AB127" t="s">
        <v>95</v>
      </c>
      <c r="AC127" t="s">
        <v>204</v>
      </c>
      <c r="AD127" t="s">
        <v>95</v>
      </c>
      <c r="AE127" t="s">
        <v>120</v>
      </c>
      <c r="AF127" t="s">
        <v>95</v>
      </c>
      <c r="AG127" t="s">
        <v>95</v>
      </c>
      <c r="AH127" t="s">
        <v>95</v>
      </c>
      <c r="AI127" t="s">
        <v>95</v>
      </c>
      <c r="AJ127" t="s">
        <v>95</v>
      </c>
      <c r="AK127" t="s">
        <v>95</v>
      </c>
      <c r="AM127">
        <v>0</v>
      </c>
      <c r="AN127">
        <v>0</v>
      </c>
      <c r="AO127">
        <v>30784</v>
      </c>
      <c r="AS127" t="s">
        <v>95</v>
      </c>
      <c r="AV127">
        <v>30784</v>
      </c>
      <c r="AW127" t="s">
        <v>95</v>
      </c>
      <c r="BA127" t="s">
        <v>95</v>
      </c>
      <c r="BE127" t="s">
        <v>95</v>
      </c>
      <c r="BI127" t="s">
        <v>95</v>
      </c>
      <c r="BM127" t="s">
        <v>95</v>
      </c>
      <c r="BQ127" t="s">
        <v>95</v>
      </c>
      <c r="BU127" t="s">
        <v>95</v>
      </c>
      <c r="BY127" t="s">
        <v>95</v>
      </c>
      <c r="CC127" t="s">
        <v>95</v>
      </c>
      <c r="CG127" t="s">
        <v>95</v>
      </c>
    </row>
    <row r="128" spans="1:85" ht="409.6" x14ac:dyDescent="0.2">
      <c r="A128" t="s">
        <v>205</v>
      </c>
      <c r="B128" t="s">
        <v>122</v>
      </c>
      <c r="C128">
        <v>2</v>
      </c>
      <c r="D128" t="s">
        <v>1087</v>
      </c>
      <c r="E128">
        <v>2</v>
      </c>
      <c r="F128" t="s">
        <v>1088</v>
      </c>
      <c r="G128">
        <v>2.2000000000000002</v>
      </c>
      <c r="H128" t="s">
        <v>1089</v>
      </c>
      <c r="I128" t="s">
        <v>91</v>
      </c>
      <c r="J128">
        <v>116</v>
      </c>
      <c r="K128" t="s">
        <v>1090</v>
      </c>
      <c r="L128">
        <v>182988</v>
      </c>
      <c r="M128" s="2" t="s">
        <v>1091</v>
      </c>
      <c r="N128" s="1">
        <v>45292</v>
      </c>
      <c r="O128" s="1">
        <v>45657</v>
      </c>
      <c r="P128" t="s">
        <v>156</v>
      </c>
      <c r="Q128" t="s">
        <v>95</v>
      </c>
      <c r="R128" t="s">
        <v>95</v>
      </c>
      <c r="S128" t="s">
        <v>167</v>
      </c>
      <c r="T128" t="s">
        <v>168</v>
      </c>
      <c r="U128" t="s">
        <v>1092</v>
      </c>
      <c r="V128" t="s">
        <v>168</v>
      </c>
      <c r="W128" t="s">
        <v>1093</v>
      </c>
      <c r="X128" t="s">
        <v>283</v>
      </c>
      <c r="Y128" t="s">
        <v>205</v>
      </c>
      <c r="Z128" t="s">
        <v>118</v>
      </c>
      <c r="AA128" t="s">
        <v>95</v>
      </c>
      <c r="AB128" t="s">
        <v>95</v>
      </c>
      <c r="AC128" t="s">
        <v>148</v>
      </c>
      <c r="AD128" t="s">
        <v>95</v>
      </c>
      <c r="AE128" t="s">
        <v>133</v>
      </c>
      <c r="AF128" t="s">
        <v>95</v>
      </c>
      <c r="AG128" t="s">
        <v>95</v>
      </c>
      <c r="AH128" t="s">
        <v>95</v>
      </c>
      <c r="AI128" t="s">
        <v>95</v>
      </c>
      <c r="AJ128" t="s">
        <v>95</v>
      </c>
      <c r="AK128" t="s">
        <v>95</v>
      </c>
      <c r="AM128">
        <v>201692</v>
      </c>
      <c r="AN128">
        <v>201691</v>
      </c>
      <c r="AO128">
        <v>201691</v>
      </c>
      <c r="AS128" t="s">
        <v>95</v>
      </c>
      <c r="AW128" t="s">
        <v>95</v>
      </c>
      <c r="BA128" t="s">
        <v>95</v>
      </c>
      <c r="BE128" t="s">
        <v>95</v>
      </c>
      <c r="BI128" t="s">
        <v>95</v>
      </c>
      <c r="BM128" t="s">
        <v>95</v>
      </c>
      <c r="BQ128" t="s">
        <v>95</v>
      </c>
      <c r="BR128">
        <v>201692</v>
      </c>
      <c r="BS128">
        <v>201691</v>
      </c>
      <c r="BT128">
        <v>201691</v>
      </c>
      <c r="BU128" t="s">
        <v>95</v>
      </c>
      <c r="BY128" t="s">
        <v>95</v>
      </c>
      <c r="CC128" t="s">
        <v>95</v>
      </c>
      <c r="CG128" t="s">
        <v>95</v>
      </c>
    </row>
    <row r="129" spans="1:85" x14ac:dyDescent="0.2">
      <c r="A129" t="s">
        <v>534</v>
      </c>
      <c r="B129" t="s">
        <v>122</v>
      </c>
      <c r="C129">
        <v>1</v>
      </c>
      <c r="D129" t="s">
        <v>535</v>
      </c>
      <c r="E129">
        <v>1</v>
      </c>
      <c r="F129" t="s">
        <v>536</v>
      </c>
      <c r="G129">
        <v>1.1000000000000001</v>
      </c>
      <c r="H129" t="s">
        <v>537</v>
      </c>
      <c r="I129" t="s">
        <v>91</v>
      </c>
      <c r="J129" t="s">
        <v>1094</v>
      </c>
      <c r="K129" t="s">
        <v>1095</v>
      </c>
      <c r="L129">
        <v>135092</v>
      </c>
      <c r="M129" t="s">
        <v>95</v>
      </c>
      <c r="N129" s="1">
        <v>44949</v>
      </c>
      <c r="O129" s="1">
        <v>46387</v>
      </c>
      <c r="P129" t="s">
        <v>128</v>
      </c>
      <c r="Q129" t="s">
        <v>95</v>
      </c>
      <c r="R129" t="s">
        <v>95</v>
      </c>
      <c r="S129" t="s">
        <v>1096</v>
      </c>
      <c r="T129" t="s">
        <v>1097</v>
      </c>
      <c r="U129" t="s">
        <v>1098</v>
      </c>
      <c r="V129" t="s">
        <v>1099</v>
      </c>
      <c r="W129" t="s">
        <v>1100</v>
      </c>
      <c r="X129" t="s">
        <v>1101</v>
      </c>
      <c r="Y129" t="s">
        <v>1102</v>
      </c>
      <c r="Z129" t="s">
        <v>118</v>
      </c>
      <c r="AA129" t="s">
        <v>95</v>
      </c>
      <c r="AB129" t="s">
        <v>95</v>
      </c>
      <c r="AC129" t="s">
        <v>148</v>
      </c>
      <c r="AD129" t="s">
        <v>1103</v>
      </c>
      <c r="AE129" t="s">
        <v>105</v>
      </c>
      <c r="AF129" t="s">
        <v>95</v>
      </c>
      <c r="AH129" t="s">
        <v>95</v>
      </c>
      <c r="AI129" t="s">
        <v>95</v>
      </c>
      <c r="AJ129" t="s">
        <v>95</v>
      </c>
      <c r="AK129" t="s">
        <v>1104</v>
      </c>
      <c r="AM129">
        <v>601627</v>
      </c>
      <c r="AN129">
        <v>594980</v>
      </c>
      <c r="AO129">
        <v>284011</v>
      </c>
      <c r="AS129" t="s">
        <v>95</v>
      </c>
      <c r="AW129" t="s">
        <v>95</v>
      </c>
      <c r="BA129" t="s">
        <v>95</v>
      </c>
      <c r="BE129" t="s">
        <v>95</v>
      </c>
      <c r="BI129" t="s">
        <v>95</v>
      </c>
      <c r="BM129" t="s">
        <v>95</v>
      </c>
      <c r="BN129">
        <v>163698</v>
      </c>
      <c r="BO129">
        <v>163698</v>
      </c>
      <c r="BP129">
        <v>163698</v>
      </c>
      <c r="BQ129" t="s">
        <v>1105</v>
      </c>
      <c r="BR129">
        <v>120313</v>
      </c>
      <c r="BS129">
        <v>120313</v>
      </c>
      <c r="BT129">
        <v>120313</v>
      </c>
      <c r="BU129" t="s">
        <v>1106</v>
      </c>
      <c r="BV129">
        <v>317616</v>
      </c>
      <c r="BW129">
        <v>310969</v>
      </c>
      <c r="BY129" t="s">
        <v>95</v>
      </c>
      <c r="CC129" t="s">
        <v>95</v>
      </c>
      <c r="CG129" t="s">
        <v>95</v>
      </c>
    </row>
    <row r="130" spans="1:85" x14ac:dyDescent="0.2">
      <c r="A130" t="s">
        <v>108</v>
      </c>
      <c r="B130" t="s">
        <v>109</v>
      </c>
      <c r="C130">
        <v>1</v>
      </c>
      <c r="D130" t="s">
        <v>110</v>
      </c>
      <c r="E130">
        <v>1</v>
      </c>
      <c r="F130" t="s">
        <v>111</v>
      </c>
      <c r="G130">
        <v>6</v>
      </c>
      <c r="H130" t="s">
        <v>1107</v>
      </c>
      <c r="I130" t="s">
        <v>91</v>
      </c>
      <c r="J130" t="s">
        <v>1108</v>
      </c>
      <c r="K130" t="s">
        <v>1109</v>
      </c>
      <c r="L130">
        <v>10177</v>
      </c>
      <c r="M130" t="s">
        <v>95</v>
      </c>
      <c r="N130" s="1">
        <v>43831</v>
      </c>
      <c r="O130" s="1">
        <v>44196</v>
      </c>
      <c r="P130" t="s">
        <v>94</v>
      </c>
      <c r="Q130" t="s">
        <v>95</v>
      </c>
      <c r="R130" t="s">
        <v>95</v>
      </c>
      <c r="S130" t="s">
        <v>345</v>
      </c>
      <c r="T130" t="s">
        <v>346</v>
      </c>
      <c r="U130" t="s">
        <v>346</v>
      </c>
      <c r="V130" t="s">
        <v>561</v>
      </c>
      <c r="W130" t="s">
        <v>169</v>
      </c>
      <c r="X130" t="s">
        <v>170</v>
      </c>
      <c r="Y130" t="s">
        <v>108</v>
      </c>
      <c r="Z130" t="s">
        <v>1110</v>
      </c>
      <c r="AA130" t="s">
        <v>95</v>
      </c>
      <c r="AB130" t="s">
        <v>95</v>
      </c>
      <c r="AC130" t="s">
        <v>204</v>
      </c>
      <c r="AE130" t="s">
        <v>105</v>
      </c>
      <c r="AF130" t="s">
        <v>95</v>
      </c>
      <c r="AH130" t="s">
        <v>95</v>
      </c>
      <c r="AI130" t="s">
        <v>95</v>
      </c>
      <c r="AJ130" t="s">
        <v>95</v>
      </c>
      <c r="AK130" t="s">
        <v>95</v>
      </c>
      <c r="AM130">
        <v>156179</v>
      </c>
      <c r="AN130">
        <v>141179</v>
      </c>
      <c r="AO130">
        <v>141179</v>
      </c>
      <c r="AS130" t="s">
        <v>95</v>
      </c>
      <c r="AW130" t="s">
        <v>95</v>
      </c>
      <c r="BA130" t="s">
        <v>95</v>
      </c>
      <c r="BB130">
        <v>156179</v>
      </c>
      <c r="BC130">
        <v>141179</v>
      </c>
      <c r="BD130">
        <v>141179</v>
      </c>
      <c r="BE130" t="s">
        <v>95</v>
      </c>
      <c r="BI130" t="s">
        <v>95</v>
      </c>
      <c r="BM130" t="s">
        <v>95</v>
      </c>
      <c r="BQ130" t="s">
        <v>95</v>
      </c>
      <c r="BU130" t="s">
        <v>95</v>
      </c>
      <c r="BY130" t="s">
        <v>95</v>
      </c>
      <c r="CC130" t="s">
        <v>95</v>
      </c>
      <c r="CG130" t="s">
        <v>95</v>
      </c>
    </row>
    <row r="131" spans="1:85" x14ac:dyDescent="0.2">
      <c r="A131" t="s">
        <v>550</v>
      </c>
      <c r="B131" t="s">
        <v>551</v>
      </c>
      <c r="C131">
        <v>1</v>
      </c>
      <c r="D131" t="s">
        <v>552</v>
      </c>
      <c r="E131">
        <v>1</v>
      </c>
      <c r="F131" t="s">
        <v>553</v>
      </c>
      <c r="G131">
        <v>7</v>
      </c>
      <c r="H131" t="s">
        <v>1111</v>
      </c>
      <c r="I131" t="s">
        <v>91</v>
      </c>
      <c r="J131" t="s">
        <v>1112</v>
      </c>
      <c r="K131" t="s">
        <v>1113</v>
      </c>
      <c r="L131">
        <v>17893</v>
      </c>
      <c r="M131" t="s">
        <v>95</v>
      </c>
      <c r="N131" s="1">
        <v>43831</v>
      </c>
      <c r="O131" s="1">
        <v>44196</v>
      </c>
      <c r="P131" t="s">
        <v>128</v>
      </c>
      <c r="Q131" t="s">
        <v>95</v>
      </c>
      <c r="R131" t="s">
        <v>95</v>
      </c>
      <c r="S131" t="s">
        <v>157</v>
      </c>
      <c r="T131" t="s">
        <v>158</v>
      </c>
      <c r="U131" t="s">
        <v>158</v>
      </c>
      <c r="V131" t="s">
        <v>95</v>
      </c>
      <c r="W131" t="s">
        <v>1114</v>
      </c>
      <c r="X131" t="s">
        <v>183</v>
      </c>
      <c r="Y131" t="s">
        <v>550</v>
      </c>
      <c r="Z131" t="s">
        <v>203</v>
      </c>
      <c r="AA131" t="s">
        <v>95</v>
      </c>
      <c r="AB131" t="s">
        <v>95</v>
      </c>
      <c r="AC131" t="s">
        <v>95</v>
      </c>
      <c r="AD131" t="s">
        <v>95</v>
      </c>
      <c r="AE131" t="s">
        <v>95</v>
      </c>
      <c r="AF131" t="s">
        <v>95</v>
      </c>
      <c r="AG131" t="s">
        <v>95</v>
      </c>
      <c r="AH131" t="s">
        <v>95</v>
      </c>
      <c r="AI131" t="s">
        <v>95</v>
      </c>
      <c r="AJ131" t="s">
        <v>95</v>
      </c>
      <c r="AK131" t="s">
        <v>95</v>
      </c>
      <c r="AM131">
        <v>73750</v>
      </c>
      <c r="AN131">
        <v>48750</v>
      </c>
      <c r="AO131">
        <v>0</v>
      </c>
      <c r="AS131" t="s">
        <v>95</v>
      </c>
      <c r="AW131" t="s">
        <v>95</v>
      </c>
      <c r="BA131" t="s">
        <v>95</v>
      </c>
      <c r="BB131">
        <v>73750</v>
      </c>
      <c r="BC131">
        <v>48750</v>
      </c>
      <c r="BE131" t="s">
        <v>95</v>
      </c>
      <c r="BI131" t="s">
        <v>95</v>
      </c>
      <c r="BM131" t="s">
        <v>95</v>
      </c>
      <c r="BQ131" t="s">
        <v>95</v>
      </c>
      <c r="BU131" t="s">
        <v>95</v>
      </c>
      <c r="BY131" t="s">
        <v>95</v>
      </c>
      <c r="CC131" t="s">
        <v>95</v>
      </c>
      <c r="CG131" t="s">
        <v>95</v>
      </c>
    </row>
    <row r="132" spans="1:85" x14ac:dyDescent="0.2">
      <c r="A132" t="s">
        <v>108</v>
      </c>
      <c r="B132" t="s">
        <v>122</v>
      </c>
      <c r="C132">
        <v>2</v>
      </c>
      <c r="D132" t="s">
        <v>152</v>
      </c>
      <c r="E132">
        <v>2</v>
      </c>
      <c r="F132" t="s">
        <v>153</v>
      </c>
      <c r="G132">
        <v>7</v>
      </c>
      <c r="H132" t="s">
        <v>765</v>
      </c>
      <c r="I132" t="s">
        <v>91</v>
      </c>
      <c r="J132">
        <v>118</v>
      </c>
      <c r="K132" t="s">
        <v>1115</v>
      </c>
      <c r="L132">
        <v>182139</v>
      </c>
      <c r="M132" t="s">
        <v>95</v>
      </c>
      <c r="N132" s="1">
        <v>45658</v>
      </c>
      <c r="O132" s="1">
        <v>46022</v>
      </c>
      <c r="P132" t="s">
        <v>128</v>
      </c>
      <c r="Q132" t="s">
        <v>95</v>
      </c>
      <c r="R132" t="s">
        <v>95</v>
      </c>
      <c r="S132" t="s">
        <v>114</v>
      </c>
      <c r="T132" t="s">
        <v>114</v>
      </c>
      <c r="U132" t="s">
        <v>1116</v>
      </c>
      <c r="V132" t="s">
        <v>1117</v>
      </c>
      <c r="W132" t="s">
        <v>1118</v>
      </c>
      <c r="X132" t="s">
        <v>1119</v>
      </c>
      <c r="Y132" t="s">
        <v>108</v>
      </c>
      <c r="Z132" t="s">
        <v>422</v>
      </c>
      <c r="AA132" t="s">
        <v>95</v>
      </c>
      <c r="AB132" t="s">
        <v>95</v>
      </c>
      <c r="AC132" t="s">
        <v>119</v>
      </c>
      <c r="AD132" t="s">
        <v>95</v>
      </c>
      <c r="AE132" t="s">
        <v>120</v>
      </c>
      <c r="AF132" t="s">
        <v>95</v>
      </c>
      <c r="AG132" t="s">
        <v>95</v>
      </c>
      <c r="AH132" t="s">
        <v>95</v>
      </c>
      <c r="AI132" t="s">
        <v>95</v>
      </c>
      <c r="AJ132" t="s">
        <v>95</v>
      </c>
      <c r="AK132" t="s">
        <v>95</v>
      </c>
      <c r="AM132">
        <v>45000</v>
      </c>
      <c r="AN132">
        <v>45000</v>
      </c>
      <c r="AO132">
        <v>0</v>
      </c>
      <c r="AS132" t="s">
        <v>95</v>
      </c>
      <c r="AW132" t="s">
        <v>95</v>
      </c>
      <c r="BA132" t="s">
        <v>95</v>
      </c>
      <c r="BE132" t="s">
        <v>95</v>
      </c>
      <c r="BI132" t="s">
        <v>95</v>
      </c>
      <c r="BM132" t="s">
        <v>95</v>
      </c>
      <c r="BQ132" t="s">
        <v>95</v>
      </c>
      <c r="BU132" t="s">
        <v>95</v>
      </c>
      <c r="BV132">
        <v>45000</v>
      </c>
      <c r="BW132">
        <v>45000</v>
      </c>
      <c r="BY132" t="s">
        <v>95</v>
      </c>
      <c r="CC132" t="s">
        <v>95</v>
      </c>
      <c r="CG132" t="s">
        <v>95</v>
      </c>
    </row>
    <row r="133" spans="1:85" x14ac:dyDescent="0.2">
      <c r="A133" t="s">
        <v>550</v>
      </c>
      <c r="B133" t="s">
        <v>551</v>
      </c>
      <c r="C133">
        <v>1</v>
      </c>
      <c r="D133" t="s">
        <v>552</v>
      </c>
      <c r="E133">
        <v>1</v>
      </c>
      <c r="F133" t="s">
        <v>553</v>
      </c>
      <c r="G133">
        <v>8</v>
      </c>
      <c r="H133" t="s">
        <v>1120</v>
      </c>
      <c r="I133" t="s">
        <v>91</v>
      </c>
      <c r="J133" t="s">
        <v>1121</v>
      </c>
      <c r="K133" t="s">
        <v>1122</v>
      </c>
      <c r="L133">
        <v>17896</v>
      </c>
      <c r="M133" t="s">
        <v>95</v>
      </c>
      <c r="N133" s="1">
        <v>43831</v>
      </c>
      <c r="O133" s="1">
        <v>44196</v>
      </c>
      <c r="P133" t="s">
        <v>128</v>
      </c>
      <c r="Q133" t="s">
        <v>95</v>
      </c>
      <c r="R133" t="s">
        <v>95</v>
      </c>
      <c r="S133" t="s">
        <v>157</v>
      </c>
      <c r="T133" t="s">
        <v>158</v>
      </c>
      <c r="U133" t="s">
        <v>158</v>
      </c>
      <c r="V133" t="s">
        <v>681</v>
      </c>
      <c r="W133" t="s">
        <v>1123</v>
      </c>
      <c r="X133" t="s">
        <v>1124</v>
      </c>
      <c r="Y133" t="s">
        <v>550</v>
      </c>
      <c r="Z133" t="s">
        <v>95</v>
      </c>
      <c r="AA133" t="s">
        <v>95</v>
      </c>
      <c r="AB133" t="s">
        <v>95</v>
      </c>
      <c r="AC133" t="s">
        <v>95</v>
      </c>
      <c r="AD133" t="s">
        <v>95</v>
      </c>
      <c r="AE133" t="s">
        <v>95</v>
      </c>
      <c r="AF133" t="s">
        <v>95</v>
      </c>
      <c r="AG133" t="s">
        <v>95</v>
      </c>
      <c r="AH133" t="s">
        <v>95</v>
      </c>
      <c r="AI133" t="s">
        <v>95</v>
      </c>
      <c r="AJ133" t="s">
        <v>95</v>
      </c>
      <c r="AK133" t="s">
        <v>95</v>
      </c>
      <c r="AM133">
        <v>130750</v>
      </c>
      <c r="AN133">
        <v>30750</v>
      </c>
      <c r="AO133">
        <v>220000</v>
      </c>
      <c r="AS133" t="s">
        <v>95</v>
      </c>
      <c r="AW133" t="s">
        <v>95</v>
      </c>
      <c r="BA133" t="s">
        <v>95</v>
      </c>
      <c r="BB133">
        <v>130750</v>
      </c>
      <c r="BC133">
        <v>30750</v>
      </c>
      <c r="BD133">
        <v>220000</v>
      </c>
      <c r="BE133" t="s">
        <v>95</v>
      </c>
      <c r="BI133" t="s">
        <v>95</v>
      </c>
      <c r="BM133" t="s">
        <v>95</v>
      </c>
      <c r="BQ133" t="s">
        <v>95</v>
      </c>
      <c r="BU133" t="s">
        <v>95</v>
      </c>
      <c r="BY133" t="s">
        <v>95</v>
      </c>
      <c r="CC133" t="s">
        <v>95</v>
      </c>
      <c r="CG133" t="s">
        <v>95</v>
      </c>
    </row>
    <row r="134" spans="1:85" x14ac:dyDescent="0.2">
      <c r="A134" t="s">
        <v>108</v>
      </c>
      <c r="B134" t="s">
        <v>122</v>
      </c>
      <c r="C134">
        <v>1</v>
      </c>
      <c r="D134" t="s">
        <v>524</v>
      </c>
      <c r="E134">
        <v>1</v>
      </c>
      <c r="F134" t="s">
        <v>525</v>
      </c>
      <c r="G134">
        <v>1</v>
      </c>
      <c r="H134" t="s">
        <v>526</v>
      </c>
      <c r="I134" t="s">
        <v>91</v>
      </c>
      <c r="J134" t="s">
        <v>1125</v>
      </c>
      <c r="K134" t="s">
        <v>1126</v>
      </c>
      <c r="L134">
        <v>80052</v>
      </c>
      <c r="M134" t="s">
        <v>95</v>
      </c>
      <c r="N134" s="1">
        <v>44562</v>
      </c>
      <c r="O134" s="1">
        <v>44926</v>
      </c>
      <c r="P134" t="s">
        <v>94</v>
      </c>
      <c r="Q134" t="s">
        <v>95</v>
      </c>
      <c r="R134" t="s">
        <v>95</v>
      </c>
      <c r="S134" t="s">
        <v>114</v>
      </c>
      <c r="T134" t="s">
        <v>114</v>
      </c>
      <c r="U134" t="s">
        <v>1127</v>
      </c>
      <c r="V134" t="s">
        <v>1128</v>
      </c>
      <c r="W134" t="s">
        <v>1129</v>
      </c>
      <c r="X134" t="s">
        <v>131</v>
      </c>
      <c r="Y134" t="s">
        <v>108</v>
      </c>
      <c r="Z134" t="s">
        <v>162</v>
      </c>
      <c r="AA134" t="s">
        <v>95</v>
      </c>
      <c r="AB134" t="s">
        <v>95</v>
      </c>
      <c r="AC134" t="s">
        <v>119</v>
      </c>
      <c r="AE134" t="s">
        <v>120</v>
      </c>
      <c r="AF134" t="s">
        <v>95</v>
      </c>
      <c r="AH134" t="s">
        <v>95</v>
      </c>
      <c r="AI134" t="s">
        <v>95</v>
      </c>
      <c r="AJ134" t="s">
        <v>95</v>
      </c>
      <c r="AK134" t="s">
        <v>95</v>
      </c>
      <c r="AM134">
        <v>92000</v>
      </c>
      <c r="AN134">
        <v>82000</v>
      </c>
      <c r="AO134">
        <v>63960</v>
      </c>
      <c r="AS134" t="s">
        <v>95</v>
      </c>
      <c r="AW134" t="s">
        <v>95</v>
      </c>
      <c r="BA134" t="s">
        <v>95</v>
      </c>
      <c r="BE134" t="s">
        <v>95</v>
      </c>
      <c r="BI134" t="s">
        <v>95</v>
      </c>
      <c r="BJ134">
        <v>92000</v>
      </c>
      <c r="BK134">
        <v>82000</v>
      </c>
      <c r="BL134">
        <v>63960</v>
      </c>
      <c r="BM134" t="s">
        <v>95</v>
      </c>
      <c r="BQ134" t="s">
        <v>95</v>
      </c>
      <c r="BU134" t="s">
        <v>95</v>
      </c>
      <c r="BY134" t="s">
        <v>95</v>
      </c>
      <c r="CC134" t="s">
        <v>95</v>
      </c>
      <c r="CG134" t="s">
        <v>95</v>
      </c>
    </row>
    <row r="135" spans="1:85" ht="409.6" x14ac:dyDescent="0.2">
      <c r="A135" t="s">
        <v>272</v>
      </c>
      <c r="B135" t="s">
        <v>273</v>
      </c>
      <c r="C135">
        <v>1</v>
      </c>
      <c r="D135" t="s">
        <v>387</v>
      </c>
      <c r="E135" t="s">
        <v>388</v>
      </c>
      <c r="F135" t="s">
        <v>389</v>
      </c>
      <c r="G135" t="s">
        <v>324</v>
      </c>
      <c r="H135" t="s">
        <v>1130</v>
      </c>
      <c r="I135" t="s">
        <v>91</v>
      </c>
      <c r="J135" t="s">
        <v>1131</v>
      </c>
      <c r="K135" t="s">
        <v>1132</v>
      </c>
      <c r="L135">
        <v>36998</v>
      </c>
      <c r="M135" t="s">
        <v>1133</v>
      </c>
      <c r="N135" s="1">
        <v>44197</v>
      </c>
      <c r="O135" s="1">
        <v>44712</v>
      </c>
      <c r="P135" t="s">
        <v>156</v>
      </c>
      <c r="Q135" t="s">
        <v>95</v>
      </c>
      <c r="R135" t="s">
        <v>95</v>
      </c>
      <c r="S135" t="s">
        <v>96</v>
      </c>
      <c r="T135" t="s">
        <v>97</v>
      </c>
      <c r="U135" t="s">
        <v>1134</v>
      </c>
      <c r="V135" t="s">
        <v>1135</v>
      </c>
      <c r="W135" t="s">
        <v>1136</v>
      </c>
      <c r="X135" t="s">
        <v>1137</v>
      </c>
      <c r="Y135" t="s">
        <v>272</v>
      </c>
      <c r="Z135" t="s">
        <v>1138</v>
      </c>
      <c r="AA135" t="s">
        <v>95</v>
      </c>
      <c r="AB135" t="s">
        <v>95</v>
      </c>
      <c r="AC135" t="s">
        <v>119</v>
      </c>
      <c r="AE135" t="s">
        <v>120</v>
      </c>
      <c r="AF135" t="s">
        <v>95</v>
      </c>
      <c r="AH135" t="s">
        <v>95</v>
      </c>
      <c r="AI135" t="s">
        <v>95</v>
      </c>
      <c r="AJ135" t="s">
        <v>95</v>
      </c>
      <c r="AK135" t="s">
        <v>1139</v>
      </c>
      <c r="AM135">
        <v>200000</v>
      </c>
      <c r="AN135">
        <v>59303</v>
      </c>
      <c r="AO135">
        <v>59303</v>
      </c>
      <c r="AS135" t="s">
        <v>95</v>
      </c>
      <c r="AW135" t="s">
        <v>95</v>
      </c>
      <c r="BA135" t="s">
        <v>95</v>
      </c>
      <c r="BE135" t="s">
        <v>95</v>
      </c>
      <c r="BF135">
        <v>100000</v>
      </c>
      <c r="BG135">
        <v>22803</v>
      </c>
      <c r="BH135">
        <v>22803</v>
      </c>
      <c r="BI135" s="2" t="s">
        <v>1140</v>
      </c>
      <c r="BJ135">
        <v>100000</v>
      </c>
      <c r="BK135">
        <v>36500</v>
      </c>
      <c r="BL135">
        <v>36500</v>
      </c>
      <c r="BM135" t="s">
        <v>95</v>
      </c>
      <c r="BQ135" t="s">
        <v>95</v>
      </c>
      <c r="BU135" t="s">
        <v>95</v>
      </c>
      <c r="BY135" t="s">
        <v>95</v>
      </c>
      <c r="CC135" t="s">
        <v>95</v>
      </c>
      <c r="CG135" t="s">
        <v>95</v>
      </c>
    </row>
    <row r="136" spans="1:85" ht="238" x14ac:dyDescent="0.2">
      <c r="A136" t="s">
        <v>257</v>
      </c>
      <c r="B136" t="s">
        <v>258</v>
      </c>
      <c r="C136">
        <v>2</v>
      </c>
      <c r="D136" t="s">
        <v>1141</v>
      </c>
      <c r="E136">
        <v>2</v>
      </c>
      <c r="F136" t="s">
        <v>1142</v>
      </c>
      <c r="G136" t="s">
        <v>1143</v>
      </c>
      <c r="H136" t="s">
        <v>1144</v>
      </c>
      <c r="I136" t="s">
        <v>91</v>
      </c>
      <c r="J136" t="s">
        <v>1145</v>
      </c>
      <c r="K136" t="s">
        <v>1146</v>
      </c>
      <c r="L136">
        <v>34273</v>
      </c>
      <c r="M136" s="2" t="s">
        <v>1147</v>
      </c>
      <c r="N136" s="1">
        <v>44197</v>
      </c>
      <c r="O136" s="1">
        <v>44397</v>
      </c>
      <c r="P136" t="s">
        <v>156</v>
      </c>
      <c r="Q136" t="s">
        <v>95</v>
      </c>
      <c r="R136" t="s">
        <v>95</v>
      </c>
      <c r="S136" t="s">
        <v>178</v>
      </c>
      <c r="T136" t="s">
        <v>179</v>
      </c>
      <c r="U136" t="s">
        <v>179</v>
      </c>
      <c r="V136" t="s">
        <v>1148</v>
      </c>
      <c r="W136" t="s">
        <v>1149</v>
      </c>
      <c r="X136" t="s">
        <v>322</v>
      </c>
      <c r="Y136" t="s">
        <v>269</v>
      </c>
      <c r="Z136" t="s">
        <v>118</v>
      </c>
      <c r="AA136" t="s">
        <v>95</v>
      </c>
      <c r="AB136" t="s">
        <v>95</v>
      </c>
      <c r="AC136" t="s">
        <v>204</v>
      </c>
      <c r="AD136" t="s">
        <v>95</v>
      </c>
      <c r="AE136" t="s">
        <v>105</v>
      </c>
      <c r="AF136" t="s">
        <v>95</v>
      </c>
      <c r="AG136" t="s">
        <v>95</v>
      </c>
      <c r="AH136" t="s">
        <v>95</v>
      </c>
      <c r="AI136" t="s">
        <v>95</v>
      </c>
      <c r="AJ136" t="s">
        <v>95</v>
      </c>
      <c r="AK136" t="s">
        <v>95</v>
      </c>
      <c r="AM136">
        <v>10000</v>
      </c>
      <c r="AN136">
        <v>5000</v>
      </c>
      <c r="AO136">
        <v>6000</v>
      </c>
      <c r="AS136" t="s">
        <v>95</v>
      </c>
      <c r="AW136" t="s">
        <v>95</v>
      </c>
      <c r="BA136" t="s">
        <v>95</v>
      </c>
      <c r="BB136">
        <v>5000</v>
      </c>
      <c r="BE136" t="s">
        <v>95</v>
      </c>
      <c r="BF136">
        <v>5000</v>
      </c>
      <c r="BG136">
        <v>5000</v>
      </c>
      <c r="BH136">
        <v>6000</v>
      </c>
      <c r="BI136" t="s">
        <v>1150</v>
      </c>
      <c r="BM136" t="s">
        <v>95</v>
      </c>
      <c r="BQ136" t="s">
        <v>95</v>
      </c>
      <c r="BU136" t="s">
        <v>95</v>
      </c>
      <c r="BY136" t="s">
        <v>95</v>
      </c>
      <c r="CC136" t="s">
        <v>95</v>
      </c>
      <c r="CG136" t="s">
        <v>95</v>
      </c>
    </row>
    <row r="137" spans="1:85" x14ac:dyDescent="0.2">
      <c r="A137" t="s">
        <v>108</v>
      </c>
      <c r="B137" t="s">
        <v>122</v>
      </c>
      <c r="C137">
        <v>3</v>
      </c>
      <c r="D137" t="s">
        <v>163</v>
      </c>
      <c r="E137">
        <v>3</v>
      </c>
      <c r="F137" t="s">
        <v>164</v>
      </c>
      <c r="G137">
        <v>17</v>
      </c>
      <c r="H137" t="s">
        <v>343</v>
      </c>
      <c r="I137" t="s">
        <v>91</v>
      </c>
      <c r="J137">
        <v>12</v>
      </c>
      <c r="K137" t="s">
        <v>1151</v>
      </c>
      <c r="L137">
        <v>98843</v>
      </c>
      <c r="M137" t="s">
        <v>95</v>
      </c>
      <c r="N137" s="1">
        <v>44927</v>
      </c>
      <c r="O137" s="1">
        <v>45291</v>
      </c>
      <c r="P137" t="s">
        <v>156</v>
      </c>
      <c r="Q137" t="s">
        <v>95</v>
      </c>
      <c r="R137" t="s">
        <v>95</v>
      </c>
      <c r="S137" t="s">
        <v>167</v>
      </c>
      <c r="T137" t="s">
        <v>168</v>
      </c>
      <c r="U137" t="s">
        <v>1152</v>
      </c>
      <c r="V137" t="s">
        <v>1153</v>
      </c>
      <c r="W137" t="s">
        <v>1154</v>
      </c>
      <c r="X137" t="s">
        <v>170</v>
      </c>
      <c r="Y137" t="s">
        <v>108</v>
      </c>
      <c r="Z137" t="s">
        <v>203</v>
      </c>
      <c r="AA137" t="s">
        <v>95</v>
      </c>
      <c r="AB137" t="s">
        <v>95</v>
      </c>
      <c r="AC137" t="s">
        <v>204</v>
      </c>
      <c r="AE137" t="s">
        <v>120</v>
      </c>
      <c r="AF137" t="s">
        <v>95</v>
      </c>
      <c r="AH137" t="s">
        <v>95</v>
      </c>
      <c r="AI137" t="s">
        <v>95</v>
      </c>
      <c r="AJ137" t="s">
        <v>95</v>
      </c>
      <c r="AK137" t="s">
        <v>95</v>
      </c>
      <c r="AM137">
        <v>60000</v>
      </c>
      <c r="AN137">
        <v>30000</v>
      </c>
      <c r="AO137">
        <v>30000</v>
      </c>
      <c r="AS137" t="s">
        <v>95</v>
      </c>
      <c r="AW137" t="s">
        <v>95</v>
      </c>
      <c r="BA137" t="s">
        <v>95</v>
      </c>
      <c r="BE137" t="s">
        <v>95</v>
      </c>
      <c r="BI137" t="s">
        <v>95</v>
      </c>
      <c r="BM137" t="s">
        <v>95</v>
      </c>
      <c r="BN137">
        <v>60000</v>
      </c>
      <c r="BO137">
        <v>30000</v>
      </c>
      <c r="BP137">
        <v>30000</v>
      </c>
      <c r="BQ137" t="s">
        <v>95</v>
      </c>
      <c r="BU137" t="s">
        <v>95</v>
      </c>
      <c r="BY137" t="s">
        <v>95</v>
      </c>
      <c r="CC137" t="s">
        <v>95</v>
      </c>
      <c r="CG137" t="s">
        <v>95</v>
      </c>
    </row>
    <row r="138" spans="1:85" x14ac:dyDescent="0.2">
      <c r="A138" t="s">
        <v>121</v>
      </c>
      <c r="B138" t="s">
        <v>122</v>
      </c>
      <c r="C138">
        <v>2</v>
      </c>
      <c r="D138" t="s">
        <v>172</v>
      </c>
      <c r="E138">
        <v>2.1</v>
      </c>
      <c r="F138" t="s">
        <v>173</v>
      </c>
      <c r="G138" t="s">
        <v>184</v>
      </c>
      <c r="H138" t="s">
        <v>185</v>
      </c>
      <c r="I138" t="s">
        <v>91</v>
      </c>
      <c r="J138">
        <v>12</v>
      </c>
      <c r="K138" t="s">
        <v>1155</v>
      </c>
      <c r="L138">
        <v>33244</v>
      </c>
      <c r="M138" t="s">
        <v>1156</v>
      </c>
      <c r="N138" s="1">
        <v>44197</v>
      </c>
      <c r="O138" s="1">
        <v>46022</v>
      </c>
      <c r="P138" t="s">
        <v>128</v>
      </c>
      <c r="Q138" t="s">
        <v>95</v>
      </c>
      <c r="R138" t="s">
        <v>95</v>
      </c>
      <c r="S138" t="s">
        <v>178</v>
      </c>
      <c r="T138" t="s">
        <v>179</v>
      </c>
      <c r="U138" t="s">
        <v>188</v>
      </c>
      <c r="V138" t="s">
        <v>1157</v>
      </c>
      <c r="W138" t="s">
        <v>1158</v>
      </c>
      <c r="X138" t="s">
        <v>183</v>
      </c>
      <c r="Y138" t="s">
        <v>121</v>
      </c>
      <c r="Z138" t="s">
        <v>192</v>
      </c>
      <c r="AA138" t="s">
        <v>95</v>
      </c>
      <c r="AB138" t="s">
        <v>95</v>
      </c>
      <c r="AC138" t="s">
        <v>204</v>
      </c>
      <c r="AD138" t="s">
        <v>1159</v>
      </c>
      <c r="AE138" t="s">
        <v>133</v>
      </c>
      <c r="AF138" t="s">
        <v>95</v>
      </c>
      <c r="AH138" t="s">
        <v>95</v>
      </c>
      <c r="AI138" t="s">
        <v>95</v>
      </c>
      <c r="AJ138" t="s">
        <v>95</v>
      </c>
      <c r="AK138" t="s">
        <v>95</v>
      </c>
      <c r="AM138">
        <v>6619460</v>
      </c>
      <c r="AN138">
        <v>14214458</v>
      </c>
      <c r="AO138">
        <v>2821261</v>
      </c>
      <c r="AS138" t="s">
        <v>95</v>
      </c>
      <c r="AW138" t="s">
        <v>95</v>
      </c>
      <c r="BA138" t="s">
        <v>95</v>
      </c>
      <c r="BE138" t="s">
        <v>95</v>
      </c>
      <c r="BF138">
        <v>935000</v>
      </c>
      <c r="BG138">
        <v>935000</v>
      </c>
      <c r="BH138">
        <v>126775</v>
      </c>
      <c r="BI138" t="s">
        <v>95</v>
      </c>
      <c r="BJ138">
        <v>2190000</v>
      </c>
      <c r="BK138">
        <v>2190000</v>
      </c>
      <c r="BL138">
        <v>283526</v>
      </c>
      <c r="BM138" t="s">
        <v>95</v>
      </c>
      <c r="BN138">
        <v>1155000</v>
      </c>
      <c r="BO138">
        <v>8749998</v>
      </c>
      <c r="BP138">
        <v>71500</v>
      </c>
      <c r="BQ138" t="s">
        <v>95</v>
      </c>
      <c r="BR138">
        <v>2339460</v>
      </c>
      <c r="BS138">
        <v>2339460</v>
      </c>
      <c r="BT138">
        <v>2339460</v>
      </c>
      <c r="BU138" t="s">
        <v>95</v>
      </c>
      <c r="BY138" t="s">
        <v>95</v>
      </c>
      <c r="CC138" t="s">
        <v>95</v>
      </c>
      <c r="CG138" t="s">
        <v>95</v>
      </c>
    </row>
    <row r="139" spans="1:85" x14ac:dyDescent="0.2">
      <c r="A139" t="s">
        <v>135</v>
      </c>
      <c r="B139" t="s">
        <v>122</v>
      </c>
      <c r="C139">
        <v>2</v>
      </c>
      <c r="D139" t="s">
        <v>1160</v>
      </c>
      <c r="E139">
        <v>3</v>
      </c>
      <c r="F139" t="s">
        <v>1161</v>
      </c>
      <c r="G139">
        <v>3.7</v>
      </c>
      <c r="H139" t="s">
        <v>1162</v>
      </c>
      <c r="I139" t="s">
        <v>91</v>
      </c>
      <c r="J139">
        <v>12</v>
      </c>
      <c r="K139" t="s">
        <v>1163</v>
      </c>
      <c r="L139">
        <v>107696</v>
      </c>
      <c r="M139" t="s">
        <v>95</v>
      </c>
      <c r="N139" s="1">
        <v>44197</v>
      </c>
      <c r="O139" s="1">
        <v>46022</v>
      </c>
      <c r="P139" t="s">
        <v>128</v>
      </c>
      <c r="Q139" t="s">
        <v>95</v>
      </c>
      <c r="R139" t="s">
        <v>95</v>
      </c>
      <c r="S139" t="s">
        <v>167</v>
      </c>
      <c r="T139" t="s">
        <v>168</v>
      </c>
      <c r="U139" t="s">
        <v>1164</v>
      </c>
      <c r="V139" t="s">
        <v>1165</v>
      </c>
      <c r="W139" t="s">
        <v>1166</v>
      </c>
      <c r="X139" t="s">
        <v>1167</v>
      </c>
      <c r="Y139" t="s">
        <v>135</v>
      </c>
      <c r="Z139" t="s">
        <v>307</v>
      </c>
      <c r="AA139" t="s">
        <v>95</v>
      </c>
      <c r="AB139" t="s">
        <v>95</v>
      </c>
      <c r="AC139" t="s">
        <v>148</v>
      </c>
      <c r="AE139" t="s">
        <v>105</v>
      </c>
      <c r="AF139" t="s">
        <v>95</v>
      </c>
      <c r="AH139" t="s">
        <v>95</v>
      </c>
      <c r="AI139" t="s">
        <v>95</v>
      </c>
      <c r="AJ139" t="s">
        <v>1168</v>
      </c>
      <c r="AK139" t="s">
        <v>95</v>
      </c>
      <c r="AM139">
        <v>1065000</v>
      </c>
      <c r="AN139">
        <v>955612</v>
      </c>
      <c r="AO139">
        <v>360612</v>
      </c>
      <c r="AS139" t="s">
        <v>95</v>
      </c>
      <c r="AW139" t="s">
        <v>95</v>
      </c>
      <c r="BA139" t="s">
        <v>95</v>
      </c>
      <c r="BE139" t="s">
        <v>95</v>
      </c>
      <c r="BF139">
        <v>285000</v>
      </c>
      <c r="BG139">
        <v>285000</v>
      </c>
      <c r="BI139" t="s">
        <v>95</v>
      </c>
      <c r="BJ139">
        <v>120000</v>
      </c>
      <c r="BK139">
        <v>120000</v>
      </c>
      <c r="BM139" t="s">
        <v>95</v>
      </c>
      <c r="BN139">
        <v>230000</v>
      </c>
      <c r="BO139">
        <v>177612</v>
      </c>
      <c r="BP139">
        <v>177612</v>
      </c>
      <c r="BQ139" t="s">
        <v>1169</v>
      </c>
      <c r="BR139">
        <v>240000</v>
      </c>
      <c r="BS139">
        <v>183000</v>
      </c>
      <c r="BT139">
        <v>183000</v>
      </c>
      <c r="BU139" t="s">
        <v>1170</v>
      </c>
      <c r="BV139">
        <v>190000</v>
      </c>
      <c r="BW139">
        <v>190000</v>
      </c>
      <c r="BY139" t="s">
        <v>95</v>
      </c>
      <c r="CC139" t="s">
        <v>95</v>
      </c>
      <c r="CG139" t="s">
        <v>95</v>
      </c>
    </row>
    <row r="140" spans="1:85" ht="409.6" x14ac:dyDescent="0.2">
      <c r="A140" t="s">
        <v>257</v>
      </c>
      <c r="B140" t="s">
        <v>297</v>
      </c>
      <c r="C140">
        <v>1</v>
      </c>
      <c r="D140" t="s">
        <v>298</v>
      </c>
      <c r="E140">
        <v>1</v>
      </c>
      <c r="F140" t="s">
        <v>299</v>
      </c>
      <c r="G140">
        <v>1.5</v>
      </c>
      <c r="H140" t="s">
        <v>1171</v>
      </c>
      <c r="I140" t="s">
        <v>91</v>
      </c>
      <c r="J140">
        <v>12</v>
      </c>
      <c r="K140" t="s">
        <v>1172</v>
      </c>
      <c r="L140">
        <v>104694</v>
      </c>
      <c r="M140" s="2" t="s">
        <v>1173</v>
      </c>
      <c r="N140" s="1">
        <v>44927</v>
      </c>
      <c r="O140" s="1">
        <v>45900</v>
      </c>
      <c r="P140" t="s">
        <v>128</v>
      </c>
      <c r="Q140" t="s">
        <v>95</v>
      </c>
      <c r="R140" t="s">
        <v>95</v>
      </c>
      <c r="S140" t="s">
        <v>246</v>
      </c>
      <c r="T140" t="s">
        <v>247</v>
      </c>
      <c r="U140" t="s">
        <v>1174</v>
      </c>
      <c r="V140" t="s">
        <v>247</v>
      </c>
      <c r="W140" t="s">
        <v>1175</v>
      </c>
      <c r="X140" t="s">
        <v>131</v>
      </c>
      <c r="Y140" t="s">
        <v>269</v>
      </c>
      <c r="Z140" t="s">
        <v>192</v>
      </c>
      <c r="AA140" t="s">
        <v>95</v>
      </c>
      <c r="AB140" t="s">
        <v>95</v>
      </c>
      <c r="AC140" t="s">
        <v>119</v>
      </c>
      <c r="AD140" t="s">
        <v>1176</v>
      </c>
      <c r="AE140" t="s">
        <v>105</v>
      </c>
      <c r="AF140" t="s">
        <v>95</v>
      </c>
      <c r="AG140" t="s">
        <v>1177</v>
      </c>
      <c r="AH140" t="s">
        <v>308</v>
      </c>
      <c r="AI140" t="s">
        <v>1178</v>
      </c>
      <c r="AJ140" t="s">
        <v>95</v>
      </c>
      <c r="AK140" t="s">
        <v>1179</v>
      </c>
      <c r="AM140">
        <v>1480000</v>
      </c>
      <c r="AN140">
        <v>1480000</v>
      </c>
      <c r="AO140">
        <v>1180000</v>
      </c>
      <c r="AS140" t="s">
        <v>95</v>
      </c>
      <c r="AW140" t="s">
        <v>95</v>
      </c>
      <c r="BA140" t="s">
        <v>95</v>
      </c>
      <c r="BE140" t="s">
        <v>95</v>
      </c>
      <c r="BI140" t="s">
        <v>95</v>
      </c>
      <c r="BM140" t="s">
        <v>95</v>
      </c>
      <c r="BN140">
        <v>30000</v>
      </c>
      <c r="BO140">
        <v>30000</v>
      </c>
      <c r="BP140">
        <v>30000</v>
      </c>
      <c r="BQ140" t="s">
        <v>95</v>
      </c>
      <c r="BR140">
        <v>1150000</v>
      </c>
      <c r="BS140">
        <v>1150000</v>
      </c>
      <c r="BT140">
        <v>1150000</v>
      </c>
      <c r="BU140" t="s">
        <v>1180</v>
      </c>
      <c r="BV140">
        <v>300000</v>
      </c>
      <c r="BW140">
        <v>300000</v>
      </c>
      <c r="BY140" t="s">
        <v>95</v>
      </c>
      <c r="CC140" t="s">
        <v>95</v>
      </c>
      <c r="CG140" t="s">
        <v>95</v>
      </c>
    </row>
    <row r="141" spans="1:85" x14ac:dyDescent="0.2">
      <c r="A141" t="s">
        <v>108</v>
      </c>
      <c r="B141" t="s">
        <v>122</v>
      </c>
      <c r="C141">
        <v>2</v>
      </c>
      <c r="D141" t="s">
        <v>152</v>
      </c>
      <c r="E141">
        <v>2</v>
      </c>
      <c r="F141" t="s">
        <v>153</v>
      </c>
      <c r="G141">
        <v>9</v>
      </c>
      <c r="H141" t="s">
        <v>154</v>
      </c>
      <c r="I141" t="s">
        <v>91</v>
      </c>
      <c r="J141">
        <v>12</v>
      </c>
      <c r="K141" t="s">
        <v>1181</v>
      </c>
      <c r="L141">
        <v>140188</v>
      </c>
      <c r="M141" t="s">
        <v>1182</v>
      </c>
      <c r="N141" s="1">
        <v>44927</v>
      </c>
      <c r="O141" s="1">
        <v>45291</v>
      </c>
      <c r="P141" t="s">
        <v>94</v>
      </c>
      <c r="Q141" t="s">
        <v>95</v>
      </c>
      <c r="R141" t="s">
        <v>95</v>
      </c>
      <c r="S141" t="s">
        <v>265</v>
      </c>
      <c r="T141" t="s">
        <v>266</v>
      </c>
      <c r="U141" t="s">
        <v>266</v>
      </c>
      <c r="V141" t="s">
        <v>266</v>
      </c>
      <c r="W141" t="s">
        <v>1183</v>
      </c>
      <c r="X141" t="s">
        <v>268</v>
      </c>
      <c r="Y141" t="s">
        <v>108</v>
      </c>
      <c r="Z141" t="s">
        <v>118</v>
      </c>
      <c r="AA141" t="s">
        <v>95</v>
      </c>
      <c r="AB141" t="s">
        <v>95</v>
      </c>
      <c r="AC141" t="s">
        <v>204</v>
      </c>
      <c r="AE141" t="s">
        <v>105</v>
      </c>
      <c r="AF141" t="s">
        <v>95</v>
      </c>
      <c r="AH141" t="s">
        <v>308</v>
      </c>
      <c r="AJ141" t="s">
        <v>485</v>
      </c>
      <c r="AK141" t="s">
        <v>270</v>
      </c>
      <c r="AM141">
        <v>15000</v>
      </c>
      <c r="AN141">
        <v>15000</v>
      </c>
      <c r="AO141">
        <v>15000</v>
      </c>
      <c r="AS141" t="s">
        <v>95</v>
      </c>
      <c r="AW141" t="s">
        <v>95</v>
      </c>
      <c r="BA141" t="s">
        <v>95</v>
      </c>
      <c r="BE141" t="s">
        <v>95</v>
      </c>
      <c r="BI141" t="s">
        <v>95</v>
      </c>
      <c r="BM141" t="s">
        <v>95</v>
      </c>
      <c r="BN141">
        <v>15000</v>
      </c>
      <c r="BO141">
        <v>15000</v>
      </c>
      <c r="BP141">
        <v>15000</v>
      </c>
      <c r="BQ141" t="s">
        <v>1184</v>
      </c>
      <c r="BU141" t="s">
        <v>95</v>
      </c>
      <c r="BY141" t="s">
        <v>95</v>
      </c>
      <c r="CC141" t="s">
        <v>95</v>
      </c>
      <c r="CG141" t="s">
        <v>95</v>
      </c>
    </row>
    <row r="142" spans="1:85" ht="221" x14ac:dyDescent="0.2">
      <c r="A142" t="s">
        <v>205</v>
      </c>
      <c r="B142" t="s">
        <v>122</v>
      </c>
      <c r="C142">
        <v>2</v>
      </c>
      <c r="D142" t="s">
        <v>1087</v>
      </c>
      <c r="E142">
        <v>2</v>
      </c>
      <c r="F142" t="s">
        <v>1088</v>
      </c>
      <c r="G142">
        <v>2.2000000000000002</v>
      </c>
      <c r="H142" t="s">
        <v>1089</v>
      </c>
      <c r="I142" t="s">
        <v>91</v>
      </c>
      <c r="J142">
        <v>121</v>
      </c>
      <c r="K142" t="s">
        <v>1185</v>
      </c>
      <c r="L142">
        <v>183008</v>
      </c>
      <c r="M142" s="2" t="s">
        <v>1186</v>
      </c>
      <c r="N142" s="1">
        <v>45292</v>
      </c>
      <c r="O142" s="1">
        <v>45657</v>
      </c>
      <c r="P142" t="s">
        <v>156</v>
      </c>
      <c r="Q142" t="s">
        <v>95</v>
      </c>
      <c r="R142" t="s">
        <v>95</v>
      </c>
      <c r="S142" t="s">
        <v>167</v>
      </c>
      <c r="T142" t="s">
        <v>168</v>
      </c>
      <c r="U142" t="s">
        <v>248</v>
      </c>
      <c r="V142" t="s">
        <v>168</v>
      </c>
      <c r="W142" t="s">
        <v>1187</v>
      </c>
      <c r="X142" t="s">
        <v>283</v>
      </c>
      <c r="Y142" t="s">
        <v>205</v>
      </c>
      <c r="Z142" t="s">
        <v>118</v>
      </c>
      <c r="AA142" t="s">
        <v>95</v>
      </c>
      <c r="AB142" t="s">
        <v>95</v>
      </c>
      <c r="AC142" t="s">
        <v>148</v>
      </c>
      <c r="AE142" t="s">
        <v>133</v>
      </c>
      <c r="AF142" t="s">
        <v>95</v>
      </c>
      <c r="AH142" t="s">
        <v>95</v>
      </c>
      <c r="AI142" t="s">
        <v>95</v>
      </c>
      <c r="AJ142" t="s">
        <v>95</v>
      </c>
      <c r="AK142" t="s">
        <v>95</v>
      </c>
      <c r="AM142">
        <v>91090</v>
      </c>
      <c r="AN142">
        <v>91090</v>
      </c>
      <c r="AO142">
        <v>91090</v>
      </c>
      <c r="AS142" t="s">
        <v>95</v>
      </c>
      <c r="AW142" t="s">
        <v>95</v>
      </c>
      <c r="BA142" t="s">
        <v>95</v>
      </c>
      <c r="BE142" t="s">
        <v>95</v>
      </c>
      <c r="BI142" t="s">
        <v>95</v>
      </c>
      <c r="BM142" t="s">
        <v>95</v>
      </c>
      <c r="BQ142" t="s">
        <v>95</v>
      </c>
      <c r="BR142">
        <v>91090</v>
      </c>
      <c r="BS142">
        <v>91090</v>
      </c>
      <c r="BT142">
        <v>91090</v>
      </c>
      <c r="BU142" t="s">
        <v>95</v>
      </c>
      <c r="BY142" t="s">
        <v>95</v>
      </c>
      <c r="CC142" t="s">
        <v>95</v>
      </c>
      <c r="CG142" t="s">
        <v>95</v>
      </c>
    </row>
    <row r="143" spans="1:85" x14ac:dyDescent="0.2">
      <c r="A143" t="s">
        <v>516</v>
      </c>
      <c r="B143" t="s">
        <v>122</v>
      </c>
      <c r="C143">
        <v>1</v>
      </c>
      <c r="D143" t="s">
        <v>517</v>
      </c>
      <c r="E143">
        <v>1</v>
      </c>
      <c r="F143" t="s">
        <v>518</v>
      </c>
      <c r="G143" t="s">
        <v>1188</v>
      </c>
      <c r="H143" t="s">
        <v>1189</v>
      </c>
      <c r="I143" t="s">
        <v>91</v>
      </c>
      <c r="J143" t="s">
        <v>125</v>
      </c>
      <c r="K143" t="s">
        <v>1190</v>
      </c>
      <c r="L143">
        <v>63816</v>
      </c>
      <c r="M143" t="s">
        <v>1191</v>
      </c>
      <c r="N143" s="1">
        <v>44197</v>
      </c>
      <c r="O143" s="1">
        <v>44926</v>
      </c>
      <c r="P143" t="s">
        <v>94</v>
      </c>
      <c r="Q143" t="s">
        <v>95</v>
      </c>
      <c r="R143" t="s">
        <v>95</v>
      </c>
      <c r="S143" t="s">
        <v>157</v>
      </c>
      <c r="T143" t="s">
        <v>158</v>
      </c>
      <c r="U143" t="s">
        <v>1192</v>
      </c>
      <c r="V143" t="s">
        <v>1193</v>
      </c>
      <c r="W143" t="s">
        <v>1194</v>
      </c>
      <c r="X143" t="s">
        <v>840</v>
      </c>
      <c r="Y143" t="s">
        <v>1195</v>
      </c>
      <c r="Z143" t="s">
        <v>1196</v>
      </c>
      <c r="AA143" t="s">
        <v>643</v>
      </c>
      <c r="AC143" t="s">
        <v>148</v>
      </c>
      <c r="AE143" t="s">
        <v>105</v>
      </c>
      <c r="AF143" t="s">
        <v>95</v>
      </c>
      <c r="AH143" t="s">
        <v>308</v>
      </c>
      <c r="AJ143" t="s">
        <v>95</v>
      </c>
      <c r="AK143" t="s">
        <v>95</v>
      </c>
      <c r="AM143">
        <v>7664269</v>
      </c>
      <c r="AN143">
        <v>7664269</v>
      </c>
      <c r="AO143">
        <v>5684207</v>
      </c>
      <c r="AS143" t="s">
        <v>95</v>
      </c>
      <c r="AW143" t="s">
        <v>95</v>
      </c>
      <c r="BA143" t="s">
        <v>95</v>
      </c>
      <c r="BE143" t="s">
        <v>95</v>
      </c>
      <c r="BF143">
        <v>3716110</v>
      </c>
      <c r="BG143">
        <v>3716110</v>
      </c>
      <c r="BH143">
        <v>3432106</v>
      </c>
      <c r="BI143" t="s">
        <v>95</v>
      </c>
      <c r="BJ143">
        <v>3948159</v>
      </c>
      <c r="BK143">
        <v>3948159</v>
      </c>
      <c r="BL143">
        <v>2252101</v>
      </c>
      <c r="BM143" t="s">
        <v>95</v>
      </c>
      <c r="BQ143" t="s">
        <v>95</v>
      </c>
      <c r="BU143" t="s">
        <v>95</v>
      </c>
      <c r="BY143" t="s">
        <v>95</v>
      </c>
      <c r="CC143" t="s">
        <v>95</v>
      </c>
      <c r="CG143" t="s">
        <v>95</v>
      </c>
    </row>
    <row r="144" spans="1:85" x14ac:dyDescent="0.2">
      <c r="A144" t="s">
        <v>590</v>
      </c>
      <c r="B144" t="s">
        <v>904</v>
      </c>
      <c r="C144">
        <v>1</v>
      </c>
      <c r="D144" t="s">
        <v>905</v>
      </c>
      <c r="E144">
        <v>1</v>
      </c>
      <c r="F144" t="s">
        <v>906</v>
      </c>
      <c r="G144">
        <v>2</v>
      </c>
      <c r="H144" t="s">
        <v>1197</v>
      </c>
      <c r="I144" t="s">
        <v>91</v>
      </c>
      <c r="J144" t="s">
        <v>1198</v>
      </c>
      <c r="K144" t="s">
        <v>1199</v>
      </c>
      <c r="L144">
        <v>59015</v>
      </c>
      <c r="M144" t="s">
        <v>95</v>
      </c>
      <c r="N144" s="1">
        <v>44197</v>
      </c>
      <c r="O144" s="1">
        <v>44561</v>
      </c>
      <c r="P144" t="s">
        <v>94</v>
      </c>
      <c r="Q144" t="s">
        <v>95</v>
      </c>
      <c r="R144" t="s">
        <v>95</v>
      </c>
      <c r="S144" t="s">
        <v>167</v>
      </c>
      <c r="T144" t="s">
        <v>168</v>
      </c>
      <c r="U144" t="s">
        <v>168</v>
      </c>
      <c r="V144" t="s">
        <v>1200</v>
      </c>
      <c r="W144" t="s">
        <v>1201</v>
      </c>
      <c r="X144" t="s">
        <v>1202</v>
      </c>
      <c r="Y144" t="s">
        <v>590</v>
      </c>
      <c r="Z144" t="s">
        <v>118</v>
      </c>
      <c r="AA144" t="s">
        <v>95</v>
      </c>
      <c r="AB144" t="s">
        <v>95</v>
      </c>
      <c r="AC144" t="s">
        <v>119</v>
      </c>
      <c r="AE144" t="s">
        <v>120</v>
      </c>
      <c r="AF144" t="s">
        <v>95</v>
      </c>
      <c r="AH144" t="s">
        <v>308</v>
      </c>
      <c r="AJ144" t="s">
        <v>95</v>
      </c>
      <c r="AK144" t="s">
        <v>95</v>
      </c>
      <c r="AM144">
        <v>9550</v>
      </c>
      <c r="AN144">
        <v>5000</v>
      </c>
      <c r="AO144">
        <v>0</v>
      </c>
      <c r="AS144" t="s">
        <v>95</v>
      </c>
      <c r="AW144" t="s">
        <v>95</v>
      </c>
      <c r="BA144" t="s">
        <v>95</v>
      </c>
      <c r="BE144" t="s">
        <v>95</v>
      </c>
      <c r="BF144">
        <v>9550</v>
      </c>
      <c r="BG144">
        <v>5000</v>
      </c>
      <c r="BI144" t="s">
        <v>95</v>
      </c>
      <c r="BM144" t="s">
        <v>95</v>
      </c>
      <c r="BQ144" t="s">
        <v>95</v>
      </c>
      <c r="BU144" t="s">
        <v>95</v>
      </c>
      <c r="BY144" t="s">
        <v>95</v>
      </c>
      <c r="CC144" t="s">
        <v>95</v>
      </c>
      <c r="CG144" t="s">
        <v>95</v>
      </c>
    </row>
    <row r="145" spans="1:85" x14ac:dyDescent="0.2">
      <c r="A145" t="s">
        <v>85</v>
      </c>
      <c r="B145" t="s">
        <v>562</v>
      </c>
      <c r="C145">
        <v>1</v>
      </c>
      <c r="D145" t="s">
        <v>563</v>
      </c>
      <c r="E145">
        <v>2</v>
      </c>
      <c r="F145" t="s">
        <v>1203</v>
      </c>
      <c r="G145">
        <v>4</v>
      </c>
      <c r="H145" t="s">
        <v>1204</v>
      </c>
      <c r="I145" t="s">
        <v>91</v>
      </c>
      <c r="J145" t="s">
        <v>1205</v>
      </c>
      <c r="K145" t="s">
        <v>1206</v>
      </c>
      <c r="L145">
        <v>17350</v>
      </c>
      <c r="M145" t="s">
        <v>1207</v>
      </c>
      <c r="N145" s="1">
        <v>43101</v>
      </c>
      <c r="O145" s="1">
        <v>45274</v>
      </c>
      <c r="P145" t="s">
        <v>128</v>
      </c>
      <c r="Q145" t="s">
        <v>95</v>
      </c>
      <c r="R145" t="s">
        <v>95</v>
      </c>
      <c r="S145" t="s">
        <v>157</v>
      </c>
      <c r="T145" t="s">
        <v>158</v>
      </c>
      <c r="U145" t="s">
        <v>698</v>
      </c>
      <c r="V145" t="s">
        <v>1208</v>
      </c>
      <c r="W145" t="s">
        <v>824</v>
      </c>
      <c r="X145" t="s">
        <v>161</v>
      </c>
      <c r="Y145" t="s">
        <v>85</v>
      </c>
      <c r="Z145" t="s">
        <v>95</v>
      </c>
      <c r="AA145" t="s">
        <v>95</v>
      </c>
      <c r="AB145" t="s">
        <v>95</v>
      </c>
      <c r="AC145" t="s">
        <v>204</v>
      </c>
      <c r="AD145" t="s">
        <v>95</v>
      </c>
      <c r="AE145" t="s">
        <v>133</v>
      </c>
      <c r="AF145" t="s">
        <v>95</v>
      </c>
      <c r="AG145" t="s">
        <v>95</v>
      </c>
      <c r="AH145" t="s">
        <v>95</v>
      </c>
      <c r="AI145" t="s">
        <v>95</v>
      </c>
      <c r="AJ145" t="s">
        <v>95</v>
      </c>
      <c r="AK145" t="s">
        <v>95</v>
      </c>
      <c r="AM145">
        <v>1151246</v>
      </c>
      <c r="AN145">
        <v>1151246</v>
      </c>
      <c r="AO145">
        <v>473870</v>
      </c>
      <c r="AS145" t="s">
        <v>95</v>
      </c>
      <c r="AT145">
        <v>337664</v>
      </c>
      <c r="AU145">
        <v>337664</v>
      </c>
      <c r="AV145">
        <v>175239</v>
      </c>
      <c r="AW145" t="s">
        <v>95</v>
      </c>
      <c r="AX145">
        <v>245438</v>
      </c>
      <c r="AY145">
        <v>245438</v>
      </c>
      <c r="AZ145">
        <v>268714</v>
      </c>
      <c r="BA145" t="s">
        <v>95</v>
      </c>
      <c r="BB145">
        <v>159781</v>
      </c>
      <c r="BC145">
        <v>159781</v>
      </c>
      <c r="BD145">
        <v>29917</v>
      </c>
      <c r="BE145" t="s">
        <v>95</v>
      </c>
      <c r="BF145">
        <v>159944</v>
      </c>
      <c r="BG145">
        <v>159944</v>
      </c>
      <c r="BI145" t="s">
        <v>1209</v>
      </c>
      <c r="BJ145">
        <v>248419</v>
      </c>
      <c r="BK145">
        <v>248419</v>
      </c>
      <c r="BM145" t="s">
        <v>95</v>
      </c>
      <c r="BQ145" t="s">
        <v>95</v>
      </c>
      <c r="BU145" t="s">
        <v>95</v>
      </c>
      <c r="BY145" t="s">
        <v>95</v>
      </c>
      <c r="CC145" t="s">
        <v>95</v>
      </c>
      <c r="CG145" t="s">
        <v>95</v>
      </c>
    </row>
    <row r="146" spans="1:85" x14ac:dyDescent="0.2">
      <c r="A146" t="s">
        <v>534</v>
      </c>
      <c r="B146" t="s">
        <v>122</v>
      </c>
      <c r="C146">
        <v>1</v>
      </c>
      <c r="D146" t="s">
        <v>535</v>
      </c>
      <c r="E146">
        <v>1</v>
      </c>
      <c r="F146" t="s">
        <v>536</v>
      </c>
      <c r="G146">
        <v>1.2</v>
      </c>
      <c r="H146" t="s">
        <v>1210</v>
      </c>
      <c r="I146" t="s">
        <v>91</v>
      </c>
      <c r="J146" t="s">
        <v>1211</v>
      </c>
      <c r="K146" t="s">
        <v>1212</v>
      </c>
      <c r="L146">
        <v>169574</v>
      </c>
      <c r="M146" t="s">
        <v>95</v>
      </c>
      <c r="N146" s="1">
        <v>44927</v>
      </c>
      <c r="O146" s="1">
        <v>45291</v>
      </c>
      <c r="P146" t="s">
        <v>94</v>
      </c>
      <c r="Q146" t="s">
        <v>95</v>
      </c>
      <c r="R146" t="s">
        <v>95</v>
      </c>
      <c r="S146" t="s">
        <v>1213</v>
      </c>
      <c r="T146" t="s">
        <v>1214</v>
      </c>
      <c r="U146" t="s">
        <v>673</v>
      </c>
      <c r="V146" t="s">
        <v>541</v>
      </c>
      <c r="W146" t="s">
        <v>1215</v>
      </c>
      <c r="X146" t="s">
        <v>543</v>
      </c>
      <c r="Y146" t="s">
        <v>1216</v>
      </c>
      <c r="Z146" t="s">
        <v>1217</v>
      </c>
      <c r="AA146" t="s">
        <v>95</v>
      </c>
      <c r="AB146" t="s">
        <v>95</v>
      </c>
      <c r="AC146" t="s">
        <v>148</v>
      </c>
      <c r="AE146" t="s">
        <v>133</v>
      </c>
      <c r="AF146" t="s">
        <v>95</v>
      </c>
      <c r="AH146" t="s">
        <v>95</v>
      </c>
      <c r="AI146" t="s">
        <v>95</v>
      </c>
      <c r="AJ146" t="s">
        <v>1218</v>
      </c>
      <c r="AK146" t="s">
        <v>1219</v>
      </c>
      <c r="AM146">
        <v>22000</v>
      </c>
      <c r="AN146">
        <v>10000</v>
      </c>
      <c r="AO146">
        <v>10000</v>
      </c>
      <c r="AS146" t="s">
        <v>95</v>
      </c>
      <c r="AW146" t="s">
        <v>95</v>
      </c>
      <c r="BA146" t="s">
        <v>95</v>
      </c>
      <c r="BE146" t="s">
        <v>95</v>
      </c>
      <c r="BI146" t="s">
        <v>95</v>
      </c>
      <c r="BM146" t="s">
        <v>95</v>
      </c>
      <c r="BN146">
        <v>22000</v>
      </c>
      <c r="BO146">
        <v>10000</v>
      </c>
      <c r="BP146">
        <v>10000</v>
      </c>
      <c r="BQ146" t="s">
        <v>1220</v>
      </c>
      <c r="BU146" t="s">
        <v>95</v>
      </c>
      <c r="BY146" t="s">
        <v>95</v>
      </c>
      <c r="CC146" t="s">
        <v>95</v>
      </c>
      <c r="CG146" t="s">
        <v>95</v>
      </c>
    </row>
    <row r="147" spans="1:85" x14ac:dyDescent="0.2">
      <c r="A147" t="s">
        <v>85</v>
      </c>
      <c r="B147" t="s">
        <v>562</v>
      </c>
      <c r="C147">
        <v>1</v>
      </c>
      <c r="D147" t="s">
        <v>563</v>
      </c>
      <c r="E147">
        <v>2</v>
      </c>
      <c r="F147" t="s">
        <v>1203</v>
      </c>
      <c r="G147">
        <v>4</v>
      </c>
      <c r="H147" t="s">
        <v>1204</v>
      </c>
      <c r="I147" t="s">
        <v>91</v>
      </c>
      <c r="J147" t="s">
        <v>1221</v>
      </c>
      <c r="K147" t="s">
        <v>1222</v>
      </c>
      <c r="L147">
        <v>17308</v>
      </c>
      <c r="M147" t="s">
        <v>1223</v>
      </c>
      <c r="N147" s="1">
        <v>43466</v>
      </c>
      <c r="O147" s="1">
        <v>44895</v>
      </c>
      <c r="P147" t="s">
        <v>128</v>
      </c>
      <c r="Q147" t="s">
        <v>95</v>
      </c>
      <c r="R147" t="s">
        <v>95</v>
      </c>
      <c r="S147" t="s">
        <v>1056</v>
      </c>
      <c r="T147" t="s">
        <v>1057</v>
      </c>
      <c r="U147" t="s">
        <v>698</v>
      </c>
      <c r="V147" t="s">
        <v>1224</v>
      </c>
      <c r="W147" t="s">
        <v>1225</v>
      </c>
      <c r="X147" t="s">
        <v>1226</v>
      </c>
      <c r="Y147" t="s">
        <v>85</v>
      </c>
      <c r="Z147" t="s">
        <v>307</v>
      </c>
      <c r="AA147" t="s">
        <v>95</v>
      </c>
      <c r="AB147" t="s">
        <v>95</v>
      </c>
      <c r="AC147" t="s">
        <v>148</v>
      </c>
      <c r="AD147" t="s">
        <v>95</v>
      </c>
      <c r="AE147" t="s">
        <v>105</v>
      </c>
      <c r="AF147" t="s">
        <v>95</v>
      </c>
      <c r="AG147" t="s">
        <v>95</v>
      </c>
      <c r="AH147" t="s">
        <v>95</v>
      </c>
      <c r="AI147" t="s">
        <v>95</v>
      </c>
      <c r="AJ147" t="s">
        <v>95</v>
      </c>
      <c r="AK147" t="s">
        <v>95</v>
      </c>
      <c r="AM147">
        <v>1311376</v>
      </c>
      <c r="AN147">
        <v>1311376</v>
      </c>
      <c r="AO147">
        <v>1153734</v>
      </c>
      <c r="AS147" t="s">
        <v>95</v>
      </c>
      <c r="AW147" t="s">
        <v>95</v>
      </c>
      <c r="AX147">
        <v>423017</v>
      </c>
      <c r="AY147">
        <v>423017</v>
      </c>
      <c r="AZ147">
        <v>423017</v>
      </c>
      <c r="BA147" t="s">
        <v>95</v>
      </c>
      <c r="BB147">
        <v>223257</v>
      </c>
      <c r="BC147">
        <v>223257</v>
      </c>
      <c r="BD147">
        <v>223257</v>
      </c>
      <c r="BE147" t="s">
        <v>95</v>
      </c>
      <c r="BF147">
        <v>507460</v>
      </c>
      <c r="BG147">
        <v>507460</v>
      </c>
      <c r="BH147">
        <v>507460</v>
      </c>
      <c r="BI147" t="s">
        <v>1227</v>
      </c>
      <c r="BJ147">
        <v>157642</v>
      </c>
      <c r="BK147">
        <v>157642</v>
      </c>
      <c r="BM147" t="s">
        <v>95</v>
      </c>
      <c r="BQ147" t="s">
        <v>95</v>
      </c>
      <c r="BU147" t="s">
        <v>95</v>
      </c>
      <c r="BY147" t="s">
        <v>95</v>
      </c>
      <c r="CC147" t="s">
        <v>95</v>
      </c>
      <c r="CG147" t="s">
        <v>95</v>
      </c>
    </row>
    <row r="148" spans="1:85" x14ac:dyDescent="0.2">
      <c r="A148" t="s">
        <v>85</v>
      </c>
      <c r="B148" t="s">
        <v>86</v>
      </c>
      <c r="C148">
        <v>3</v>
      </c>
      <c r="D148" t="s">
        <v>87</v>
      </c>
      <c r="E148">
        <v>3.1</v>
      </c>
      <c r="F148" t="s">
        <v>1228</v>
      </c>
      <c r="G148" t="s">
        <v>1229</v>
      </c>
      <c r="H148" t="s">
        <v>1230</v>
      </c>
      <c r="I148" t="s">
        <v>91</v>
      </c>
      <c r="J148">
        <v>12.12</v>
      </c>
      <c r="K148" t="s">
        <v>1231</v>
      </c>
      <c r="L148">
        <v>108191</v>
      </c>
      <c r="M148" t="s">
        <v>1231</v>
      </c>
      <c r="N148" s="1">
        <v>44927</v>
      </c>
      <c r="O148" s="1">
        <v>45657</v>
      </c>
      <c r="P148" t="s">
        <v>128</v>
      </c>
      <c r="Q148" t="s">
        <v>95</v>
      </c>
      <c r="R148" t="s">
        <v>95</v>
      </c>
      <c r="S148" t="s">
        <v>114</v>
      </c>
      <c r="T148" t="s">
        <v>114</v>
      </c>
      <c r="U148" t="s">
        <v>1232</v>
      </c>
      <c r="V148" t="s">
        <v>114</v>
      </c>
      <c r="W148" t="s">
        <v>1233</v>
      </c>
      <c r="X148" t="s">
        <v>131</v>
      </c>
      <c r="Y148" t="s">
        <v>1234</v>
      </c>
      <c r="Z148" t="s">
        <v>118</v>
      </c>
      <c r="AA148" t="s">
        <v>95</v>
      </c>
      <c r="AB148" t="s">
        <v>95</v>
      </c>
      <c r="AC148" t="s">
        <v>119</v>
      </c>
      <c r="AE148" t="s">
        <v>105</v>
      </c>
      <c r="AF148" t="s">
        <v>95</v>
      </c>
      <c r="AH148" t="s">
        <v>95</v>
      </c>
      <c r="AI148" t="s">
        <v>95</v>
      </c>
      <c r="AJ148" t="s">
        <v>95</v>
      </c>
      <c r="AK148" t="s">
        <v>1235</v>
      </c>
      <c r="AM148">
        <v>1500000</v>
      </c>
      <c r="AN148">
        <v>1731146</v>
      </c>
      <c r="AO148">
        <v>1731146</v>
      </c>
      <c r="AS148" t="s">
        <v>95</v>
      </c>
      <c r="AW148" t="s">
        <v>95</v>
      </c>
      <c r="BA148" t="s">
        <v>95</v>
      </c>
      <c r="BE148" t="s">
        <v>95</v>
      </c>
      <c r="BI148" t="s">
        <v>95</v>
      </c>
      <c r="BM148" t="s">
        <v>95</v>
      </c>
      <c r="BO148">
        <v>297266</v>
      </c>
      <c r="BP148">
        <v>297266</v>
      </c>
      <c r="BQ148" t="s">
        <v>95</v>
      </c>
      <c r="BR148">
        <v>1500000</v>
      </c>
      <c r="BS148">
        <v>1433880</v>
      </c>
      <c r="BT148">
        <v>1433880</v>
      </c>
      <c r="BU148" t="s">
        <v>1236</v>
      </c>
      <c r="BY148" t="s">
        <v>95</v>
      </c>
      <c r="CC148" t="s">
        <v>95</v>
      </c>
      <c r="CG148" t="s">
        <v>95</v>
      </c>
    </row>
    <row r="149" spans="1:85" x14ac:dyDescent="0.2">
      <c r="A149" t="s">
        <v>721</v>
      </c>
      <c r="B149" t="s">
        <v>122</v>
      </c>
      <c r="C149">
        <v>1</v>
      </c>
      <c r="D149" t="s">
        <v>722</v>
      </c>
      <c r="E149">
        <v>1</v>
      </c>
      <c r="F149" t="s">
        <v>723</v>
      </c>
      <c r="G149">
        <v>1.2</v>
      </c>
      <c r="H149" t="s">
        <v>1237</v>
      </c>
      <c r="I149" t="s">
        <v>91</v>
      </c>
      <c r="J149" t="s">
        <v>1238</v>
      </c>
      <c r="K149" t="s">
        <v>1239</v>
      </c>
      <c r="L149">
        <v>79247</v>
      </c>
      <c r="M149" t="s">
        <v>95</v>
      </c>
      <c r="N149" s="1">
        <v>44562</v>
      </c>
      <c r="O149" s="1">
        <v>45291</v>
      </c>
      <c r="P149" t="s">
        <v>94</v>
      </c>
      <c r="Q149" t="s">
        <v>95</v>
      </c>
      <c r="R149" t="s">
        <v>95</v>
      </c>
      <c r="S149" t="s">
        <v>178</v>
      </c>
      <c r="T149" t="s">
        <v>179</v>
      </c>
      <c r="U149" t="s">
        <v>179</v>
      </c>
      <c r="V149" t="s">
        <v>1240</v>
      </c>
      <c r="W149" t="s">
        <v>182</v>
      </c>
      <c r="X149" t="s">
        <v>183</v>
      </c>
      <c r="Y149" t="s">
        <v>721</v>
      </c>
      <c r="Z149" t="s">
        <v>118</v>
      </c>
      <c r="AA149" t="s">
        <v>95</v>
      </c>
      <c r="AB149" t="s">
        <v>95</v>
      </c>
      <c r="AC149" t="s">
        <v>204</v>
      </c>
      <c r="AE149" t="s">
        <v>133</v>
      </c>
      <c r="AF149" t="s">
        <v>1241</v>
      </c>
      <c r="AH149" t="s">
        <v>238</v>
      </c>
      <c r="AJ149" t="s">
        <v>1242</v>
      </c>
      <c r="AK149" t="s">
        <v>1243</v>
      </c>
      <c r="AM149">
        <v>2000</v>
      </c>
      <c r="AN149">
        <v>2000</v>
      </c>
      <c r="AO149">
        <v>2000</v>
      </c>
      <c r="AS149" t="s">
        <v>95</v>
      </c>
      <c r="AW149" t="s">
        <v>95</v>
      </c>
      <c r="BA149" t="s">
        <v>95</v>
      </c>
      <c r="BE149" t="s">
        <v>95</v>
      </c>
      <c r="BI149" t="s">
        <v>95</v>
      </c>
      <c r="BK149">
        <v>0</v>
      </c>
      <c r="BM149" t="s">
        <v>1244</v>
      </c>
      <c r="BN149">
        <v>2000</v>
      </c>
      <c r="BO149">
        <v>2000</v>
      </c>
      <c r="BP149">
        <v>2000</v>
      </c>
      <c r="BQ149" t="s">
        <v>95</v>
      </c>
      <c r="BU149" t="s">
        <v>95</v>
      </c>
      <c r="BY149" t="s">
        <v>95</v>
      </c>
      <c r="CC149" t="s">
        <v>95</v>
      </c>
      <c r="CG149" t="s">
        <v>95</v>
      </c>
    </row>
    <row r="150" spans="1:85" x14ac:dyDescent="0.2">
      <c r="A150" t="s">
        <v>85</v>
      </c>
      <c r="B150" t="s">
        <v>86</v>
      </c>
      <c r="C150">
        <v>3</v>
      </c>
      <c r="D150" t="s">
        <v>87</v>
      </c>
      <c r="E150">
        <v>2.1</v>
      </c>
      <c r="F150" t="s">
        <v>88</v>
      </c>
      <c r="G150" t="s">
        <v>354</v>
      </c>
      <c r="H150" t="s">
        <v>1245</v>
      </c>
      <c r="I150" t="s">
        <v>91</v>
      </c>
      <c r="J150" t="s">
        <v>1246</v>
      </c>
      <c r="K150" t="s">
        <v>1247</v>
      </c>
      <c r="L150">
        <v>98826</v>
      </c>
      <c r="M150" t="s">
        <v>95</v>
      </c>
      <c r="N150" s="1">
        <v>44927</v>
      </c>
      <c r="O150" s="1">
        <v>45657</v>
      </c>
      <c r="P150" t="s">
        <v>128</v>
      </c>
      <c r="Q150" t="s">
        <v>95</v>
      </c>
      <c r="R150" t="s">
        <v>95</v>
      </c>
      <c r="S150" t="s">
        <v>157</v>
      </c>
      <c r="T150" t="s">
        <v>158</v>
      </c>
      <c r="U150" t="s">
        <v>698</v>
      </c>
      <c r="V150" t="s">
        <v>1248</v>
      </c>
      <c r="W150" t="s">
        <v>1249</v>
      </c>
      <c r="X150" t="s">
        <v>376</v>
      </c>
      <c r="Y150" t="s">
        <v>85</v>
      </c>
      <c r="Z150" t="s">
        <v>1017</v>
      </c>
      <c r="AA150" t="s">
        <v>95</v>
      </c>
      <c r="AB150" t="s">
        <v>95</v>
      </c>
      <c r="AC150" t="s">
        <v>204</v>
      </c>
      <c r="AE150" t="s">
        <v>105</v>
      </c>
      <c r="AF150" t="s">
        <v>95</v>
      </c>
      <c r="AH150" t="s">
        <v>95</v>
      </c>
      <c r="AI150" t="s">
        <v>95</v>
      </c>
      <c r="AJ150" t="s">
        <v>95</v>
      </c>
      <c r="AK150" t="s">
        <v>95</v>
      </c>
      <c r="AM150">
        <v>517399</v>
      </c>
      <c r="AN150">
        <v>517399</v>
      </c>
      <c r="AO150">
        <v>226412</v>
      </c>
      <c r="AS150" t="s">
        <v>95</v>
      </c>
      <c r="AW150" t="s">
        <v>95</v>
      </c>
      <c r="BA150" t="s">
        <v>95</v>
      </c>
      <c r="BE150" t="s">
        <v>95</v>
      </c>
      <c r="BI150" t="s">
        <v>95</v>
      </c>
      <c r="BM150" t="s">
        <v>95</v>
      </c>
      <c r="BN150">
        <v>263115</v>
      </c>
      <c r="BO150">
        <v>263115</v>
      </c>
      <c r="BP150">
        <v>8830</v>
      </c>
      <c r="BQ150" t="s">
        <v>1250</v>
      </c>
      <c r="BR150">
        <v>254284</v>
      </c>
      <c r="BS150">
        <v>254284</v>
      </c>
      <c r="BT150">
        <v>217582</v>
      </c>
      <c r="BU150" t="s">
        <v>1251</v>
      </c>
      <c r="BY150" t="s">
        <v>95</v>
      </c>
      <c r="CC150" t="s">
        <v>95</v>
      </c>
      <c r="CG150" t="s">
        <v>95</v>
      </c>
    </row>
    <row r="151" spans="1:85" x14ac:dyDescent="0.2">
      <c r="A151" t="s">
        <v>135</v>
      </c>
      <c r="B151" t="s">
        <v>1018</v>
      </c>
      <c r="C151">
        <v>1</v>
      </c>
      <c r="D151" t="s">
        <v>1019</v>
      </c>
      <c r="E151">
        <v>2</v>
      </c>
      <c r="F151" t="s">
        <v>1252</v>
      </c>
      <c r="G151">
        <v>5</v>
      </c>
      <c r="H151" t="s">
        <v>1253</v>
      </c>
      <c r="I151" t="s">
        <v>91</v>
      </c>
      <c r="J151" t="s">
        <v>1254</v>
      </c>
      <c r="K151" t="s">
        <v>1255</v>
      </c>
      <c r="L151">
        <v>11213</v>
      </c>
      <c r="M151" t="s">
        <v>95</v>
      </c>
      <c r="N151" s="1">
        <v>42370</v>
      </c>
      <c r="O151" s="1">
        <v>42735</v>
      </c>
      <c r="P151" t="s">
        <v>128</v>
      </c>
      <c r="Q151" t="s">
        <v>95</v>
      </c>
      <c r="R151" t="s">
        <v>95</v>
      </c>
      <c r="S151" t="s">
        <v>1256</v>
      </c>
      <c r="T151" t="s">
        <v>1257</v>
      </c>
      <c r="U151" t="s">
        <v>1258</v>
      </c>
      <c r="V151" t="s">
        <v>1259</v>
      </c>
      <c r="W151" t="s">
        <v>1260</v>
      </c>
      <c r="X151" t="s">
        <v>1261</v>
      </c>
      <c r="Y151" t="s">
        <v>135</v>
      </c>
      <c r="Z151" t="s">
        <v>95</v>
      </c>
      <c r="AA151" t="s">
        <v>95</v>
      </c>
      <c r="AB151" t="s">
        <v>95</v>
      </c>
      <c r="AC151" t="s">
        <v>119</v>
      </c>
      <c r="AD151" t="s">
        <v>95</v>
      </c>
      <c r="AE151" t="s">
        <v>120</v>
      </c>
      <c r="AF151" t="s">
        <v>95</v>
      </c>
      <c r="AG151" t="s">
        <v>95</v>
      </c>
      <c r="AH151" t="s">
        <v>95</v>
      </c>
      <c r="AI151" t="s">
        <v>95</v>
      </c>
      <c r="AJ151" t="s">
        <v>95</v>
      </c>
      <c r="AK151" t="s">
        <v>95</v>
      </c>
      <c r="AM151">
        <v>0</v>
      </c>
      <c r="AN151">
        <v>0</v>
      </c>
      <c r="AO151">
        <v>0</v>
      </c>
      <c r="AS151" t="s">
        <v>95</v>
      </c>
      <c r="AW151" t="s">
        <v>95</v>
      </c>
      <c r="BA151" t="s">
        <v>95</v>
      </c>
      <c r="BE151" t="s">
        <v>95</v>
      </c>
      <c r="BI151" t="s">
        <v>95</v>
      </c>
      <c r="BM151" t="s">
        <v>95</v>
      </c>
      <c r="BQ151" t="s">
        <v>95</v>
      </c>
      <c r="BU151" t="s">
        <v>95</v>
      </c>
      <c r="BY151" t="s">
        <v>95</v>
      </c>
      <c r="CC151" t="s">
        <v>95</v>
      </c>
      <c r="CG151" t="s">
        <v>95</v>
      </c>
    </row>
    <row r="152" spans="1:85" x14ac:dyDescent="0.2">
      <c r="A152" t="s">
        <v>550</v>
      </c>
      <c r="B152" t="s">
        <v>810</v>
      </c>
      <c r="C152">
        <v>1</v>
      </c>
      <c r="D152" t="s">
        <v>811</v>
      </c>
      <c r="E152">
        <v>1</v>
      </c>
      <c r="F152" t="s">
        <v>812</v>
      </c>
      <c r="G152">
        <v>1.2</v>
      </c>
      <c r="H152" t="s">
        <v>813</v>
      </c>
      <c r="I152" t="s">
        <v>91</v>
      </c>
      <c r="J152" t="s">
        <v>1262</v>
      </c>
      <c r="K152" t="s">
        <v>1263</v>
      </c>
      <c r="L152">
        <v>63986</v>
      </c>
      <c r="M152" t="s">
        <v>95</v>
      </c>
      <c r="N152" s="1">
        <v>44197</v>
      </c>
      <c r="O152" s="1">
        <v>45291</v>
      </c>
      <c r="P152" t="s">
        <v>94</v>
      </c>
      <c r="Q152" t="s">
        <v>95</v>
      </c>
      <c r="R152" t="s">
        <v>95</v>
      </c>
      <c r="S152" t="s">
        <v>417</v>
      </c>
      <c r="T152" t="s">
        <v>418</v>
      </c>
      <c r="U152" t="s">
        <v>1264</v>
      </c>
      <c r="V152" t="s">
        <v>1265</v>
      </c>
      <c r="W152" t="s">
        <v>1266</v>
      </c>
      <c r="X152" t="s">
        <v>1261</v>
      </c>
      <c r="Y152" t="s">
        <v>550</v>
      </c>
      <c r="Z152" t="s">
        <v>1267</v>
      </c>
      <c r="AA152" t="s">
        <v>95</v>
      </c>
      <c r="AB152" t="s">
        <v>95</v>
      </c>
      <c r="AC152" t="s">
        <v>119</v>
      </c>
      <c r="AE152" t="s">
        <v>120</v>
      </c>
      <c r="AF152" t="s">
        <v>95</v>
      </c>
      <c r="AH152" t="s">
        <v>95</v>
      </c>
      <c r="AI152" t="s">
        <v>95</v>
      </c>
      <c r="AJ152" t="s">
        <v>95</v>
      </c>
      <c r="AK152" t="s">
        <v>95</v>
      </c>
      <c r="AM152">
        <v>160000</v>
      </c>
      <c r="AN152">
        <v>22500</v>
      </c>
      <c r="AO152">
        <v>18500</v>
      </c>
      <c r="AS152" t="s">
        <v>95</v>
      </c>
      <c r="AW152" t="s">
        <v>95</v>
      </c>
      <c r="BA152" t="s">
        <v>95</v>
      </c>
      <c r="BE152" t="s">
        <v>95</v>
      </c>
      <c r="BF152">
        <v>50000</v>
      </c>
      <c r="BG152">
        <v>2500</v>
      </c>
      <c r="BH152">
        <v>2500</v>
      </c>
      <c r="BI152" t="s">
        <v>1268</v>
      </c>
      <c r="BJ152">
        <v>30000</v>
      </c>
      <c r="BK152">
        <v>10000</v>
      </c>
      <c r="BL152">
        <v>10000</v>
      </c>
      <c r="BM152" t="s">
        <v>1269</v>
      </c>
      <c r="BN152">
        <v>80000</v>
      </c>
      <c r="BO152">
        <v>10000</v>
      </c>
      <c r="BP152">
        <v>6000</v>
      </c>
      <c r="BQ152" t="s">
        <v>95</v>
      </c>
      <c r="BU152" t="s">
        <v>95</v>
      </c>
      <c r="BY152" t="s">
        <v>95</v>
      </c>
      <c r="CC152" t="s">
        <v>95</v>
      </c>
      <c r="CG152" t="s">
        <v>95</v>
      </c>
    </row>
    <row r="153" spans="1:85" x14ac:dyDescent="0.2">
      <c r="A153" t="s">
        <v>135</v>
      </c>
      <c r="B153" t="s">
        <v>1018</v>
      </c>
      <c r="C153">
        <v>1</v>
      </c>
      <c r="D153" t="s">
        <v>1019</v>
      </c>
      <c r="E153">
        <v>2</v>
      </c>
      <c r="F153" t="s">
        <v>1252</v>
      </c>
      <c r="G153">
        <v>5</v>
      </c>
      <c r="H153" t="s">
        <v>1253</v>
      </c>
      <c r="I153" t="s">
        <v>91</v>
      </c>
      <c r="J153" t="s">
        <v>1270</v>
      </c>
      <c r="K153" t="s">
        <v>1271</v>
      </c>
      <c r="L153">
        <v>11217</v>
      </c>
      <c r="M153" t="s">
        <v>95</v>
      </c>
      <c r="N153" s="1">
        <v>43831</v>
      </c>
      <c r="O153" s="1">
        <v>44196</v>
      </c>
      <c r="P153" t="s">
        <v>128</v>
      </c>
      <c r="Q153" t="s">
        <v>95</v>
      </c>
      <c r="R153" t="s">
        <v>95</v>
      </c>
      <c r="S153" t="s">
        <v>417</v>
      </c>
      <c r="T153" t="s">
        <v>418</v>
      </c>
      <c r="U153" t="s">
        <v>418</v>
      </c>
      <c r="V153" t="s">
        <v>1272</v>
      </c>
      <c r="W153" t="s">
        <v>1273</v>
      </c>
      <c r="X153" t="s">
        <v>1274</v>
      </c>
      <c r="Y153" t="s">
        <v>135</v>
      </c>
      <c r="Z153" t="s">
        <v>664</v>
      </c>
      <c r="AA153" t="s">
        <v>95</v>
      </c>
      <c r="AB153" t="s">
        <v>95</v>
      </c>
      <c r="AC153" t="s">
        <v>148</v>
      </c>
      <c r="AD153" t="s">
        <v>95</v>
      </c>
      <c r="AE153" t="s">
        <v>120</v>
      </c>
      <c r="AF153" t="s">
        <v>95</v>
      </c>
      <c r="AG153" t="s">
        <v>95</v>
      </c>
      <c r="AH153" t="s">
        <v>95</v>
      </c>
      <c r="AI153" t="s">
        <v>95</v>
      </c>
      <c r="AJ153" t="s">
        <v>95</v>
      </c>
      <c r="AK153" t="s">
        <v>95</v>
      </c>
      <c r="AM153">
        <v>44000</v>
      </c>
      <c r="AN153">
        <v>44000</v>
      </c>
      <c r="AO153">
        <v>0</v>
      </c>
      <c r="AS153" t="s">
        <v>95</v>
      </c>
      <c r="AW153" t="s">
        <v>95</v>
      </c>
      <c r="BA153" t="s">
        <v>95</v>
      </c>
      <c r="BB153">
        <v>44000</v>
      </c>
      <c r="BC153">
        <v>44000</v>
      </c>
      <c r="BE153" t="s">
        <v>95</v>
      </c>
      <c r="BI153" t="s">
        <v>95</v>
      </c>
      <c r="BM153" t="s">
        <v>95</v>
      </c>
      <c r="BQ153" t="s">
        <v>95</v>
      </c>
      <c r="BU153" t="s">
        <v>95</v>
      </c>
      <c r="BY153" t="s">
        <v>95</v>
      </c>
      <c r="CC153" t="s">
        <v>95</v>
      </c>
      <c r="CG153" t="s">
        <v>95</v>
      </c>
    </row>
    <row r="154" spans="1:85" x14ac:dyDescent="0.2">
      <c r="A154" t="s">
        <v>108</v>
      </c>
      <c r="B154" t="s">
        <v>122</v>
      </c>
      <c r="C154">
        <v>1</v>
      </c>
      <c r="D154" t="s">
        <v>524</v>
      </c>
      <c r="E154">
        <v>1</v>
      </c>
      <c r="F154" t="s">
        <v>525</v>
      </c>
      <c r="G154">
        <v>2</v>
      </c>
      <c r="H154" t="s">
        <v>1275</v>
      </c>
      <c r="I154" t="s">
        <v>91</v>
      </c>
      <c r="J154" t="s">
        <v>1276</v>
      </c>
      <c r="K154" t="s">
        <v>1277</v>
      </c>
      <c r="L154">
        <v>79965</v>
      </c>
      <c r="M154" t="s">
        <v>95</v>
      </c>
      <c r="N154" s="1">
        <v>44562</v>
      </c>
      <c r="O154" s="1">
        <v>44926</v>
      </c>
      <c r="P154" t="s">
        <v>94</v>
      </c>
      <c r="Q154" t="s">
        <v>95</v>
      </c>
      <c r="R154" t="s">
        <v>95</v>
      </c>
      <c r="S154" t="s">
        <v>96</v>
      </c>
      <c r="T154" t="s">
        <v>97</v>
      </c>
      <c r="U154" t="s">
        <v>97</v>
      </c>
      <c r="V154" t="s">
        <v>1278</v>
      </c>
      <c r="W154" t="s">
        <v>1279</v>
      </c>
      <c r="X154" t="s">
        <v>283</v>
      </c>
      <c r="Y154" t="s">
        <v>108</v>
      </c>
      <c r="Z154" t="s">
        <v>1280</v>
      </c>
      <c r="AA154" t="s">
        <v>95</v>
      </c>
      <c r="AB154" t="s">
        <v>95</v>
      </c>
      <c r="AC154" t="s">
        <v>148</v>
      </c>
      <c r="AE154" t="s">
        <v>120</v>
      </c>
      <c r="AF154" t="s">
        <v>95</v>
      </c>
      <c r="AH154" t="s">
        <v>95</v>
      </c>
      <c r="AI154" t="s">
        <v>95</v>
      </c>
      <c r="AJ154" t="s">
        <v>95</v>
      </c>
      <c r="AK154" t="s">
        <v>95</v>
      </c>
      <c r="AM154">
        <v>10000</v>
      </c>
      <c r="AN154">
        <v>2500</v>
      </c>
      <c r="AO154">
        <v>2500</v>
      </c>
      <c r="AS154" t="s">
        <v>95</v>
      </c>
      <c r="AW154" t="s">
        <v>95</v>
      </c>
      <c r="BA154" t="s">
        <v>95</v>
      </c>
      <c r="BE154" t="s">
        <v>95</v>
      </c>
      <c r="BI154" t="s">
        <v>95</v>
      </c>
      <c r="BJ154">
        <v>10000</v>
      </c>
      <c r="BK154">
        <v>2500</v>
      </c>
      <c r="BL154">
        <v>2500</v>
      </c>
      <c r="BM154" t="s">
        <v>95</v>
      </c>
      <c r="BQ154" t="s">
        <v>95</v>
      </c>
      <c r="BU154" t="s">
        <v>95</v>
      </c>
      <c r="BY154" t="s">
        <v>95</v>
      </c>
      <c r="CC154" t="s">
        <v>95</v>
      </c>
      <c r="CG154" t="s">
        <v>95</v>
      </c>
    </row>
    <row r="155" spans="1:85" x14ac:dyDescent="0.2">
      <c r="A155" t="s">
        <v>721</v>
      </c>
      <c r="B155" t="s">
        <v>122</v>
      </c>
      <c r="C155">
        <v>1</v>
      </c>
      <c r="D155" t="s">
        <v>722</v>
      </c>
      <c r="E155">
        <v>1</v>
      </c>
      <c r="F155" t="s">
        <v>723</v>
      </c>
      <c r="G155">
        <v>1.2</v>
      </c>
      <c r="H155" t="s">
        <v>1237</v>
      </c>
      <c r="I155" t="s">
        <v>91</v>
      </c>
      <c r="J155" t="s">
        <v>1281</v>
      </c>
      <c r="K155" t="s">
        <v>1282</v>
      </c>
      <c r="L155">
        <v>104855</v>
      </c>
      <c r="M155" t="s">
        <v>1283</v>
      </c>
      <c r="N155" s="1">
        <v>44927</v>
      </c>
      <c r="O155" s="1">
        <v>45291</v>
      </c>
      <c r="P155" t="s">
        <v>94</v>
      </c>
      <c r="Q155" t="s">
        <v>95</v>
      </c>
      <c r="R155" t="s">
        <v>95</v>
      </c>
      <c r="S155" t="s">
        <v>114</v>
      </c>
      <c r="T155" t="s">
        <v>114</v>
      </c>
      <c r="U155" t="s">
        <v>1284</v>
      </c>
      <c r="V155" t="s">
        <v>1285</v>
      </c>
      <c r="W155" t="s">
        <v>1286</v>
      </c>
      <c r="X155" t="s">
        <v>131</v>
      </c>
      <c r="Y155" t="s">
        <v>721</v>
      </c>
      <c r="Z155" t="s">
        <v>307</v>
      </c>
      <c r="AA155" t="s">
        <v>95</v>
      </c>
      <c r="AB155" t="s">
        <v>95</v>
      </c>
      <c r="AC155" t="s">
        <v>119</v>
      </c>
      <c r="AE155" t="s">
        <v>133</v>
      </c>
      <c r="AF155" t="s">
        <v>1287</v>
      </c>
      <c r="AH155" t="s">
        <v>238</v>
      </c>
      <c r="AJ155" t="s">
        <v>239</v>
      </c>
      <c r="AK155" t="s">
        <v>1288</v>
      </c>
      <c r="AM155">
        <v>25000</v>
      </c>
      <c r="AN155">
        <v>25000</v>
      </c>
      <c r="AO155">
        <v>25000</v>
      </c>
      <c r="AS155" t="s">
        <v>95</v>
      </c>
      <c r="AW155" t="s">
        <v>95</v>
      </c>
      <c r="BA155" t="s">
        <v>95</v>
      </c>
      <c r="BE155" t="s">
        <v>95</v>
      </c>
      <c r="BI155" t="s">
        <v>95</v>
      </c>
      <c r="BM155" t="s">
        <v>95</v>
      </c>
      <c r="BN155">
        <v>25000</v>
      </c>
      <c r="BO155">
        <v>25000</v>
      </c>
      <c r="BP155">
        <v>25000</v>
      </c>
      <c r="BQ155" t="s">
        <v>1289</v>
      </c>
      <c r="BU155" t="s">
        <v>95</v>
      </c>
      <c r="BY155" t="s">
        <v>95</v>
      </c>
      <c r="CC155" t="s">
        <v>95</v>
      </c>
      <c r="CG155" t="s">
        <v>95</v>
      </c>
    </row>
    <row r="156" spans="1:85" x14ac:dyDescent="0.2">
      <c r="A156" t="s">
        <v>742</v>
      </c>
      <c r="B156" t="s">
        <v>122</v>
      </c>
      <c r="C156">
        <v>1</v>
      </c>
      <c r="D156" t="s">
        <v>743</v>
      </c>
      <c r="E156">
        <v>2</v>
      </c>
      <c r="F156" t="s">
        <v>1290</v>
      </c>
      <c r="G156" t="s">
        <v>1276</v>
      </c>
      <c r="H156" t="s">
        <v>1291</v>
      </c>
      <c r="I156" t="s">
        <v>91</v>
      </c>
      <c r="J156" t="s">
        <v>1292</v>
      </c>
      <c r="K156" t="s">
        <v>1293</v>
      </c>
      <c r="L156">
        <v>179344</v>
      </c>
      <c r="M156" t="s">
        <v>95</v>
      </c>
      <c r="N156" s="1">
        <v>45323</v>
      </c>
      <c r="O156" s="1">
        <v>45961</v>
      </c>
      <c r="P156" t="s">
        <v>128</v>
      </c>
      <c r="Q156" t="s">
        <v>95</v>
      </c>
      <c r="R156" t="s">
        <v>95</v>
      </c>
      <c r="S156" t="s">
        <v>696</v>
      </c>
      <c r="T156" t="s">
        <v>697</v>
      </c>
      <c r="U156" t="s">
        <v>698</v>
      </c>
      <c r="V156" t="s">
        <v>1033</v>
      </c>
      <c r="W156" t="s">
        <v>375</v>
      </c>
      <c r="X156" t="s">
        <v>376</v>
      </c>
      <c r="Y156" t="s">
        <v>742</v>
      </c>
      <c r="Z156" t="s">
        <v>664</v>
      </c>
      <c r="AA156" t="s">
        <v>95</v>
      </c>
      <c r="AB156" t="s">
        <v>95</v>
      </c>
      <c r="AC156" t="s">
        <v>204</v>
      </c>
      <c r="AE156" t="s">
        <v>105</v>
      </c>
      <c r="AF156" t="s">
        <v>95</v>
      </c>
      <c r="AH156" t="s">
        <v>95</v>
      </c>
      <c r="AI156" t="s">
        <v>95</v>
      </c>
      <c r="AJ156" t="s">
        <v>95</v>
      </c>
      <c r="AK156" t="s">
        <v>1294</v>
      </c>
      <c r="AM156">
        <v>131000</v>
      </c>
      <c r="AN156">
        <v>131000</v>
      </c>
      <c r="AO156">
        <v>131000</v>
      </c>
      <c r="AS156" t="s">
        <v>95</v>
      </c>
      <c r="AW156" t="s">
        <v>95</v>
      </c>
      <c r="BA156" t="s">
        <v>95</v>
      </c>
      <c r="BE156" t="s">
        <v>95</v>
      </c>
      <c r="BI156" t="s">
        <v>95</v>
      </c>
      <c r="BM156" t="s">
        <v>95</v>
      </c>
      <c r="BQ156" t="s">
        <v>95</v>
      </c>
      <c r="BR156">
        <v>131000</v>
      </c>
      <c r="BS156">
        <v>131000</v>
      </c>
      <c r="BT156">
        <v>131000</v>
      </c>
      <c r="BU156" t="s">
        <v>95</v>
      </c>
      <c r="BY156" t="s">
        <v>95</v>
      </c>
      <c r="CC156" t="s">
        <v>95</v>
      </c>
      <c r="CG156" t="s">
        <v>95</v>
      </c>
    </row>
    <row r="157" spans="1:85" x14ac:dyDescent="0.2">
      <c r="A157" t="s">
        <v>550</v>
      </c>
      <c r="B157" t="s">
        <v>551</v>
      </c>
      <c r="C157">
        <v>1</v>
      </c>
      <c r="D157" t="s">
        <v>552</v>
      </c>
      <c r="E157">
        <v>2</v>
      </c>
      <c r="F157" t="s">
        <v>1295</v>
      </c>
      <c r="G157">
        <v>11</v>
      </c>
      <c r="H157" t="s">
        <v>1296</v>
      </c>
      <c r="I157" t="s">
        <v>91</v>
      </c>
      <c r="J157" t="s">
        <v>1297</v>
      </c>
      <c r="K157" t="s">
        <v>1298</v>
      </c>
      <c r="L157">
        <v>17907</v>
      </c>
      <c r="M157" t="s">
        <v>95</v>
      </c>
      <c r="N157" s="1">
        <v>43101</v>
      </c>
      <c r="O157" s="1">
        <v>43830</v>
      </c>
      <c r="P157" t="s">
        <v>156</v>
      </c>
      <c r="Q157" t="s">
        <v>95</v>
      </c>
      <c r="R157" t="s">
        <v>95</v>
      </c>
      <c r="S157" t="s">
        <v>167</v>
      </c>
      <c r="T157" t="s">
        <v>168</v>
      </c>
      <c r="U157" t="s">
        <v>168</v>
      </c>
      <c r="V157" t="s">
        <v>1299</v>
      </c>
      <c r="W157" t="s">
        <v>1300</v>
      </c>
      <c r="X157" t="s">
        <v>1202</v>
      </c>
      <c r="Y157" t="s">
        <v>550</v>
      </c>
      <c r="Z157" t="s">
        <v>95</v>
      </c>
      <c r="AA157" t="s">
        <v>95</v>
      </c>
      <c r="AB157" t="s">
        <v>95</v>
      </c>
      <c r="AC157" t="s">
        <v>95</v>
      </c>
      <c r="AD157" t="s">
        <v>95</v>
      </c>
      <c r="AE157" t="s">
        <v>95</v>
      </c>
      <c r="AF157" t="s">
        <v>95</v>
      </c>
      <c r="AG157" t="s">
        <v>95</v>
      </c>
      <c r="AH157" t="s">
        <v>95</v>
      </c>
      <c r="AI157" t="s">
        <v>95</v>
      </c>
      <c r="AJ157" t="s">
        <v>95</v>
      </c>
      <c r="AK157" t="s">
        <v>95</v>
      </c>
      <c r="AM157">
        <v>0</v>
      </c>
      <c r="AN157">
        <v>0</v>
      </c>
      <c r="AO157">
        <v>0</v>
      </c>
      <c r="AS157" t="s">
        <v>95</v>
      </c>
      <c r="AW157" t="s">
        <v>95</v>
      </c>
      <c r="BA157" t="s">
        <v>95</v>
      </c>
      <c r="BE157" t="s">
        <v>95</v>
      </c>
      <c r="BI157" t="s">
        <v>95</v>
      </c>
      <c r="BM157" t="s">
        <v>95</v>
      </c>
      <c r="BQ157" t="s">
        <v>95</v>
      </c>
      <c r="BU157" t="s">
        <v>95</v>
      </c>
      <c r="BY157" t="s">
        <v>95</v>
      </c>
      <c r="CC157" t="s">
        <v>95</v>
      </c>
      <c r="CG157" t="s">
        <v>95</v>
      </c>
    </row>
    <row r="158" spans="1:85" x14ac:dyDescent="0.2">
      <c r="A158" t="s">
        <v>534</v>
      </c>
      <c r="B158" t="s">
        <v>122</v>
      </c>
      <c r="C158">
        <v>1</v>
      </c>
      <c r="D158" t="s">
        <v>535</v>
      </c>
      <c r="E158">
        <v>1</v>
      </c>
      <c r="F158" t="s">
        <v>536</v>
      </c>
      <c r="G158">
        <v>1.2</v>
      </c>
      <c r="H158" t="s">
        <v>1210</v>
      </c>
      <c r="I158" t="s">
        <v>91</v>
      </c>
      <c r="J158" t="s">
        <v>1301</v>
      </c>
      <c r="K158" t="s">
        <v>1302</v>
      </c>
      <c r="L158">
        <v>169808</v>
      </c>
      <c r="M158" t="s">
        <v>1303</v>
      </c>
      <c r="N158" s="1">
        <v>44927</v>
      </c>
      <c r="O158" s="1">
        <v>46022</v>
      </c>
      <c r="P158" t="s">
        <v>128</v>
      </c>
      <c r="Q158" t="s">
        <v>95</v>
      </c>
      <c r="R158" t="s">
        <v>95</v>
      </c>
      <c r="S158" t="s">
        <v>167</v>
      </c>
      <c r="T158" t="s">
        <v>168</v>
      </c>
      <c r="U158" t="s">
        <v>1304</v>
      </c>
      <c r="V158" t="s">
        <v>1099</v>
      </c>
      <c r="W158" t="s">
        <v>531</v>
      </c>
      <c r="X158" t="s">
        <v>532</v>
      </c>
      <c r="Y158" t="s">
        <v>1305</v>
      </c>
      <c r="Z158" t="s">
        <v>118</v>
      </c>
      <c r="AA158" t="s">
        <v>95</v>
      </c>
      <c r="AB158" t="s">
        <v>95</v>
      </c>
      <c r="AC158" t="s">
        <v>204</v>
      </c>
      <c r="AE158" t="s">
        <v>133</v>
      </c>
      <c r="AF158" t="s">
        <v>95</v>
      </c>
      <c r="AH158" t="s">
        <v>95</v>
      </c>
      <c r="AI158" t="s">
        <v>95</v>
      </c>
      <c r="AJ158" t="s">
        <v>1306</v>
      </c>
      <c r="AK158" t="s">
        <v>873</v>
      </c>
      <c r="AM158">
        <v>850000</v>
      </c>
      <c r="AN158">
        <v>650000</v>
      </c>
      <c r="AO158">
        <v>600000</v>
      </c>
      <c r="AS158" t="s">
        <v>95</v>
      </c>
      <c r="AW158" t="s">
        <v>95</v>
      </c>
      <c r="BA158" t="s">
        <v>95</v>
      </c>
      <c r="BE158" t="s">
        <v>95</v>
      </c>
      <c r="BI158" t="s">
        <v>95</v>
      </c>
      <c r="BM158" t="s">
        <v>95</v>
      </c>
      <c r="BN158">
        <v>300000</v>
      </c>
      <c r="BO158">
        <v>300000</v>
      </c>
      <c r="BP158">
        <v>300000</v>
      </c>
      <c r="BQ158" t="s">
        <v>1307</v>
      </c>
      <c r="BR158">
        <v>300000</v>
      </c>
      <c r="BS158">
        <v>300000</v>
      </c>
      <c r="BT158">
        <v>300000</v>
      </c>
      <c r="BU158" t="s">
        <v>1308</v>
      </c>
      <c r="BV158">
        <v>250000</v>
      </c>
      <c r="BW158">
        <v>50000</v>
      </c>
      <c r="BY158" t="s">
        <v>95</v>
      </c>
      <c r="CC158" t="s">
        <v>95</v>
      </c>
      <c r="CG158" t="s">
        <v>95</v>
      </c>
    </row>
    <row r="159" spans="1:85" x14ac:dyDescent="0.2">
      <c r="A159" t="s">
        <v>135</v>
      </c>
      <c r="B159" t="s">
        <v>1018</v>
      </c>
      <c r="C159">
        <v>1</v>
      </c>
      <c r="D159" t="s">
        <v>1019</v>
      </c>
      <c r="E159">
        <v>2</v>
      </c>
      <c r="F159" t="s">
        <v>1252</v>
      </c>
      <c r="G159">
        <v>6</v>
      </c>
      <c r="H159" t="s">
        <v>1309</v>
      </c>
      <c r="I159" t="s">
        <v>91</v>
      </c>
      <c r="J159" t="s">
        <v>1310</v>
      </c>
      <c r="K159" t="s">
        <v>1311</v>
      </c>
      <c r="L159">
        <v>11225</v>
      </c>
      <c r="M159" t="s">
        <v>95</v>
      </c>
      <c r="N159" s="1">
        <v>43101</v>
      </c>
      <c r="O159" s="1">
        <v>43830</v>
      </c>
      <c r="P159" t="s">
        <v>128</v>
      </c>
      <c r="Q159" t="s">
        <v>95</v>
      </c>
      <c r="R159" t="s">
        <v>95</v>
      </c>
      <c r="S159" t="s">
        <v>141</v>
      </c>
      <c r="T159" t="s">
        <v>142</v>
      </c>
      <c r="U159" t="s">
        <v>1312</v>
      </c>
      <c r="V159" t="s">
        <v>1313</v>
      </c>
      <c r="W159" t="s">
        <v>305</v>
      </c>
      <c r="X159" t="s">
        <v>306</v>
      </c>
      <c r="Y159" t="s">
        <v>135</v>
      </c>
      <c r="Z159" t="s">
        <v>1314</v>
      </c>
      <c r="AA159" t="s">
        <v>95</v>
      </c>
      <c r="AB159" t="s">
        <v>95</v>
      </c>
      <c r="AC159" t="s">
        <v>148</v>
      </c>
      <c r="AD159" t="s">
        <v>95</v>
      </c>
      <c r="AE159" t="s">
        <v>133</v>
      </c>
      <c r="AF159" t="s">
        <v>95</v>
      </c>
      <c r="AG159" t="s">
        <v>95</v>
      </c>
      <c r="AH159" t="s">
        <v>95</v>
      </c>
      <c r="AI159" t="s">
        <v>95</v>
      </c>
      <c r="AJ159" t="s">
        <v>95</v>
      </c>
      <c r="AK159" t="s">
        <v>95</v>
      </c>
      <c r="AM159">
        <v>100000</v>
      </c>
      <c r="AN159">
        <v>60000</v>
      </c>
      <c r="AO159">
        <v>0</v>
      </c>
      <c r="AS159" t="s">
        <v>95</v>
      </c>
      <c r="AT159">
        <v>50000</v>
      </c>
      <c r="AU159">
        <v>30000</v>
      </c>
      <c r="AW159" t="s">
        <v>95</v>
      </c>
      <c r="AX159">
        <v>50000</v>
      </c>
      <c r="AY159">
        <v>30000</v>
      </c>
      <c r="BA159" t="s">
        <v>95</v>
      </c>
      <c r="BE159" t="s">
        <v>95</v>
      </c>
      <c r="BI159" t="s">
        <v>95</v>
      </c>
      <c r="BM159" t="s">
        <v>95</v>
      </c>
      <c r="BQ159" t="s">
        <v>95</v>
      </c>
      <c r="BU159" t="s">
        <v>95</v>
      </c>
      <c r="BY159" t="s">
        <v>95</v>
      </c>
      <c r="CC159" t="s">
        <v>95</v>
      </c>
      <c r="CG159" t="s">
        <v>95</v>
      </c>
    </row>
    <row r="160" spans="1:85" x14ac:dyDescent="0.2">
      <c r="A160" t="s">
        <v>550</v>
      </c>
      <c r="B160" t="s">
        <v>810</v>
      </c>
      <c r="C160">
        <v>1</v>
      </c>
      <c r="D160" t="s">
        <v>811</v>
      </c>
      <c r="E160">
        <v>1</v>
      </c>
      <c r="F160" t="s">
        <v>812</v>
      </c>
      <c r="G160">
        <v>1.2</v>
      </c>
      <c r="H160" t="s">
        <v>813</v>
      </c>
      <c r="I160" t="s">
        <v>91</v>
      </c>
      <c r="J160" t="s">
        <v>1315</v>
      </c>
      <c r="K160" t="s">
        <v>1316</v>
      </c>
      <c r="L160">
        <v>39508</v>
      </c>
      <c r="M160" t="s">
        <v>95</v>
      </c>
      <c r="N160" s="1">
        <v>44197</v>
      </c>
      <c r="O160" s="1">
        <v>45657</v>
      </c>
      <c r="P160" t="s">
        <v>156</v>
      </c>
      <c r="Q160" t="s">
        <v>95</v>
      </c>
      <c r="R160" t="s">
        <v>95</v>
      </c>
      <c r="S160" t="s">
        <v>856</v>
      </c>
      <c r="T160" t="s">
        <v>857</v>
      </c>
      <c r="U160" t="s">
        <v>1317</v>
      </c>
      <c r="V160" t="s">
        <v>1318</v>
      </c>
      <c r="W160" t="s">
        <v>1319</v>
      </c>
      <c r="X160" t="s">
        <v>1320</v>
      </c>
      <c r="Y160" t="s">
        <v>550</v>
      </c>
      <c r="Z160" t="s">
        <v>118</v>
      </c>
      <c r="AA160" t="s">
        <v>95</v>
      </c>
      <c r="AB160" t="s">
        <v>95</v>
      </c>
      <c r="AC160" t="s">
        <v>204</v>
      </c>
      <c r="AE160" t="s">
        <v>133</v>
      </c>
      <c r="AF160" t="s">
        <v>95</v>
      </c>
      <c r="AH160" t="s">
        <v>95</v>
      </c>
      <c r="AI160" t="s">
        <v>95</v>
      </c>
      <c r="AJ160" t="s">
        <v>95</v>
      </c>
      <c r="AK160" t="s">
        <v>986</v>
      </c>
      <c r="AM160">
        <v>150000</v>
      </c>
      <c r="AN160">
        <v>145000</v>
      </c>
      <c r="AO160">
        <v>115000</v>
      </c>
      <c r="AS160" t="s">
        <v>95</v>
      </c>
      <c r="AW160" t="s">
        <v>95</v>
      </c>
      <c r="BA160" t="s">
        <v>95</v>
      </c>
      <c r="BE160" t="s">
        <v>95</v>
      </c>
      <c r="BF160">
        <v>60000</v>
      </c>
      <c r="BG160">
        <v>60000</v>
      </c>
      <c r="BH160">
        <v>30000</v>
      </c>
      <c r="BI160" t="s">
        <v>1321</v>
      </c>
      <c r="BJ160">
        <v>30000</v>
      </c>
      <c r="BK160">
        <v>25000</v>
      </c>
      <c r="BL160">
        <v>25000</v>
      </c>
      <c r="BM160" t="s">
        <v>1322</v>
      </c>
      <c r="BN160">
        <v>25000</v>
      </c>
      <c r="BO160">
        <v>25000</v>
      </c>
      <c r="BP160">
        <v>25000</v>
      </c>
      <c r="BQ160" t="s">
        <v>1323</v>
      </c>
      <c r="BR160">
        <v>35000</v>
      </c>
      <c r="BS160">
        <v>35000</v>
      </c>
      <c r="BT160">
        <v>35000</v>
      </c>
      <c r="BU160" t="s">
        <v>1324</v>
      </c>
      <c r="BY160" t="s">
        <v>95</v>
      </c>
      <c r="CC160" t="s">
        <v>95</v>
      </c>
      <c r="CG160" t="s">
        <v>95</v>
      </c>
    </row>
    <row r="161" spans="1:85" x14ac:dyDescent="0.2">
      <c r="A161" t="s">
        <v>550</v>
      </c>
      <c r="B161" t="s">
        <v>810</v>
      </c>
      <c r="C161">
        <v>1</v>
      </c>
      <c r="D161" t="s">
        <v>811</v>
      </c>
      <c r="E161">
        <v>1</v>
      </c>
      <c r="F161" t="s">
        <v>812</v>
      </c>
      <c r="G161">
        <v>1.2</v>
      </c>
      <c r="H161" t="s">
        <v>813</v>
      </c>
      <c r="I161" t="s">
        <v>91</v>
      </c>
      <c r="J161" t="s">
        <v>1325</v>
      </c>
      <c r="K161" t="s">
        <v>1326</v>
      </c>
      <c r="L161">
        <v>39510</v>
      </c>
      <c r="M161" t="s">
        <v>95</v>
      </c>
      <c r="N161" s="1">
        <v>44197</v>
      </c>
      <c r="O161" s="1">
        <v>45657</v>
      </c>
      <c r="P161" t="s">
        <v>128</v>
      </c>
      <c r="Q161" t="s">
        <v>95</v>
      </c>
      <c r="R161" t="s">
        <v>95</v>
      </c>
      <c r="S161" t="s">
        <v>856</v>
      </c>
      <c r="T161" t="s">
        <v>857</v>
      </c>
      <c r="U161" t="s">
        <v>1327</v>
      </c>
      <c r="V161" t="s">
        <v>1328</v>
      </c>
      <c r="W161" t="s">
        <v>866</v>
      </c>
      <c r="X161" t="s">
        <v>170</v>
      </c>
      <c r="Y161" t="s">
        <v>550</v>
      </c>
      <c r="Z161" t="s">
        <v>464</v>
      </c>
      <c r="AA161" t="s">
        <v>95</v>
      </c>
      <c r="AB161" t="s">
        <v>95</v>
      </c>
      <c r="AC161" t="s">
        <v>204</v>
      </c>
      <c r="AE161" t="s">
        <v>133</v>
      </c>
      <c r="AF161" t="s">
        <v>95</v>
      </c>
      <c r="AH161" t="s">
        <v>95</v>
      </c>
      <c r="AI161" t="s">
        <v>95</v>
      </c>
      <c r="AJ161" t="s">
        <v>95</v>
      </c>
      <c r="AK161" t="s">
        <v>986</v>
      </c>
      <c r="AM161">
        <v>125000</v>
      </c>
      <c r="AN161">
        <v>115000</v>
      </c>
      <c r="AO161">
        <v>70000</v>
      </c>
      <c r="AS161" t="s">
        <v>95</v>
      </c>
      <c r="AW161" t="s">
        <v>95</v>
      </c>
      <c r="BA161" t="s">
        <v>95</v>
      </c>
      <c r="BE161" t="s">
        <v>95</v>
      </c>
      <c r="BF161">
        <v>40000</v>
      </c>
      <c r="BG161">
        <v>40000</v>
      </c>
      <c r="BH161">
        <v>20000</v>
      </c>
      <c r="BI161" t="s">
        <v>1329</v>
      </c>
      <c r="BJ161">
        <v>35000</v>
      </c>
      <c r="BK161">
        <v>25000</v>
      </c>
      <c r="BL161">
        <v>25000</v>
      </c>
      <c r="BM161" t="s">
        <v>1330</v>
      </c>
      <c r="BN161">
        <v>25000</v>
      </c>
      <c r="BO161">
        <v>25000</v>
      </c>
      <c r="BQ161" t="s">
        <v>1331</v>
      </c>
      <c r="BR161">
        <v>25000</v>
      </c>
      <c r="BS161">
        <v>25000</v>
      </c>
      <c r="BT161">
        <v>25000</v>
      </c>
      <c r="BU161" t="s">
        <v>1332</v>
      </c>
      <c r="BY161" t="s">
        <v>95</v>
      </c>
      <c r="CC161" t="s">
        <v>95</v>
      </c>
      <c r="CG161" t="s">
        <v>95</v>
      </c>
    </row>
    <row r="162" spans="1:85" x14ac:dyDescent="0.2">
      <c r="A162" t="s">
        <v>550</v>
      </c>
      <c r="B162" t="s">
        <v>810</v>
      </c>
      <c r="C162">
        <v>1</v>
      </c>
      <c r="D162" t="s">
        <v>811</v>
      </c>
      <c r="E162">
        <v>1</v>
      </c>
      <c r="F162" t="s">
        <v>812</v>
      </c>
      <c r="G162">
        <v>1.2</v>
      </c>
      <c r="H162" t="s">
        <v>813</v>
      </c>
      <c r="I162" t="s">
        <v>91</v>
      </c>
      <c r="J162" t="s">
        <v>1333</v>
      </c>
      <c r="K162" t="s">
        <v>1334</v>
      </c>
      <c r="L162">
        <v>98199</v>
      </c>
      <c r="M162" t="s">
        <v>95</v>
      </c>
      <c r="N162" s="1">
        <v>44562</v>
      </c>
      <c r="O162" s="1">
        <v>44926</v>
      </c>
      <c r="P162" t="s">
        <v>94</v>
      </c>
      <c r="Q162" t="s">
        <v>95</v>
      </c>
      <c r="R162" t="s">
        <v>95</v>
      </c>
      <c r="S162" t="s">
        <v>246</v>
      </c>
      <c r="T162" t="s">
        <v>247</v>
      </c>
      <c r="U162" t="s">
        <v>1335</v>
      </c>
      <c r="V162" t="s">
        <v>1336</v>
      </c>
      <c r="W162" t="s">
        <v>1337</v>
      </c>
      <c r="X162" t="s">
        <v>131</v>
      </c>
      <c r="Y162" t="s">
        <v>550</v>
      </c>
      <c r="Z162" t="s">
        <v>132</v>
      </c>
      <c r="AA162" t="s">
        <v>95</v>
      </c>
      <c r="AB162" t="s">
        <v>95</v>
      </c>
      <c r="AC162" t="s">
        <v>119</v>
      </c>
      <c r="AE162" t="s">
        <v>133</v>
      </c>
      <c r="AF162" t="s">
        <v>95</v>
      </c>
      <c r="AH162" t="s">
        <v>238</v>
      </c>
      <c r="AJ162" t="s">
        <v>95</v>
      </c>
      <c r="AK162" t="s">
        <v>1338</v>
      </c>
      <c r="AM162">
        <v>50000</v>
      </c>
      <c r="AN162">
        <v>9747</v>
      </c>
      <c r="AO162">
        <v>9747</v>
      </c>
      <c r="AS162" t="s">
        <v>95</v>
      </c>
      <c r="AW162" t="s">
        <v>95</v>
      </c>
      <c r="BA162" t="s">
        <v>95</v>
      </c>
      <c r="BE162" t="s">
        <v>95</v>
      </c>
      <c r="BI162" t="s">
        <v>95</v>
      </c>
      <c r="BJ162">
        <v>50000</v>
      </c>
      <c r="BK162">
        <v>9747</v>
      </c>
      <c r="BL162">
        <v>9747</v>
      </c>
      <c r="BM162" t="s">
        <v>1339</v>
      </c>
      <c r="BQ162" t="s">
        <v>95</v>
      </c>
      <c r="BU162" t="s">
        <v>95</v>
      </c>
      <c r="BY162" t="s">
        <v>95</v>
      </c>
      <c r="CC162" t="s">
        <v>95</v>
      </c>
      <c r="CG162" t="s">
        <v>95</v>
      </c>
    </row>
    <row r="163" spans="1:85" x14ac:dyDescent="0.2">
      <c r="A163" t="s">
        <v>135</v>
      </c>
      <c r="B163" t="s">
        <v>1018</v>
      </c>
      <c r="C163">
        <v>1</v>
      </c>
      <c r="D163" t="s">
        <v>1019</v>
      </c>
      <c r="E163">
        <v>2</v>
      </c>
      <c r="F163" t="s">
        <v>1252</v>
      </c>
      <c r="G163">
        <v>7</v>
      </c>
      <c r="H163" t="s">
        <v>1340</v>
      </c>
      <c r="I163" t="s">
        <v>91</v>
      </c>
      <c r="J163" t="s">
        <v>1341</v>
      </c>
      <c r="K163" t="s">
        <v>1342</v>
      </c>
      <c r="L163">
        <v>11234</v>
      </c>
      <c r="M163" t="s">
        <v>95</v>
      </c>
      <c r="N163" s="1">
        <v>43831</v>
      </c>
      <c r="O163" s="1">
        <v>44196</v>
      </c>
      <c r="P163" t="s">
        <v>128</v>
      </c>
      <c r="Q163" t="s">
        <v>95</v>
      </c>
      <c r="R163" t="s">
        <v>95</v>
      </c>
      <c r="S163" t="s">
        <v>265</v>
      </c>
      <c r="T163" t="s">
        <v>266</v>
      </c>
      <c r="U163" t="s">
        <v>266</v>
      </c>
      <c r="V163" t="s">
        <v>1343</v>
      </c>
      <c r="W163" t="s">
        <v>1344</v>
      </c>
      <c r="X163" t="s">
        <v>1345</v>
      </c>
      <c r="Y163" t="s">
        <v>135</v>
      </c>
      <c r="Z163" t="s">
        <v>132</v>
      </c>
      <c r="AA163" t="s">
        <v>95</v>
      </c>
      <c r="AB163" t="s">
        <v>95</v>
      </c>
      <c r="AC163" t="s">
        <v>204</v>
      </c>
      <c r="AD163" t="s">
        <v>95</v>
      </c>
      <c r="AE163" t="s">
        <v>105</v>
      </c>
      <c r="AF163" t="s">
        <v>95</v>
      </c>
      <c r="AG163" t="s">
        <v>95</v>
      </c>
      <c r="AH163" t="s">
        <v>95</v>
      </c>
      <c r="AI163" t="s">
        <v>95</v>
      </c>
      <c r="AJ163" t="s">
        <v>95</v>
      </c>
      <c r="AK163" t="s">
        <v>95</v>
      </c>
      <c r="AM163">
        <v>70000</v>
      </c>
      <c r="AN163">
        <v>55000</v>
      </c>
      <c r="AO163">
        <v>0</v>
      </c>
      <c r="AS163" t="s">
        <v>95</v>
      </c>
      <c r="AW163" t="s">
        <v>95</v>
      </c>
      <c r="BA163" t="s">
        <v>95</v>
      </c>
      <c r="BB163">
        <v>70000</v>
      </c>
      <c r="BC163">
        <v>55000</v>
      </c>
      <c r="BE163" t="s">
        <v>95</v>
      </c>
      <c r="BI163" t="s">
        <v>95</v>
      </c>
      <c r="BM163" t="s">
        <v>95</v>
      </c>
      <c r="BQ163" t="s">
        <v>95</v>
      </c>
      <c r="BU163" t="s">
        <v>95</v>
      </c>
      <c r="BY163" t="s">
        <v>95</v>
      </c>
      <c r="CC163" t="s">
        <v>95</v>
      </c>
      <c r="CG163" t="s">
        <v>95</v>
      </c>
    </row>
    <row r="164" spans="1:85" ht="409.6" x14ac:dyDescent="0.2">
      <c r="A164" t="s">
        <v>257</v>
      </c>
      <c r="B164" t="s">
        <v>297</v>
      </c>
      <c r="C164">
        <v>3</v>
      </c>
      <c r="D164" t="s">
        <v>398</v>
      </c>
      <c r="E164">
        <v>3</v>
      </c>
      <c r="F164" t="s">
        <v>399</v>
      </c>
      <c r="G164">
        <v>3.4</v>
      </c>
      <c r="H164" t="s">
        <v>1346</v>
      </c>
      <c r="I164" t="s">
        <v>91</v>
      </c>
      <c r="J164">
        <v>124</v>
      </c>
      <c r="K164" t="s">
        <v>1347</v>
      </c>
      <c r="L164">
        <v>183183</v>
      </c>
      <c r="M164" s="2" t="s">
        <v>1348</v>
      </c>
      <c r="N164" s="1">
        <v>45736</v>
      </c>
      <c r="O164" s="1">
        <v>46752</v>
      </c>
      <c r="P164" t="s">
        <v>128</v>
      </c>
      <c r="Q164" t="s">
        <v>95</v>
      </c>
      <c r="R164" t="s">
        <v>95</v>
      </c>
      <c r="S164" t="s">
        <v>114</v>
      </c>
      <c r="T164" t="s">
        <v>114</v>
      </c>
      <c r="U164" t="s">
        <v>1349</v>
      </c>
      <c r="V164" t="s">
        <v>754</v>
      </c>
      <c r="W164" t="s">
        <v>1350</v>
      </c>
      <c r="X164" t="s">
        <v>1351</v>
      </c>
      <c r="Y164" t="s">
        <v>269</v>
      </c>
      <c r="Z164" t="s">
        <v>985</v>
      </c>
      <c r="AA164" t="s">
        <v>95</v>
      </c>
      <c r="AB164" t="s">
        <v>95</v>
      </c>
      <c r="AC164" t="s">
        <v>148</v>
      </c>
      <c r="AE164" t="s">
        <v>105</v>
      </c>
      <c r="AF164" t="s">
        <v>1352</v>
      </c>
      <c r="AH164" t="s">
        <v>95</v>
      </c>
      <c r="AI164" t="s">
        <v>95</v>
      </c>
      <c r="AJ164" t="s">
        <v>95</v>
      </c>
      <c r="AK164" t="s">
        <v>1353</v>
      </c>
      <c r="AM164">
        <v>1134065</v>
      </c>
      <c r="AN164">
        <v>1134065</v>
      </c>
      <c r="AO164">
        <v>0</v>
      </c>
      <c r="AS164" t="s">
        <v>95</v>
      </c>
      <c r="AW164" t="s">
        <v>95</v>
      </c>
      <c r="BA164" t="s">
        <v>95</v>
      </c>
      <c r="BE164" t="s">
        <v>95</v>
      </c>
      <c r="BI164" t="s">
        <v>95</v>
      </c>
      <c r="BM164" t="s">
        <v>95</v>
      </c>
      <c r="BQ164" t="s">
        <v>95</v>
      </c>
      <c r="BU164" t="s">
        <v>95</v>
      </c>
      <c r="BV164">
        <v>1134065</v>
      </c>
      <c r="BW164">
        <v>1134065</v>
      </c>
      <c r="BY164" t="s">
        <v>95</v>
      </c>
      <c r="CC164" t="s">
        <v>95</v>
      </c>
      <c r="CG164" t="s">
        <v>95</v>
      </c>
    </row>
    <row r="165" spans="1:85" x14ac:dyDescent="0.2">
      <c r="A165" t="s">
        <v>108</v>
      </c>
      <c r="B165" t="s">
        <v>122</v>
      </c>
      <c r="C165">
        <v>1</v>
      </c>
      <c r="D165" t="s">
        <v>524</v>
      </c>
      <c r="E165">
        <v>1</v>
      </c>
      <c r="F165" t="s">
        <v>525</v>
      </c>
      <c r="G165">
        <v>2</v>
      </c>
      <c r="H165" t="s">
        <v>1275</v>
      </c>
      <c r="I165" t="s">
        <v>91</v>
      </c>
      <c r="J165" t="s">
        <v>330</v>
      </c>
      <c r="K165" t="s">
        <v>1354</v>
      </c>
      <c r="L165">
        <v>79967</v>
      </c>
      <c r="M165" t="s">
        <v>95</v>
      </c>
      <c r="N165" s="1">
        <v>44562</v>
      </c>
      <c r="O165" s="1">
        <v>44926</v>
      </c>
      <c r="P165" t="s">
        <v>94</v>
      </c>
      <c r="Q165" t="s">
        <v>95</v>
      </c>
      <c r="R165" t="s">
        <v>95</v>
      </c>
      <c r="S165" t="s">
        <v>167</v>
      </c>
      <c r="T165" t="s">
        <v>168</v>
      </c>
      <c r="U165" t="s">
        <v>1355</v>
      </c>
      <c r="V165" t="s">
        <v>1278</v>
      </c>
      <c r="W165" t="s">
        <v>1356</v>
      </c>
      <c r="X165" t="s">
        <v>283</v>
      </c>
      <c r="Y165" t="s">
        <v>108</v>
      </c>
      <c r="Z165" t="s">
        <v>1357</v>
      </c>
      <c r="AA165" t="s">
        <v>95</v>
      </c>
      <c r="AB165" t="s">
        <v>95</v>
      </c>
      <c r="AC165" t="s">
        <v>119</v>
      </c>
      <c r="AE165" t="s">
        <v>133</v>
      </c>
      <c r="AF165" t="s">
        <v>95</v>
      </c>
      <c r="AH165" t="s">
        <v>95</v>
      </c>
      <c r="AI165" t="s">
        <v>95</v>
      </c>
      <c r="AJ165" t="s">
        <v>95</v>
      </c>
      <c r="AK165" t="s">
        <v>95</v>
      </c>
      <c r="AM165">
        <v>514814</v>
      </c>
      <c r="AN165">
        <v>364814</v>
      </c>
      <c r="AO165">
        <v>357518</v>
      </c>
      <c r="AS165" t="s">
        <v>95</v>
      </c>
      <c r="AW165" t="s">
        <v>95</v>
      </c>
      <c r="BA165" t="s">
        <v>95</v>
      </c>
      <c r="BE165" t="s">
        <v>95</v>
      </c>
      <c r="BI165" t="s">
        <v>95</v>
      </c>
      <c r="BJ165">
        <v>514814</v>
      </c>
      <c r="BK165">
        <v>364814</v>
      </c>
      <c r="BL165">
        <v>357518</v>
      </c>
      <c r="BM165" t="s">
        <v>95</v>
      </c>
      <c r="BQ165" t="s">
        <v>95</v>
      </c>
      <c r="BU165" t="s">
        <v>95</v>
      </c>
      <c r="BY165" t="s">
        <v>95</v>
      </c>
      <c r="CC165" t="s">
        <v>95</v>
      </c>
      <c r="CG165" t="s">
        <v>95</v>
      </c>
    </row>
    <row r="166" spans="1:85" x14ac:dyDescent="0.2">
      <c r="A166" t="s">
        <v>550</v>
      </c>
      <c r="B166" t="s">
        <v>810</v>
      </c>
      <c r="C166">
        <v>1</v>
      </c>
      <c r="D166" t="s">
        <v>811</v>
      </c>
      <c r="E166">
        <v>1</v>
      </c>
      <c r="F166" t="s">
        <v>812</v>
      </c>
      <c r="G166">
        <v>1.2</v>
      </c>
      <c r="H166" t="s">
        <v>813</v>
      </c>
      <c r="I166" t="s">
        <v>91</v>
      </c>
      <c r="J166" t="s">
        <v>1358</v>
      </c>
      <c r="K166" t="s">
        <v>1359</v>
      </c>
      <c r="L166">
        <v>106134</v>
      </c>
      <c r="M166" t="s">
        <v>95</v>
      </c>
      <c r="N166" s="1">
        <v>44927</v>
      </c>
      <c r="O166" s="1">
        <v>46022</v>
      </c>
      <c r="P166" t="s">
        <v>128</v>
      </c>
      <c r="Q166" t="s">
        <v>95</v>
      </c>
      <c r="R166" t="s">
        <v>95</v>
      </c>
      <c r="S166" t="s">
        <v>856</v>
      </c>
      <c r="T166" t="s">
        <v>857</v>
      </c>
      <c r="U166" t="s">
        <v>1360</v>
      </c>
      <c r="V166" t="s">
        <v>1361</v>
      </c>
      <c r="W166" t="s">
        <v>1362</v>
      </c>
      <c r="X166" t="s">
        <v>170</v>
      </c>
      <c r="Y166" t="s">
        <v>550</v>
      </c>
      <c r="Z166" t="s">
        <v>966</v>
      </c>
      <c r="AA166" t="s">
        <v>95</v>
      </c>
      <c r="AB166" t="s">
        <v>95</v>
      </c>
      <c r="AC166" t="s">
        <v>204</v>
      </c>
      <c r="AE166" t="s">
        <v>133</v>
      </c>
      <c r="AF166" t="s">
        <v>95</v>
      </c>
      <c r="AH166" t="s">
        <v>95</v>
      </c>
      <c r="AI166" t="s">
        <v>95</v>
      </c>
      <c r="AJ166" t="s">
        <v>95</v>
      </c>
      <c r="AK166" t="s">
        <v>986</v>
      </c>
      <c r="AM166">
        <v>407000</v>
      </c>
      <c r="AN166">
        <v>407000</v>
      </c>
      <c r="AO166">
        <v>250000</v>
      </c>
      <c r="AS166" t="s">
        <v>95</v>
      </c>
      <c r="AW166" t="s">
        <v>95</v>
      </c>
      <c r="BA166" t="s">
        <v>95</v>
      </c>
      <c r="BE166" t="s">
        <v>95</v>
      </c>
      <c r="BI166" t="s">
        <v>95</v>
      </c>
      <c r="BM166" t="s">
        <v>95</v>
      </c>
      <c r="BN166">
        <v>150000</v>
      </c>
      <c r="BO166">
        <v>150000</v>
      </c>
      <c r="BP166">
        <v>150000</v>
      </c>
      <c r="BQ166" t="s">
        <v>1363</v>
      </c>
      <c r="BR166">
        <v>100000</v>
      </c>
      <c r="BS166">
        <v>100000</v>
      </c>
      <c r="BT166">
        <v>100000</v>
      </c>
      <c r="BU166" t="s">
        <v>1364</v>
      </c>
      <c r="BV166">
        <v>157000</v>
      </c>
      <c r="BW166">
        <v>157000</v>
      </c>
      <c r="BY166" t="s">
        <v>95</v>
      </c>
      <c r="CC166" t="s">
        <v>95</v>
      </c>
      <c r="CG166" t="s">
        <v>95</v>
      </c>
    </row>
    <row r="167" spans="1:85" ht="409.6" x14ac:dyDescent="0.2">
      <c r="A167" t="s">
        <v>550</v>
      </c>
      <c r="B167" t="s">
        <v>810</v>
      </c>
      <c r="C167">
        <v>1</v>
      </c>
      <c r="D167" t="s">
        <v>811</v>
      </c>
      <c r="E167">
        <v>1</v>
      </c>
      <c r="F167" t="s">
        <v>812</v>
      </c>
      <c r="G167">
        <v>1.2</v>
      </c>
      <c r="H167" t="s">
        <v>813</v>
      </c>
      <c r="I167" t="s">
        <v>91</v>
      </c>
      <c r="J167" t="s">
        <v>1365</v>
      </c>
      <c r="K167" t="s">
        <v>1366</v>
      </c>
      <c r="L167">
        <v>108114</v>
      </c>
      <c r="M167" s="2" t="s">
        <v>1367</v>
      </c>
      <c r="N167" s="1">
        <v>44927</v>
      </c>
      <c r="O167" s="1">
        <v>45657</v>
      </c>
      <c r="P167" t="s">
        <v>94</v>
      </c>
      <c r="Q167" t="s">
        <v>95</v>
      </c>
      <c r="R167" t="s">
        <v>95</v>
      </c>
      <c r="S167" t="s">
        <v>178</v>
      </c>
      <c r="T167" t="s">
        <v>179</v>
      </c>
      <c r="U167" t="s">
        <v>179</v>
      </c>
      <c r="V167" t="s">
        <v>817</v>
      </c>
      <c r="W167" t="s">
        <v>1368</v>
      </c>
      <c r="X167" t="s">
        <v>1369</v>
      </c>
      <c r="Y167" t="s">
        <v>550</v>
      </c>
      <c r="Z167" t="s">
        <v>1370</v>
      </c>
      <c r="AA167" t="s">
        <v>95</v>
      </c>
      <c r="AB167" t="s">
        <v>95</v>
      </c>
      <c r="AC167" t="s">
        <v>119</v>
      </c>
      <c r="AE167" t="s">
        <v>120</v>
      </c>
      <c r="AF167" t="s">
        <v>95</v>
      </c>
      <c r="AH167" t="s">
        <v>95</v>
      </c>
      <c r="AI167" t="s">
        <v>95</v>
      </c>
      <c r="AJ167" t="s">
        <v>95</v>
      </c>
      <c r="AK167" t="s">
        <v>95</v>
      </c>
      <c r="AM167">
        <v>37000</v>
      </c>
      <c r="AN167">
        <v>37000</v>
      </c>
      <c r="AO167">
        <v>36000</v>
      </c>
      <c r="AS167" t="s">
        <v>95</v>
      </c>
      <c r="AW167" t="s">
        <v>95</v>
      </c>
      <c r="BA167" t="s">
        <v>95</v>
      </c>
      <c r="BE167" t="s">
        <v>95</v>
      </c>
      <c r="BI167" t="s">
        <v>95</v>
      </c>
      <c r="BM167" t="s">
        <v>95</v>
      </c>
      <c r="BN167">
        <v>25000</v>
      </c>
      <c r="BO167">
        <v>25000</v>
      </c>
      <c r="BP167">
        <v>25000</v>
      </c>
      <c r="BQ167" t="s">
        <v>1371</v>
      </c>
      <c r="BR167">
        <v>12000</v>
      </c>
      <c r="BS167">
        <v>12000</v>
      </c>
      <c r="BT167">
        <v>11000</v>
      </c>
      <c r="BU167" t="s">
        <v>95</v>
      </c>
      <c r="BY167" t="s">
        <v>95</v>
      </c>
      <c r="CC167" t="s">
        <v>95</v>
      </c>
      <c r="CG167" t="s">
        <v>95</v>
      </c>
    </row>
    <row r="168" spans="1:85" x14ac:dyDescent="0.2">
      <c r="A168" t="s">
        <v>721</v>
      </c>
      <c r="B168" t="s">
        <v>122</v>
      </c>
      <c r="C168">
        <v>1</v>
      </c>
      <c r="D168" t="s">
        <v>722</v>
      </c>
      <c r="E168">
        <v>1</v>
      </c>
      <c r="F168" t="s">
        <v>723</v>
      </c>
      <c r="G168">
        <v>1.2</v>
      </c>
      <c r="H168" t="s">
        <v>1237</v>
      </c>
      <c r="I168" t="s">
        <v>91</v>
      </c>
      <c r="J168" t="s">
        <v>1372</v>
      </c>
      <c r="K168" t="s">
        <v>1373</v>
      </c>
      <c r="L168">
        <v>8764</v>
      </c>
      <c r="M168" t="s">
        <v>1373</v>
      </c>
      <c r="N168" s="1">
        <v>44197</v>
      </c>
      <c r="O168" s="1">
        <v>45291</v>
      </c>
      <c r="P168" t="s">
        <v>94</v>
      </c>
      <c r="Q168" t="s">
        <v>95</v>
      </c>
      <c r="R168" t="s">
        <v>95</v>
      </c>
      <c r="S168" t="s">
        <v>114</v>
      </c>
      <c r="T168" t="s">
        <v>114</v>
      </c>
      <c r="U168" t="s">
        <v>728</v>
      </c>
      <c r="V168" t="s">
        <v>1374</v>
      </c>
      <c r="W168" t="s">
        <v>1375</v>
      </c>
      <c r="X168" t="s">
        <v>117</v>
      </c>
      <c r="Y168" t="s">
        <v>721</v>
      </c>
      <c r="Z168" t="s">
        <v>1376</v>
      </c>
      <c r="AA168" t="s">
        <v>95</v>
      </c>
      <c r="AB168" t="s">
        <v>95</v>
      </c>
      <c r="AC168" t="s">
        <v>119</v>
      </c>
      <c r="AE168" t="s">
        <v>133</v>
      </c>
      <c r="AF168" t="s">
        <v>1241</v>
      </c>
      <c r="AH168" t="s">
        <v>238</v>
      </c>
      <c r="AJ168" t="s">
        <v>239</v>
      </c>
      <c r="AK168" t="s">
        <v>733</v>
      </c>
      <c r="AM168">
        <v>146595</v>
      </c>
      <c r="AN168">
        <v>146595</v>
      </c>
      <c r="AO168">
        <v>130559</v>
      </c>
      <c r="AS168" t="s">
        <v>95</v>
      </c>
      <c r="AW168" t="s">
        <v>95</v>
      </c>
      <c r="BA168" t="s">
        <v>95</v>
      </c>
      <c r="BE168" t="s">
        <v>95</v>
      </c>
      <c r="BF168">
        <v>36000</v>
      </c>
      <c r="BG168">
        <v>36000</v>
      </c>
      <c r="BH168">
        <v>19964</v>
      </c>
      <c r="BI168" t="s">
        <v>1377</v>
      </c>
      <c r="BJ168">
        <v>97870</v>
      </c>
      <c r="BK168">
        <v>97870</v>
      </c>
      <c r="BL168">
        <v>97870</v>
      </c>
      <c r="BM168" t="s">
        <v>1378</v>
      </c>
      <c r="BN168">
        <v>12725</v>
      </c>
      <c r="BO168">
        <v>12725</v>
      </c>
      <c r="BP168">
        <v>12725</v>
      </c>
      <c r="BQ168" t="s">
        <v>1379</v>
      </c>
      <c r="BU168" t="s">
        <v>95</v>
      </c>
      <c r="BY168" t="s">
        <v>95</v>
      </c>
      <c r="CC168" t="s">
        <v>95</v>
      </c>
      <c r="CG168" t="s">
        <v>95</v>
      </c>
    </row>
    <row r="169" spans="1:85" x14ac:dyDescent="0.2">
      <c r="A169" t="s">
        <v>550</v>
      </c>
      <c r="B169" t="s">
        <v>810</v>
      </c>
      <c r="C169">
        <v>1</v>
      </c>
      <c r="D169" t="s">
        <v>811</v>
      </c>
      <c r="E169">
        <v>1</v>
      </c>
      <c r="F169" t="s">
        <v>812</v>
      </c>
      <c r="G169">
        <v>1.2</v>
      </c>
      <c r="H169" t="s">
        <v>813</v>
      </c>
      <c r="I169" t="s">
        <v>91</v>
      </c>
      <c r="J169" t="s">
        <v>1380</v>
      </c>
      <c r="K169" t="s">
        <v>1381</v>
      </c>
      <c r="L169">
        <v>37174</v>
      </c>
      <c r="M169" t="s">
        <v>95</v>
      </c>
      <c r="N169" s="1">
        <v>44256</v>
      </c>
      <c r="O169" s="1">
        <v>45291</v>
      </c>
      <c r="P169" t="s">
        <v>94</v>
      </c>
      <c r="Q169" t="s">
        <v>95</v>
      </c>
      <c r="R169" t="s">
        <v>95</v>
      </c>
      <c r="S169" t="s">
        <v>167</v>
      </c>
      <c r="T169" t="s">
        <v>168</v>
      </c>
      <c r="U169" t="s">
        <v>168</v>
      </c>
      <c r="V169" t="s">
        <v>1382</v>
      </c>
      <c r="W169" t="s">
        <v>1383</v>
      </c>
      <c r="X169" t="s">
        <v>117</v>
      </c>
      <c r="Y169" t="s">
        <v>550</v>
      </c>
      <c r="Z169" t="s">
        <v>1384</v>
      </c>
      <c r="AA169" t="s">
        <v>95</v>
      </c>
      <c r="AB169" t="s">
        <v>95</v>
      </c>
      <c r="AC169" t="s">
        <v>204</v>
      </c>
      <c r="AE169" t="s">
        <v>133</v>
      </c>
      <c r="AF169" t="s">
        <v>1385</v>
      </c>
      <c r="AH169" t="s">
        <v>238</v>
      </c>
      <c r="AJ169" t="s">
        <v>95</v>
      </c>
      <c r="AK169" t="s">
        <v>1386</v>
      </c>
      <c r="AM169">
        <v>239000</v>
      </c>
      <c r="AN169">
        <v>118000</v>
      </c>
      <c r="AO169">
        <v>98000</v>
      </c>
      <c r="AS169" t="s">
        <v>95</v>
      </c>
      <c r="AW169" t="s">
        <v>95</v>
      </c>
      <c r="BA169" t="s">
        <v>95</v>
      </c>
      <c r="BE169" t="s">
        <v>95</v>
      </c>
      <c r="BF169">
        <v>34000</v>
      </c>
      <c r="BG169">
        <v>20000</v>
      </c>
      <c r="BI169" t="s">
        <v>1387</v>
      </c>
      <c r="BJ169">
        <v>155000</v>
      </c>
      <c r="BK169">
        <v>37000</v>
      </c>
      <c r="BL169">
        <v>37000</v>
      </c>
      <c r="BM169" t="s">
        <v>1388</v>
      </c>
      <c r="BN169">
        <v>50000</v>
      </c>
      <c r="BO169">
        <v>61000</v>
      </c>
      <c r="BP169">
        <v>61000</v>
      </c>
      <c r="BQ169" t="s">
        <v>1389</v>
      </c>
      <c r="BS169">
        <v>0</v>
      </c>
      <c r="BU169" t="s">
        <v>95</v>
      </c>
      <c r="BW169">
        <v>0</v>
      </c>
      <c r="BY169" t="s">
        <v>95</v>
      </c>
      <c r="CC169" t="s">
        <v>95</v>
      </c>
      <c r="CG169" t="s">
        <v>95</v>
      </c>
    </row>
    <row r="170" spans="1:85" x14ac:dyDescent="0.2">
      <c r="A170" t="s">
        <v>108</v>
      </c>
      <c r="B170" t="s">
        <v>122</v>
      </c>
      <c r="C170">
        <v>2</v>
      </c>
      <c r="D170" t="s">
        <v>152</v>
      </c>
      <c r="E170">
        <v>2</v>
      </c>
      <c r="F170" t="s">
        <v>153</v>
      </c>
      <c r="G170">
        <v>8</v>
      </c>
      <c r="H170" t="s">
        <v>1390</v>
      </c>
      <c r="I170" t="s">
        <v>91</v>
      </c>
      <c r="J170">
        <v>126</v>
      </c>
      <c r="K170" t="s">
        <v>1391</v>
      </c>
      <c r="L170">
        <v>182149</v>
      </c>
      <c r="M170" t="s">
        <v>95</v>
      </c>
      <c r="N170" s="1">
        <v>45658</v>
      </c>
      <c r="O170" s="1">
        <v>46022</v>
      </c>
      <c r="P170" t="s">
        <v>128</v>
      </c>
      <c r="Q170" t="s">
        <v>95</v>
      </c>
      <c r="R170" t="s">
        <v>95</v>
      </c>
      <c r="S170" t="s">
        <v>167</v>
      </c>
      <c r="T170" t="s">
        <v>168</v>
      </c>
      <c r="U170" t="s">
        <v>1392</v>
      </c>
      <c r="V170" t="s">
        <v>1392</v>
      </c>
      <c r="W170" t="s">
        <v>1393</v>
      </c>
      <c r="X170" t="s">
        <v>283</v>
      </c>
      <c r="Y170" t="s">
        <v>108</v>
      </c>
      <c r="Z170" t="s">
        <v>147</v>
      </c>
      <c r="AA170" t="s">
        <v>95</v>
      </c>
      <c r="AB170" t="s">
        <v>95</v>
      </c>
      <c r="AC170" t="s">
        <v>204</v>
      </c>
      <c r="AE170" t="s">
        <v>105</v>
      </c>
      <c r="AF170" t="s">
        <v>95</v>
      </c>
      <c r="AH170" t="s">
        <v>95</v>
      </c>
      <c r="AI170" t="s">
        <v>95</v>
      </c>
      <c r="AJ170" t="s">
        <v>95</v>
      </c>
      <c r="AK170" t="s">
        <v>95</v>
      </c>
      <c r="AM170">
        <v>200000</v>
      </c>
      <c r="AN170">
        <v>100000</v>
      </c>
      <c r="AO170">
        <v>0</v>
      </c>
      <c r="AS170" t="s">
        <v>95</v>
      </c>
      <c r="AW170" t="s">
        <v>95</v>
      </c>
      <c r="BA170" t="s">
        <v>95</v>
      </c>
      <c r="BE170" t="s">
        <v>95</v>
      </c>
      <c r="BI170" t="s">
        <v>95</v>
      </c>
      <c r="BM170" t="s">
        <v>95</v>
      </c>
      <c r="BQ170" t="s">
        <v>95</v>
      </c>
      <c r="BU170" t="s">
        <v>95</v>
      </c>
      <c r="BV170">
        <v>200000</v>
      </c>
      <c r="BW170">
        <v>100000</v>
      </c>
      <c r="BY170" t="s">
        <v>95</v>
      </c>
      <c r="CC170" t="s">
        <v>95</v>
      </c>
      <c r="CG170" t="s">
        <v>95</v>
      </c>
    </row>
    <row r="171" spans="1:85" x14ac:dyDescent="0.2">
      <c r="A171" t="s">
        <v>550</v>
      </c>
      <c r="B171" t="s">
        <v>551</v>
      </c>
      <c r="C171">
        <v>1</v>
      </c>
      <c r="D171" t="s">
        <v>552</v>
      </c>
      <c r="E171">
        <v>2</v>
      </c>
      <c r="F171" t="s">
        <v>1295</v>
      </c>
      <c r="G171">
        <v>15</v>
      </c>
      <c r="H171" t="s">
        <v>1394</v>
      </c>
      <c r="I171" t="s">
        <v>91</v>
      </c>
      <c r="J171" t="s">
        <v>1395</v>
      </c>
      <c r="K171" t="s">
        <v>1396</v>
      </c>
      <c r="L171">
        <v>17925</v>
      </c>
      <c r="M171" t="s">
        <v>95</v>
      </c>
      <c r="N171" s="1">
        <v>43101</v>
      </c>
      <c r="O171" s="1">
        <v>44196</v>
      </c>
      <c r="P171" t="s">
        <v>156</v>
      </c>
      <c r="Q171" t="s">
        <v>95</v>
      </c>
      <c r="R171" t="s">
        <v>95</v>
      </c>
      <c r="S171" t="s">
        <v>167</v>
      </c>
      <c r="T171" t="s">
        <v>168</v>
      </c>
      <c r="U171" t="s">
        <v>1397</v>
      </c>
      <c r="V171" t="s">
        <v>1398</v>
      </c>
      <c r="W171" t="s">
        <v>1399</v>
      </c>
      <c r="X171" t="s">
        <v>170</v>
      </c>
      <c r="Y171" t="s">
        <v>550</v>
      </c>
      <c r="Z171" t="s">
        <v>95</v>
      </c>
      <c r="AA171" t="s">
        <v>95</v>
      </c>
      <c r="AB171" t="s">
        <v>95</v>
      </c>
      <c r="AC171" t="s">
        <v>95</v>
      </c>
      <c r="AD171" t="s">
        <v>95</v>
      </c>
      <c r="AE171" t="s">
        <v>95</v>
      </c>
      <c r="AF171" t="s">
        <v>95</v>
      </c>
      <c r="AG171" t="s">
        <v>95</v>
      </c>
      <c r="AH171" t="s">
        <v>95</v>
      </c>
      <c r="AI171" t="s">
        <v>95</v>
      </c>
      <c r="AJ171" t="s">
        <v>95</v>
      </c>
      <c r="AK171" t="s">
        <v>95</v>
      </c>
      <c r="AM171">
        <v>0</v>
      </c>
      <c r="AN171">
        <v>164805.39000000001</v>
      </c>
      <c r="AO171">
        <v>164805.39000000001</v>
      </c>
      <c r="AS171" t="s">
        <v>95</v>
      </c>
      <c r="AW171" t="s">
        <v>95</v>
      </c>
      <c r="AY171">
        <v>9151.39</v>
      </c>
      <c r="AZ171">
        <v>9151.39</v>
      </c>
      <c r="BA171" t="s">
        <v>95</v>
      </c>
      <c r="BC171">
        <v>155654</v>
      </c>
      <c r="BD171">
        <v>155654</v>
      </c>
      <c r="BE171" t="s">
        <v>95</v>
      </c>
      <c r="BI171" t="s">
        <v>95</v>
      </c>
      <c r="BM171" t="s">
        <v>95</v>
      </c>
      <c r="BQ171" t="s">
        <v>95</v>
      </c>
      <c r="BU171" t="s">
        <v>95</v>
      </c>
      <c r="BY171" t="s">
        <v>95</v>
      </c>
      <c r="CC171" t="s">
        <v>95</v>
      </c>
      <c r="CG171" t="s">
        <v>95</v>
      </c>
    </row>
    <row r="172" spans="1:85" ht="272" x14ac:dyDescent="0.2">
      <c r="A172" t="s">
        <v>205</v>
      </c>
      <c r="B172" t="s">
        <v>122</v>
      </c>
      <c r="C172">
        <v>2</v>
      </c>
      <c r="D172" t="s">
        <v>1087</v>
      </c>
      <c r="E172">
        <v>2</v>
      </c>
      <c r="F172" t="s">
        <v>1088</v>
      </c>
      <c r="G172">
        <v>2.2000000000000002</v>
      </c>
      <c r="H172" t="s">
        <v>1089</v>
      </c>
      <c r="I172" t="s">
        <v>91</v>
      </c>
      <c r="J172">
        <v>127</v>
      </c>
      <c r="K172" t="s">
        <v>1400</v>
      </c>
      <c r="L172">
        <v>183019</v>
      </c>
      <c r="M172" s="2" t="s">
        <v>1401</v>
      </c>
      <c r="N172" s="1">
        <v>45292</v>
      </c>
      <c r="O172" s="1">
        <v>45657</v>
      </c>
      <c r="P172" t="s">
        <v>156</v>
      </c>
      <c r="Q172" t="s">
        <v>95</v>
      </c>
      <c r="R172" t="s">
        <v>95</v>
      </c>
      <c r="S172" t="s">
        <v>246</v>
      </c>
      <c r="T172" t="s">
        <v>247</v>
      </c>
      <c r="U172" t="s">
        <v>247</v>
      </c>
      <c r="V172" t="s">
        <v>247</v>
      </c>
      <c r="W172" t="s">
        <v>1402</v>
      </c>
      <c r="X172" t="s">
        <v>1403</v>
      </c>
      <c r="Y172" t="s">
        <v>205</v>
      </c>
      <c r="Z172" t="s">
        <v>118</v>
      </c>
      <c r="AA172" t="s">
        <v>95</v>
      </c>
      <c r="AB172" t="s">
        <v>95</v>
      </c>
      <c r="AC172" t="s">
        <v>148</v>
      </c>
      <c r="AD172" t="s">
        <v>95</v>
      </c>
      <c r="AE172" t="s">
        <v>133</v>
      </c>
      <c r="AF172" t="s">
        <v>95</v>
      </c>
      <c r="AG172" t="s">
        <v>95</v>
      </c>
      <c r="AH172" t="s">
        <v>95</v>
      </c>
      <c r="AI172" t="s">
        <v>95</v>
      </c>
      <c r="AJ172" t="s">
        <v>95</v>
      </c>
      <c r="AK172" t="s">
        <v>95</v>
      </c>
      <c r="AM172">
        <v>36808</v>
      </c>
      <c r="AN172">
        <v>36808</v>
      </c>
      <c r="AO172">
        <v>36808</v>
      </c>
      <c r="AS172" t="s">
        <v>95</v>
      </c>
      <c r="AW172" t="s">
        <v>95</v>
      </c>
      <c r="BA172" t="s">
        <v>95</v>
      </c>
      <c r="BE172" t="s">
        <v>95</v>
      </c>
      <c r="BI172" t="s">
        <v>95</v>
      </c>
      <c r="BM172" t="s">
        <v>95</v>
      </c>
      <c r="BQ172" t="s">
        <v>95</v>
      </c>
      <c r="BR172">
        <v>36808</v>
      </c>
      <c r="BS172">
        <v>36808</v>
      </c>
      <c r="BT172">
        <v>36808</v>
      </c>
      <c r="BU172" t="s">
        <v>95</v>
      </c>
      <c r="BY172" t="s">
        <v>95</v>
      </c>
      <c r="CC172" t="s">
        <v>95</v>
      </c>
      <c r="CG172" t="s">
        <v>95</v>
      </c>
    </row>
    <row r="173" spans="1:85" x14ac:dyDescent="0.2">
      <c r="A173" t="s">
        <v>108</v>
      </c>
      <c r="B173" t="s">
        <v>122</v>
      </c>
      <c r="C173">
        <v>1</v>
      </c>
      <c r="D173" t="s">
        <v>524</v>
      </c>
      <c r="E173">
        <v>1</v>
      </c>
      <c r="F173" t="s">
        <v>525</v>
      </c>
      <c r="G173">
        <v>2</v>
      </c>
      <c r="H173" t="s">
        <v>1275</v>
      </c>
      <c r="I173" t="s">
        <v>91</v>
      </c>
      <c r="J173" t="s">
        <v>1404</v>
      </c>
      <c r="K173" t="s">
        <v>1405</v>
      </c>
      <c r="L173">
        <v>79970</v>
      </c>
      <c r="M173" t="s">
        <v>95</v>
      </c>
      <c r="N173" s="1">
        <v>44562</v>
      </c>
      <c r="O173" s="1">
        <v>44926</v>
      </c>
      <c r="P173" t="s">
        <v>94</v>
      </c>
      <c r="Q173" t="s">
        <v>95</v>
      </c>
      <c r="R173" t="s">
        <v>95</v>
      </c>
      <c r="S173" t="s">
        <v>1406</v>
      </c>
      <c r="T173" t="s">
        <v>1407</v>
      </c>
      <c r="U173" t="s">
        <v>1408</v>
      </c>
      <c r="V173" t="s">
        <v>1407</v>
      </c>
      <c r="W173" t="s">
        <v>1409</v>
      </c>
      <c r="X173" t="s">
        <v>283</v>
      </c>
      <c r="Y173" t="s">
        <v>108</v>
      </c>
      <c r="Z173" t="s">
        <v>1410</v>
      </c>
      <c r="AA173" t="s">
        <v>95</v>
      </c>
      <c r="AB173" t="s">
        <v>95</v>
      </c>
      <c r="AC173" t="s">
        <v>148</v>
      </c>
      <c r="AE173" t="s">
        <v>133</v>
      </c>
      <c r="AF173" t="s">
        <v>95</v>
      </c>
      <c r="AH173" t="s">
        <v>95</v>
      </c>
      <c r="AI173" t="s">
        <v>95</v>
      </c>
      <c r="AJ173" t="s">
        <v>95</v>
      </c>
      <c r="AK173" t="s">
        <v>95</v>
      </c>
      <c r="AM173">
        <v>280000</v>
      </c>
      <c r="AN173">
        <v>180000</v>
      </c>
      <c r="AO173">
        <v>173400</v>
      </c>
      <c r="AS173" t="s">
        <v>95</v>
      </c>
      <c r="AW173" t="s">
        <v>95</v>
      </c>
      <c r="BA173" t="s">
        <v>95</v>
      </c>
      <c r="BE173" t="s">
        <v>95</v>
      </c>
      <c r="BI173" t="s">
        <v>95</v>
      </c>
      <c r="BJ173">
        <v>280000</v>
      </c>
      <c r="BK173">
        <v>180000</v>
      </c>
      <c r="BL173">
        <v>173400</v>
      </c>
      <c r="BM173" t="s">
        <v>95</v>
      </c>
      <c r="BQ173" t="s">
        <v>95</v>
      </c>
      <c r="BU173" t="s">
        <v>95</v>
      </c>
      <c r="BY173" t="s">
        <v>95</v>
      </c>
      <c r="CC173" t="s">
        <v>95</v>
      </c>
      <c r="CG173" t="s">
        <v>95</v>
      </c>
    </row>
    <row r="174" spans="1:85" x14ac:dyDescent="0.2">
      <c r="A174" t="s">
        <v>516</v>
      </c>
      <c r="B174" t="s">
        <v>122</v>
      </c>
      <c r="C174">
        <v>1</v>
      </c>
      <c r="D174" t="s">
        <v>517</v>
      </c>
      <c r="E174">
        <v>1</v>
      </c>
      <c r="F174" t="s">
        <v>518</v>
      </c>
      <c r="G174" t="s">
        <v>1188</v>
      </c>
      <c r="H174" t="s">
        <v>1189</v>
      </c>
      <c r="I174" t="s">
        <v>91</v>
      </c>
      <c r="J174" t="s">
        <v>1404</v>
      </c>
      <c r="K174" t="s">
        <v>1411</v>
      </c>
      <c r="L174">
        <v>62142</v>
      </c>
      <c r="M174" t="s">
        <v>1412</v>
      </c>
      <c r="N174" s="1">
        <v>44197</v>
      </c>
      <c r="O174" s="1">
        <v>44926</v>
      </c>
      <c r="P174" t="s">
        <v>94</v>
      </c>
      <c r="Q174" t="s">
        <v>95</v>
      </c>
      <c r="R174" t="s">
        <v>95</v>
      </c>
      <c r="S174" t="s">
        <v>114</v>
      </c>
      <c r="T174" t="s">
        <v>114</v>
      </c>
      <c r="U174" t="s">
        <v>1116</v>
      </c>
      <c r="V174" t="s">
        <v>1413</v>
      </c>
      <c r="W174" t="s">
        <v>130</v>
      </c>
      <c r="X174" t="s">
        <v>131</v>
      </c>
      <c r="Y174" t="s">
        <v>700</v>
      </c>
      <c r="Z174" t="s">
        <v>1414</v>
      </c>
      <c r="AA174" t="s">
        <v>643</v>
      </c>
      <c r="AC174" t="s">
        <v>148</v>
      </c>
      <c r="AE174" t="s">
        <v>133</v>
      </c>
      <c r="AF174" t="s">
        <v>95</v>
      </c>
      <c r="AH174" t="s">
        <v>308</v>
      </c>
      <c r="AJ174" t="s">
        <v>95</v>
      </c>
      <c r="AK174" t="s">
        <v>95</v>
      </c>
      <c r="AM174">
        <v>310205</v>
      </c>
      <c r="AN174">
        <v>310205</v>
      </c>
      <c r="AO174">
        <v>289266</v>
      </c>
      <c r="AS174" t="s">
        <v>95</v>
      </c>
      <c r="AW174" t="s">
        <v>95</v>
      </c>
      <c r="BA174" t="s">
        <v>95</v>
      </c>
      <c r="BE174" t="s">
        <v>95</v>
      </c>
      <c r="BF174">
        <v>161265</v>
      </c>
      <c r="BG174">
        <v>161265</v>
      </c>
      <c r="BH174">
        <v>155753</v>
      </c>
      <c r="BI174" t="s">
        <v>95</v>
      </c>
      <c r="BJ174">
        <v>148940</v>
      </c>
      <c r="BK174">
        <v>148940</v>
      </c>
      <c r="BL174">
        <v>133513</v>
      </c>
      <c r="BM174" t="s">
        <v>95</v>
      </c>
      <c r="BQ174" t="s">
        <v>95</v>
      </c>
      <c r="BU174" t="s">
        <v>95</v>
      </c>
      <c r="BY174" t="s">
        <v>95</v>
      </c>
      <c r="CC174" t="s">
        <v>95</v>
      </c>
      <c r="CG174" t="s">
        <v>95</v>
      </c>
    </row>
    <row r="175" spans="1:85" x14ac:dyDescent="0.2">
      <c r="A175" t="s">
        <v>590</v>
      </c>
      <c r="B175" t="s">
        <v>904</v>
      </c>
      <c r="C175">
        <v>1</v>
      </c>
      <c r="D175" t="s">
        <v>905</v>
      </c>
      <c r="E175">
        <v>1</v>
      </c>
      <c r="F175" t="s">
        <v>906</v>
      </c>
      <c r="G175">
        <v>2</v>
      </c>
      <c r="H175" t="s">
        <v>1197</v>
      </c>
      <c r="I175" t="s">
        <v>91</v>
      </c>
      <c r="J175" t="s">
        <v>1404</v>
      </c>
      <c r="K175" t="s">
        <v>1415</v>
      </c>
      <c r="L175">
        <v>53431</v>
      </c>
      <c r="M175" t="s">
        <v>95</v>
      </c>
      <c r="N175" s="1">
        <v>44197</v>
      </c>
      <c r="O175" s="1">
        <v>44561</v>
      </c>
      <c r="P175" t="s">
        <v>94</v>
      </c>
      <c r="Q175" t="s">
        <v>95</v>
      </c>
      <c r="R175" t="s">
        <v>95</v>
      </c>
      <c r="S175" t="s">
        <v>345</v>
      </c>
      <c r="T175" t="s">
        <v>346</v>
      </c>
      <c r="U175" t="s">
        <v>346</v>
      </c>
      <c r="V175" t="s">
        <v>1416</v>
      </c>
      <c r="W175" t="s">
        <v>1417</v>
      </c>
      <c r="X175" t="s">
        <v>421</v>
      </c>
      <c r="Y175" t="s">
        <v>1418</v>
      </c>
      <c r="Z175" t="s">
        <v>203</v>
      </c>
      <c r="AA175" t="s">
        <v>95</v>
      </c>
      <c r="AB175" t="s">
        <v>95</v>
      </c>
      <c r="AC175" t="s">
        <v>119</v>
      </c>
      <c r="AE175" t="s">
        <v>120</v>
      </c>
      <c r="AF175" t="s">
        <v>95</v>
      </c>
      <c r="AH175" t="s">
        <v>1419</v>
      </c>
      <c r="AJ175" t="s">
        <v>95</v>
      </c>
      <c r="AK175" t="s">
        <v>1420</v>
      </c>
      <c r="AM175">
        <v>45533</v>
      </c>
      <c r="AN175">
        <v>41435</v>
      </c>
      <c r="AO175">
        <v>41435</v>
      </c>
      <c r="AS175" t="s">
        <v>95</v>
      </c>
      <c r="AW175" t="s">
        <v>95</v>
      </c>
      <c r="BA175" t="s">
        <v>95</v>
      </c>
      <c r="BE175" t="s">
        <v>95</v>
      </c>
      <c r="BF175">
        <v>45533</v>
      </c>
      <c r="BG175">
        <v>41435</v>
      </c>
      <c r="BH175">
        <v>41435</v>
      </c>
      <c r="BI175" t="s">
        <v>1421</v>
      </c>
      <c r="BM175" t="s">
        <v>95</v>
      </c>
      <c r="BQ175" t="s">
        <v>95</v>
      </c>
      <c r="BU175" t="s">
        <v>95</v>
      </c>
      <c r="BY175" t="s">
        <v>95</v>
      </c>
      <c r="CC175" t="s">
        <v>95</v>
      </c>
      <c r="CG175" t="s">
        <v>95</v>
      </c>
    </row>
    <row r="176" spans="1:85" x14ac:dyDescent="0.2">
      <c r="A176" t="s">
        <v>534</v>
      </c>
      <c r="B176" t="s">
        <v>122</v>
      </c>
      <c r="C176">
        <v>1</v>
      </c>
      <c r="D176" t="s">
        <v>535</v>
      </c>
      <c r="E176">
        <v>1</v>
      </c>
      <c r="F176" t="s">
        <v>536</v>
      </c>
      <c r="G176">
        <v>1.2</v>
      </c>
      <c r="H176" t="s">
        <v>1210</v>
      </c>
      <c r="I176" t="s">
        <v>91</v>
      </c>
      <c r="J176" t="s">
        <v>1422</v>
      </c>
      <c r="K176" t="s">
        <v>1423</v>
      </c>
      <c r="L176">
        <v>169162</v>
      </c>
      <c r="M176" t="s">
        <v>95</v>
      </c>
      <c r="N176" s="1">
        <v>44927</v>
      </c>
      <c r="O176" s="1">
        <v>46022</v>
      </c>
      <c r="P176" t="s">
        <v>128</v>
      </c>
      <c r="Q176" t="s">
        <v>95</v>
      </c>
      <c r="R176" t="s">
        <v>95</v>
      </c>
      <c r="S176" t="s">
        <v>141</v>
      </c>
      <c r="T176" t="s">
        <v>142</v>
      </c>
      <c r="U176" t="s">
        <v>728</v>
      </c>
      <c r="V176" t="s">
        <v>1099</v>
      </c>
      <c r="W176" t="s">
        <v>1424</v>
      </c>
      <c r="X176" t="s">
        <v>1425</v>
      </c>
      <c r="Y176" t="s">
        <v>1426</v>
      </c>
      <c r="Z176" t="s">
        <v>192</v>
      </c>
      <c r="AA176" t="s">
        <v>95</v>
      </c>
      <c r="AB176" t="s">
        <v>95</v>
      </c>
      <c r="AC176" t="s">
        <v>148</v>
      </c>
      <c r="AD176" t="s">
        <v>1427</v>
      </c>
      <c r="AE176" t="s">
        <v>133</v>
      </c>
      <c r="AF176" t="s">
        <v>95</v>
      </c>
      <c r="AH176" t="s">
        <v>95</v>
      </c>
      <c r="AI176" t="s">
        <v>95</v>
      </c>
      <c r="AJ176" t="s">
        <v>95</v>
      </c>
      <c r="AK176" t="s">
        <v>1428</v>
      </c>
      <c r="AM176">
        <v>196656</v>
      </c>
      <c r="AN176">
        <v>196656</v>
      </c>
      <c r="AO176">
        <v>193656</v>
      </c>
      <c r="AS176" t="s">
        <v>95</v>
      </c>
      <c r="AW176" t="s">
        <v>95</v>
      </c>
      <c r="BA176" t="s">
        <v>95</v>
      </c>
      <c r="BE176" t="s">
        <v>95</v>
      </c>
      <c r="BI176" t="s">
        <v>95</v>
      </c>
      <c r="BM176" t="s">
        <v>95</v>
      </c>
      <c r="BN176">
        <v>65985</v>
      </c>
      <c r="BO176">
        <v>65985</v>
      </c>
      <c r="BP176">
        <v>65985</v>
      </c>
      <c r="BQ176" t="s">
        <v>1429</v>
      </c>
      <c r="BR176">
        <v>127671</v>
      </c>
      <c r="BS176">
        <v>127671</v>
      </c>
      <c r="BT176">
        <v>127671</v>
      </c>
      <c r="BU176" t="s">
        <v>1430</v>
      </c>
      <c r="BV176">
        <v>3000</v>
      </c>
      <c r="BW176">
        <v>3000</v>
      </c>
      <c r="BY176" t="s">
        <v>95</v>
      </c>
      <c r="CC176" t="s">
        <v>95</v>
      </c>
      <c r="CG176" t="s">
        <v>95</v>
      </c>
    </row>
    <row r="177" spans="1:85" ht="409.6" x14ac:dyDescent="0.2">
      <c r="A177" t="s">
        <v>226</v>
      </c>
      <c r="B177" t="s">
        <v>227</v>
      </c>
      <c r="C177">
        <v>2</v>
      </c>
      <c r="D177" t="s">
        <v>1431</v>
      </c>
      <c r="E177">
        <v>4</v>
      </c>
      <c r="F177" t="s">
        <v>1432</v>
      </c>
      <c r="G177">
        <v>4.0999999999999996</v>
      </c>
      <c r="H177" t="s">
        <v>1433</v>
      </c>
      <c r="I177" t="s">
        <v>91</v>
      </c>
      <c r="J177" t="s">
        <v>1434</v>
      </c>
      <c r="K177" t="s">
        <v>1435</v>
      </c>
      <c r="L177">
        <v>52697</v>
      </c>
      <c r="M177" s="2" t="s">
        <v>1436</v>
      </c>
      <c r="N177" s="1">
        <v>44197</v>
      </c>
      <c r="O177" s="1">
        <v>44561</v>
      </c>
      <c r="P177" t="s">
        <v>94</v>
      </c>
      <c r="Q177" t="s">
        <v>95</v>
      </c>
      <c r="R177" t="s">
        <v>95</v>
      </c>
      <c r="S177" t="s">
        <v>371</v>
      </c>
      <c r="T177" t="s">
        <v>372</v>
      </c>
      <c r="U177" t="s">
        <v>1437</v>
      </c>
      <c r="V177" t="s">
        <v>372</v>
      </c>
      <c r="W177" t="s">
        <v>1438</v>
      </c>
      <c r="X177" t="s">
        <v>1439</v>
      </c>
      <c r="Y177" t="s">
        <v>226</v>
      </c>
      <c r="Z177" t="s">
        <v>1440</v>
      </c>
      <c r="AA177" t="s">
        <v>95</v>
      </c>
      <c r="AB177" t="s">
        <v>95</v>
      </c>
      <c r="AC177" t="s">
        <v>204</v>
      </c>
      <c r="AE177" t="s">
        <v>105</v>
      </c>
      <c r="AF177" t="s">
        <v>95</v>
      </c>
      <c r="AH177" t="s">
        <v>95</v>
      </c>
      <c r="AI177" t="s">
        <v>95</v>
      </c>
      <c r="AJ177" t="s">
        <v>95</v>
      </c>
      <c r="AK177" t="s">
        <v>95</v>
      </c>
      <c r="AM177">
        <v>154000</v>
      </c>
      <c r="AN177">
        <v>154000</v>
      </c>
      <c r="AO177">
        <v>154000</v>
      </c>
      <c r="AS177" t="s">
        <v>95</v>
      </c>
      <c r="AW177" t="s">
        <v>95</v>
      </c>
      <c r="BA177" t="s">
        <v>95</v>
      </c>
      <c r="BE177" t="s">
        <v>95</v>
      </c>
      <c r="BF177">
        <v>154000</v>
      </c>
      <c r="BG177">
        <v>154000</v>
      </c>
      <c r="BH177">
        <v>154000</v>
      </c>
      <c r="BI177" t="s">
        <v>1441</v>
      </c>
      <c r="BM177" t="s">
        <v>95</v>
      </c>
      <c r="BQ177" t="s">
        <v>95</v>
      </c>
      <c r="BU177" t="s">
        <v>95</v>
      </c>
      <c r="BY177" t="s">
        <v>95</v>
      </c>
      <c r="CC177" t="s">
        <v>95</v>
      </c>
      <c r="CG177" t="s">
        <v>95</v>
      </c>
    </row>
    <row r="178" spans="1:85" x14ac:dyDescent="0.2">
      <c r="A178" t="s">
        <v>108</v>
      </c>
      <c r="B178" t="s">
        <v>122</v>
      </c>
      <c r="C178">
        <v>1</v>
      </c>
      <c r="D178" t="s">
        <v>524</v>
      </c>
      <c r="E178">
        <v>1</v>
      </c>
      <c r="F178" t="s">
        <v>525</v>
      </c>
      <c r="G178">
        <v>1</v>
      </c>
      <c r="H178" t="s">
        <v>526</v>
      </c>
      <c r="I178" t="s">
        <v>91</v>
      </c>
      <c r="J178">
        <v>13</v>
      </c>
      <c r="K178" t="s">
        <v>1442</v>
      </c>
      <c r="L178">
        <v>96836</v>
      </c>
      <c r="M178" t="s">
        <v>1443</v>
      </c>
      <c r="N178" s="1">
        <v>44927</v>
      </c>
      <c r="O178" s="1">
        <v>45291</v>
      </c>
      <c r="P178" t="s">
        <v>156</v>
      </c>
      <c r="Q178" t="s">
        <v>95</v>
      </c>
      <c r="R178" t="s">
        <v>95</v>
      </c>
      <c r="S178" t="s">
        <v>167</v>
      </c>
      <c r="T178" t="s">
        <v>168</v>
      </c>
      <c r="U178" t="s">
        <v>168</v>
      </c>
      <c r="V178" t="s">
        <v>433</v>
      </c>
      <c r="W178" t="s">
        <v>1444</v>
      </c>
      <c r="X178" t="s">
        <v>532</v>
      </c>
      <c r="Y178" t="s">
        <v>108</v>
      </c>
      <c r="Z178" t="s">
        <v>118</v>
      </c>
      <c r="AA178" t="s">
        <v>95</v>
      </c>
      <c r="AB178" t="s">
        <v>95</v>
      </c>
      <c r="AC178" t="s">
        <v>204</v>
      </c>
      <c r="AE178" t="s">
        <v>105</v>
      </c>
      <c r="AF178" t="s">
        <v>95</v>
      </c>
      <c r="AH178" t="s">
        <v>95</v>
      </c>
      <c r="AI178" t="s">
        <v>95</v>
      </c>
      <c r="AJ178" t="s">
        <v>95</v>
      </c>
      <c r="AK178" t="s">
        <v>95</v>
      </c>
      <c r="AM178">
        <v>80000</v>
      </c>
      <c r="AN178">
        <v>5000</v>
      </c>
      <c r="AO178">
        <v>5000</v>
      </c>
      <c r="AS178" t="s">
        <v>95</v>
      </c>
      <c r="AW178" t="s">
        <v>95</v>
      </c>
      <c r="BA178" t="s">
        <v>95</v>
      </c>
      <c r="BE178" t="s">
        <v>95</v>
      </c>
      <c r="BI178" t="s">
        <v>95</v>
      </c>
      <c r="BM178" t="s">
        <v>95</v>
      </c>
      <c r="BN178">
        <v>80000</v>
      </c>
      <c r="BO178">
        <v>5000</v>
      </c>
      <c r="BP178">
        <v>5000</v>
      </c>
      <c r="BQ178" t="s">
        <v>95</v>
      </c>
      <c r="BU178" t="s">
        <v>95</v>
      </c>
      <c r="BY178" t="s">
        <v>95</v>
      </c>
      <c r="CC178" t="s">
        <v>95</v>
      </c>
      <c r="CG178" t="s">
        <v>95</v>
      </c>
    </row>
    <row r="179" spans="1:85" x14ac:dyDescent="0.2">
      <c r="A179" t="s">
        <v>108</v>
      </c>
      <c r="B179" t="s">
        <v>122</v>
      </c>
      <c r="C179">
        <v>3</v>
      </c>
      <c r="D179" t="s">
        <v>163</v>
      </c>
      <c r="E179">
        <v>4</v>
      </c>
      <c r="F179" t="s">
        <v>335</v>
      </c>
      <c r="G179">
        <v>19</v>
      </c>
      <c r="H179" t="s">
        <v>350</v>
      </c>
      <c r="I179" t="s">
        <v>91</v>
      </c>
      <c r="J179">
        <v>13</v>
      </c>
      <c r="K179" t="s">
        <v>1445</v>
      </c>
      <c r="L179">
        <v>154071</v>
      </c>
      <c r="M179" t="s">
        <v>95</v>
      </c>
      <c r="N179" s="1">
        <v>45292</v>
      </c>
      <c r="O179" s="1">
        <v>45657</v>
      </c>
      <c r="P179" t="s">
        <v>94</v>
      </c>
      <c r="Q179" t="s">
        <v>95</v>
      </c>
      <c r="R179" t="s">
        <v>95</v>
      </c>
      <c r="S179" t="s">
        <v>178</v>
      </c>
      <c r="T179" t="s">
        <v>179</v>
      </c>
      <c r="U179" t="s">
        <v>179</v>
      </c>
      <c r="V179" t="s">
        <v>1446</v>
      </c>
      <c r="W179" t="s">
        <v>663</v>
      </c>
      <c r="X179" t="s">
        <v>183</v>
      </c>
      <c r="Y179" t="s">
        <v>108</v>
      </c>
      <c r="Z179" t="s">
        <v>118</v>
      </c>
      <c r="AA179" t="s">
        <v>95</v>
      </c>
      <c r="AB179" t="s">
        <v>95</v>
      </c>
      <c r="AC179" t="s">
        <v>119</v>
      </c>
      <c r="AE179" t="s">
        <v>133</v>
      </c>
      <c r="AF179" t="s">
        <v>95</v>
      </c>
      <c r="AH179" t="s">
        <v>95</v>
      </c>
      <c r="AI179" t="s">
        <v>95</v>
      </c>
      <c r="AJ179" t="s">
        <v>95</v>
      </c>
      <c r="AK179" t="s">
        <v>95</v>
      </c>
      <c r="AM179">
        <v>170000</v>
      </c>
      <c r="AN179">
        <v>70000</v>
      </c>
      <c r="AO179">
        <v>38784</v>
      </c>
      <c r="AS179" t="s">
        <v>95</v>
      </c>
      <c r="AW179" t="s">
        <v>95</v>
      </c>
      <c r="BA179" t="s">
        <v>95</v>
      </c>
      <c r="BE179" t="s">
        <v>95</v>
      </c>
      <c r="BI179" t="s">
        <v>95</v>
      </c>
      <c r="BM179" t="s">
        <v>95</v>
      </c>
      <c r="BQ179" t="s">
        <v>95</v>
      </c>
      <c r="BR179">
        <v>170000</v>
      </c>
      <c r="BS179">
        <v>70000</v>
      </c>
      <c r="BT179">
        <v>38784</v>
      </c>
      <c r="BU179" t="s">
        <v>95</v>
      </c>
      <c r="BY179" t="s">
        <v>95</v>
      </c>
      <c r="CC179" t="s">
        <v>95</v>
      </c>
      <c r="CG179" t="s">
        <v>95</v>
      </c>
    </row>
    <row r="180" spans="1:85" x14ac:dyDescent="0.2">
      <c r="A180" t="s">
        <v>121</v>
      </c>
      <c r="B180" t="s">
        <v>122</v>
      </c>
      <c r="C180">
        <v>2</v>
      </c>
      <c r="D180" t="s">
        <v>172</v>
      </c>
      <c r="E180">
        <v>2.1</v>
      </c>
      <c r="F180" t="s">
        <v>173</v>
      </c>
      <c r="G180" t="s">
        <v>184</v>
      </c>
      <c r="H180" t="s">
        <v>185</v>
      </c>
      <c r="I180" t="s">
        <v>91</v>
      </c>
      <c r="J180">
        <v>13</v>
      </c>
      <c r="K180" t="s">
        <v>1447</v>
      </c>
      <c r="L180">
        <v>33246</v>
      </c>
      <c r="M180" t="s">
        <v>1448</v>
      </c>
      <c r="N180" s="1">
        <v>44197</v>
      </c>
      <c r="O180" s="1">
        <v>46022</v>
      </c>
      <c r="P180" t="s">
        <v>128</v>
      </c>
      <c r="Q180" t="s">
        <v>95</v>
      </c>
      <c r="R180" t="s">
        <v>95</v>
      </c>
      <c r="S180" t="s">
        <v>178</v>
      </c>
      <c r="T180" t="s">
        <v>179</v>
      </c>
      <c r="U180" t="s">
        <v>188</v>
      </c>
      <c r="V180" t="s">
        <v>1449</v>
      </c>
      <c r="W180" t="s">
        <v>1158</v>
      </c>
      <c r="X180" t="s">
        <v>183</v>
      </c>
      <c r="Y180" t="s">
        <v>121</v>
      </c>
      <c r="Z180" t="s">
        <v>118</v>
      </c>
      <c r="AA180" t="s">
        <v>95</v>
      </c>
      <c r="AB180" t="s">
        <v>95</v>
      </c>
      <c r="AC180" t="s">
        <v>148</v>
      </c>
      <c r="AE180" t="s">
        <v>133</v>
      </c>
      <c r="AF180" t="s">
        <v>95</v>
      </c>
      <c r="AH180" t="s">
        <v>95</v>
      </c>
      <c r="AI180" t="s">
        <v>95</v>
      </c>
      <c r="AJ180" t="s">
        <v>95</v>
      </c>
      <c r="AK180" t="s">
        <v>95</v>
      </c>
      <c r="AM180">
        <v>270363</v>
      </c>
      <c r="AN180">
        <v>586821</v>
      </c>
      <c r="AO180">
        <v>211674</v>
      </c>
      <c r="AS180" t="s">
        <v>95</v>
      </c>
      <c r="AW180" t="s">
        <v>95</v>
      </c>
      <c r="BA180" t="s">
        <v>95</v>
      </c>
      <c r="BE180" t="s">
        <v>95</v>
      </c>
      <c r="BF180">
        <v>55000</v>
      </c>
      <c r="BG180">
        <v>55000</v>
      </c>
      <c r="BH180">
        <v>68310</v>
      </c>
      <c r="BI180" t="s">
        <v>95</v>
      </c>
      <c r="BJ180">
        <v>90000</v>
      </c>
      <c r="BK180">
        <v>90000</v>
      </c>
      <c r="BL180">
        <v>75000</v>
      </c>
      <c r="BM180" t="s">
        <v>95</v>
      </c>
      <c r="BN180">
        <v>104500</v>
      </c>
      <c r="BO180">
        <v>420958</v>
      </c>
      <c r="BP180">
        <v>47501</v>
      </c>
      <c r="BQ180" t="s">
        <v>95</v>
      </c>
      <c r="BR180">
        <v>20863</v>
      </c>
      <c r="BS180">
        <v>20863</v>
      </c>
      <c r="BT180">
        <v>20863</v>
      </c>
      <c r="BU180" t="s">
        <v>95</v>
      </c>
      <c r="BY180" t="s">
        <v>95</v>
      </c>
      <c r="CC180" t="s">
        <v>95</v>
      </c>
      <c r="CG180" t="s">
        <v>95</v>
      </c>
    </row>
    <row r="181" spans="1:85" x14ac:dyDescent="0.2">
      <c r="A181" t="s">
        <v>121</v>
      </c>
      <c r="B181" t="s">
        <v>122</v>
      </c>
      <c r="C181">
        <v>3</v>
      </c>
      <c r="D181" t="s">
        <v>193</v>
      </c>
      <c r="E181">
        <v>3.1</v>
      </c>
      <c r="F181" t="s">
        <v>194</v>
      </c>
      <c r="G181" t="s">
        <v>1450</v>
      </c>
      <c r="H181" t="s">
        <v>1451</v>
      </c>
      <c r="I181" t="s">
        <v>91</v>
      </c>
      <c r="J181">
        <v>13</v>
      </c>
      <c r="K181" t="s">
        <v>1452</v>
      </c>
      <c r="L181">
        <v>96590</v>
      </c>
      <c r="M181" t="s">
        <v>95</v>
      </c>
      <c r="N181" s="1">
        <v>44805</v>
      </c>
      <c r="O181" s="1">
        <v>45291</v>
      </c>
      <c r="P181" t="s">
        <v>94</v>
      </c>
      <c r="Q181" t="s">
        <v>95</v>
      </c>
      <c r="R181" t="s">
        <v>95</v>
      </c>
      <c r="S181" t="s">
        <v>178</v>
      </c>
      <c r="T181" t="s">
        <v>179</v>
      </c>
      <c r="U181" t="s">
        <v>179</v>
      </c>
      <c r="V181" t="s">
        <v>1453</v>
      </c>
      <c r="W181" t="s">
        <v>202</v>
      </c>
      <c r="X181" t="s">
        <v>183</v>
      </c>
      <c r="Y181" t="s">
        <v>121</v>
      </c>
      <c r="Z181" t="s">
        <v>132</v>
      </c>
      <c r="AA181" t="s">
        <v>95</v>
      </c>
      <c r="AB181" t="s">
        <v>95</v>
      </c>
      <c r="AC181" t="s">
        <v>204</v>
      </c>
      <c r="AE181" t="s">
        <v>105</v>
      </c>
      <c r="AF181" t="s">
        <v>95</v>
      </c>
      <c r="AH181" t="s">
        <v>238</v>
      </c>
      <c r="AJ181" t="s">
        <v>95</v>
      </c>
      <c r="AK181" t="s">
        <v>95</v>
      </c>
      <c r="AM181">
        <v>22000</v>
      </c>
      <c r="AN181">
        <v>19000</v>
      </c>
      <c r="AO181">
        <v>19000</v>
      </c>
      <c r="AS181" t="s">
        <v>95</v>
      </c>
      <c r="AW181" t="s">
        <v>95</v>
      </c>
      <c r="BA181" t="s">
        <v>95</v>
      </c>
      <c r="BE181" t="s">
        <v>95</v>
      </c>
      <c r="BI181" t="s">
        <v>95</v>
      </c>
      <c r="BJ181">
        <v>10000</v>
      </c>
      <c r="BK181">
        <v>7000</v>
      </c>
      <c r="BL181">
        <v>7000</v>
      </c>
      <c r="BM181" t="s">
        <v>95</v>
      </c>
      <c r="BN181">
        <v>12000</v>
      </c>
      <c r="BO181">
        <v>12000</v>
      </c>
      <c r="BP181">
        <v>12000</v>
      </c>
      <c r="BQ181" t="s">
        <v>95</v>
      </c>
      <c r="BU181" t="s">
        <v>95</v>
      </c>
      <c r="BY181" t="s">
        <v>95</v>
      </c>
      <c r="CC181" t="s">
        <v>95</v>
      </c>
      <c r="CG181" t="s">
        <v>95</v>
      </c>
    </row>
    <row r="182" spans="1:85" ht="119" x14ac:dyDescent="0.2">
      <c r="A182" t="s">
        <v>205</v>
      </c>
      <c r="B182" t="s">
        <v>122</v>
      </c>
      <c r="C182">
        <v>4</v>
      </c>
      <c r="D182" t="s">
        <v>1454</v>
      </c>
      <c r="E182">
        <v>4</v>
      </c>
      <c r="F182" t="s">
        <v>1455</v>
      </c>
      <c r="G182">
        <v>4.0999999999999996</v>
      </c>
      <c r="H182" t="s">
        <v>1456</v>
      </c>
      <c r="I182" t="s">
        <v>91</v>
      </c>
      <c r="J182">
        <v>13</v>
      </c>
      <c r="K182" t="s">
        <v>1457</v>
      </c>
      <c r="L182">
        <v>90272</v>
      </c>
      <c r="M182" s="2" t="s">
        <v>1458</v>
      </c>
      <c r="N182" s="1">
        <v>44562</v>
      </c>
      <c r="O182" s="1">
        <v>44926</v>
      </c>
      <c r="P182" t="s">
        <v>128</v>
      </c>
      <c r="Q182" t="s">
        <v>95</v>
      </c>
      <c r="R182" t="s">
        <v>95</v>
      </c>
      <c r="S182" t="s">
        <v>167</v>
      </c>
      <c r="T182" t="s">
        <v>168</v>
      </c>
      <c r="U182" t="s">
        <v>168</v>
      </c>
      <c r="V182" t="s">
        <v>95</v>
      </c>
      <c r="W182" t="s">
        <v>1459</v>
      </c>
      <c r="X182" t="s">
        <v>341</v>
      </c>
      <c r="Y182" t="s">
        <v>205</v>
      </c>
      <c r="Z182" t="s">
        <v>118</v>
      </c>
      <c r="AA182" t="s">
        <v>95</v>
      </c>
      <c r="AB182" t="s">
        <v>95</v>
      </c>
      <c r="AC182" t="s">
        <v>148</v>
      </c>
      <c r="AE182" t="s">
        <v>133</v>
      </c>
      <c r="AF182" t="s">
        <v>95</v>
      </c>
      <c r="AH182" t="s">
        <v>95</v>
      </c>
      <c r="AI182" t="s">
        <v>95</v>
      </c>
      <c r="AJ182" t="s">
        <v>95</v>
      </c>
      <c r="AK182" t="s">
        <v>95</v>
      </c>
      <c r="AM182">
        <v>7500</v>
      </c>
      <c r="AN182">
        <v>7500</v>
      </c>
      <c r="AO182">
        <v>0</v>
      </c>
      <c r="AS182" t="s">
        <v>95</v>
      </c>
      <c r="AW182" t="s">
        <v>95</v>
      </c>
      <c r="BA182" t="s">
        <v>95</v>
      </c>
      <c r="BE182" t="s">
        <v>95</v>
      </c>
      <c r="BI182" t="s">
        <v>95</v>
      </c>
      <c r="BJ182">
        <v>7500</v>
      </c>
      <c r="BK182">
        <v>7500</v>
      </c>
      <c r="BM182" t="s">
        <v>95</v>
      </c>
      <c r="BQ182" t="s">
        <v>95</v>
      </c>
      <c r="BU182" t="s">
        <v>95</v>
      </c>
      <c r="BY182" t="s">
        <v>95</v>
      </c>
      <c r="CC182" t="s">
        <v>95</v>
      </c>
      <c r="CG182" t="s">
        <v>95</v>
      </c>
    </row>
    <row r="183" spans="1:85" ht="409.6" x14ac:dyDescent="0.2">
      <c r="A183" t="s">
        <v>257</v>
      </c>
      <c r="B183" t="s">
        <v>297</v>
      </c>
      <c r="C183">
        <v>2</v>
      </c>
      <c r="D183" t="s">
        <v>413</v>
      </c>
      <c r="E183">
        <v>2</v>
      </c>
      <c r="F183" t="s">
        <v>414</v>
      </c>
      <c r="G183">
        <v>2.2999999999999998</v>
      </c>
      <c r="H183" t="s">
        <v>1460</v>
      </c>
      <c r="I183" t="s">
        <v>91</v>
      </c>
      <c r="J183">
        <v>13</v>
      </c>
      <c r="K183" t="s">
        <v>1461</v>
      </c>
      <c r="L183">
        <v>104703</v>
      </c>
      <c r="M183" s="2" t="s">
        <v>1462</v>
      </c>
      <c r="N183" s="1">
        <v>44927</v>
      </c>
      <c r="O183" s="1">
        <v>46022</v>
      </c>
      <c r="P183" t="s">
        <v>128</v>
      </c>
      <c r="Q183" t="s">
        <v>95</v>
      </c>
      <c r="R183" t="s">
        <v>95</v>
      </c>
      <c r="S183" t="s">
        <v>114</v>
      </c>
      <c r="T183" t="s">
        <v>114</v>
      </c>
      <c r="U183" t="s">
        <v>1463</v>
      </c>
      <c r="V183" t="s">
        <v>1464</v>
      </c>
      <c r="W183" t="s">
        <v>1465</v>
      </c>
      <c r="X183" t="s">
        <v>1466</v>
      </c>
      <c r="Y183" t="s">
        <v>269</v>
      </c>
      <c r="Z183" t="s">
        <v>966</v>
      </c>
      <c r="AA183" t="s">
        <v>95</v>
      </c>
      <c r="AB183" t="s">
        <v>95</v>
      </c>
      <c r="AC183" t="s">
        <v>119</v>
      </c>
      <c r="AD183" t="s">
        <v>1467</v>
      </c>
      <c r="AE183" t="s">
        <v>133</v>
      </c>
      <c r="AF183" t="s">
        <v>95</v>
      </c>
      <c r="AG183" t="s">
        <v>1468</v>
      </c>
      <c r="AH183" t="s">
        <v>238</v>
      </c>
      <c r="AJ183" t="s">
        <v>95</v>
      </c>
      <c r="AK183" t="s">
        <v>1469</v>
      </c>
      <c r="AM183">
        <v>937538</v>
      </c>
      <c r="AN183">
        <v>920878</v>
      </c>
      <c r="AO183">
        <v>372001</v>
      </c>
      <c r="AS183" t="s">
        <v>95</v>
      </c>
      <c r="AW183" t="s">
        <v>95</v>
      </c>
      <c r="BA183" t="s">
        <v>95</v>
      </c>
      <c r="BE183" t="s">
        <v>95</v>
      </c>
      <c r="BI183" t="s">
        <v>95</v>
      </c>
      <c r="BM183" t="s">
        <v>95</v>
      </c>
      <c r="BN183">
        <v>193500</v>
      </c>
      <c r="BO183">
        <v>176840</v>
      </c>
      <c r="BP183">
        <v>176840</v>
      </c>
      <c r="BQ183" t="s">
        <v>1470</v>
      </c>
      <c r="BR183">
        <v>195161</v>
      </c>
      <c r="BS183">
        <v>195161</v>
      </c>
      <c r="BT183">
        <v>195161</v>
      </c>
      <c r="BU183" t="s">
        <v>1471</v>
      </c>
      <c r="BV183">
        <v>548877</v>
      </c>
      <c r="BW183">
        <v>548877</v>
      </c>
      <c r="BY183" t="s">
        <v>95</v>
      </c>
      <c r="CC183" t="s">
        <v>95</v>
      </c>
      <c r="CG183" t="s">
        <v>95</v>
      </c>
    </row>
    <row r="184" spans="1:85" ht="409.6" x14ac:dyDescent="0.2">
      <c r="A184" t="s">
        <v>257</v>
      </c>
      <c r="B184" t="s">
        <v>297</v>
      </c>
      <c r="C184">
        <v>1</v>
      </c>
      <c r="D184" t="s">
        <v>298</v>
      </c>
      <c r="E184">
        <v>1</v>
      </c>
      <c r="F184" t="s">
        <v>299</v>
      </c>
      <c r="G184">
        <v>1.5</v>
      </c>
      <c r="H184" t="s">
        <v>1171</v>
      </c>
      <c r="I184" t="s">
        <v>91</v>
      </c>
      <c r="J184">
        <v>13</v>
      </c>
      <c r="K184" t="s">
        <v>1472</v>
      </c>
      <c r="L184">
        <v>104704</v>
      </c>
      <c r="M184" s="2" t="s">
        <v>1473</v>
      </c>
      <c r="N184" s="1">
        <v>44928</v>
      </c>
      <c r="O184" s="1">
        <v>46022</v>
      </c>
      <c r="P184" t="s">
        <v>128</v>
      </c>
      <c r="Q184" t="s">
        <v>95</v>
      </c>
      <c r="R184" t="s">
        <v>95</v>
      </c>
      <c r="S184" t="s">
        <v>114</v>
      </c>
      <c r="T184" t="s">
        <v>114</v>
      </c>
      <c r="U184" t="s">
        <v>1474</v>
      </c>
      <c r="V184" t="s">
        <v>1475</v>
      </c>
      <c r="W184" t="s">
        <v>1175</v>
      </c>
      <c r="X184" t="s">
        <v>131</v>
      </c>
      <c r="Y184" t="s">
        <v>1476</v>
      </c>
      <c r="Z184" t="s">
        <v>1477</v>
      </c>
      <c r="AA184" t="s">
        <v>95</v>
      </c>
      <c r="AB184" t="s">
        <v>95</v>
      </c>
      <c r="AC184" t="s">
        <v>119</v>
      </c>
      <c r="AD184" t="s">
        <v>1478</v>
      </c>
      <c r="AE184" t="s">
        <v>120</v>
      </c>
      <c r="AF184" t="s">
        <v>95</v>
      </c>
      <c r="AG184" t="s">
        <v>1479</v>
      </c>
      <c r="AH184" t="s">
        <v>308</v>
      </c>
      <c r="AI184" t="s">
        <v>1480</v>
      </c>
      <c r="AJ184" t="s">
        <v>95</v>
      </c>
      <c r="AK184" t="s">
        <v>1481</v>
      </c>
      <c r="AM184">
        <v>562986</v>
      </c>
      <c r="AN184">
        <v>500640</v>
      </c>
      <c r="AO184">
        <v>230516</v>
      </c>
      <c r="AS184" t="s">
        <v>95</v>
      </c>
      <c r="AW184" t="s">
        <v>95</v>
      </c>
      <c r="BA184" t="s">
        <v>95</v>
      </c>
      <c r="BE184" t="s">
        <v>95</v>
      </c>
      <c r="BI184" t="s">
        <v>95</v>
      </c>
      <c r="BM184" t="s">
        <v>95</v>
      </c>
      <c r="BN184">
        <v>122987</v>
      </c>
      <c r="BO184">
        <v>60641</v>
      </c>
      <c r="BP184">
        <v>60641</v>
      </c>
      <c r="BQ184" t="s">
        <v>1482</v>
      </c>
      <c r="BR184">
        <v>169875</v>
      </c>
      <c r="BS184">
        <v>169875</v>
      </c>
      <c r="BT184">
        <v>169875</v>
      </c>
      <c r="BU184" t="s">
        <v>1483</v>
      </c>
      <c r="BV184">
        <v>270124</v>
      </c>
      <c r="BW184">
        <v>270124</v>
      </c>
      <c r="BY184" t="s">
        <v>95</v>
      </c>
      <c r="CC184" t="s">
        <v>95</v>
      </c>
      <c r="CG184" t="s">
        <v>95</v>
      </c>
    </row>
    <row r="185" spans="1:85" x14ac:dyDescent="0.2">
      <c r="A185" t="s">
        <v>288</v>
      </c>
      <c r="B185" t="s">
        <v>494</v>
      </c>
      <c r="C185">
        <v>1</v>
      </c>
      <c r="D185" t="s">
        <v>495</v>
      </c>
      <c r="E185">
        <v>1</v>
      </c>
      <c r="F185" t="s">
        <v>496</v>
      </c>
      <c r="G185">
        <v>3</v>
      </c>
      <c r="H185" t="s">
        <v>1484</v>
      </c>
      <c r="I185" t="s">
        <v>91</v>
      </c>
      <c r="J185">
        <v>13</v>
      </c>
      <c r="K185" t="s">
        <v>1485</v>
      </c>
      <c r="L185">
        <v>104059</v>
      </c>
      <c r="M185" t="s">
        <v>95</v>
      </c>
      <c r="N185" s="1">
        <v>44927</v>
      </c>
      <c r="O185" s="1">
        <v>46022</v>
      </c>
      <c r="P185" t="s">
        <v>128</v>
      </c>
      <c r="Q185" t="s">
        <v>95</v>
      </c>
      <c r="R185" t="s">
        <v>95</v>
      </c>
      <c r="S185" t="s">
        <v>157</v>
      </c>
      <c r="T185" t="s">
        <v>158</v>
      </c>
      <c r="U185" t="s">
        <v>540</v>
      </c>
      <c r="V185" t="s">
        <v>1486</v>
      </c>
      <c r="W185" t="s">
        <v>1215</v>
      </c>
      <c r="X185" t="s">
        <v>543</v>
      </c>
      <c r="Y185" t="s">
        <v>288</v>
      </c>
      <c r="Z185" t="s">
        <v>192</v>
      </c>
      <c r="AA185" t="s">
        <v>95</v>
      </c>
      <c r="AB185" t="s">
        <v>95</v>
      </c>
      <c r="AC185" t="s">
        <v>204</v>
      </c>
      <c r="AD185" t="s">
        <v>1487</v>
      </c>
      <c r="AE185" t="s">
        <v>120</v>
      </c>
      <c r="AF185" t="s">
        <v>95</v>
      </c>
      <c r="AH185" t="s">
        <v>95</v>
      </c>
      <c r="AI185" t="s">
        <v>95</v>
      </c>
      <c r="AJ185" t="s">
        <v>1488</v>
      </c>
      <c r="AK185" t="s">
        <v>1489</v>
      </c>
      <c r="AM185">
        <v>249414</v>
      </c>
      <c r="AN185">
        <v>249414</v>
      </c>
      <c r="AO185">
        <v>182414</v>
      </c>
      <c r="AS185" t="s">
        <v>95</v>
      </c>
      <c r="AW185" t="s">
        <v>95</v>
      </c>
      <c r="BA185" t="s">
        <v>95</v>
      </c>
      <c r="BE185" t="s">
        <v>95</v>
      </c>
      <c r="BI185" t="s">
        <v>95</v>
      </c>
      <c r="BM185" t="s">
        <v>95</v>
      </c>
      <c r="BN185">
        <v>103414</v>
      </c>
      <c r="BO185">
        <v>103414</v>
      </c>
      <c r="BP185">
        <v>103414</v>
      </c>
      <c r="BQ185" t="s">
        <v>95</v>
      </c>
      <c r="BR185">
        <v>79000</v>
      </c>
      <c r="BS185">
        <v>79000</v>
      </c>
      <c r="BT185">
        <v>79000</v>
      </c>
      <c r="BU185" t="s">
        <v>95</v>
      </c>
      <c r="BV185">
        <v>67000</v>
      </c>
      <c r="BW185">
        <v>67000</v>
      </c>
      <c r="BY185" t="s">
        <v>95</v>
      </c>
      <c r="CC185" t="s">
        <v>95</v>
      </c>
      <c r="CG185" t="s">
        <v>95</v>
      </c>
    </row>
    <row r="186" spans="1:85" x14ac:dyDescent="0.2">
      <c r="A186" t="s">
        <v>226</v>
      </c>
      <c r="B186" t="s">
        <v>227</v>
      </c>
      <c r="C186">
        <v>3</v>
      </c>
      <c r="D186" t="s">
        <v>1490</v>
      </c>
      <c r="E186">
        <v>6</v>
      </c>
      <c r="F186" t="s">
        <v>1491</v>
      </c>
      <c r="G186">
        <v>6.4</v>
      </c>
      <c r="H186" t="s">
        <v>1492</v>
      </c>
      <c r="I186" t="s">
        <v>91</v>
      </c>
      <c r="J186">
        <v>13</v>
      </c>
      <c r="K186" t="s">
        <v>1493</v>
      </c>
      <c r="L186">
        <v>53462</v>
      </c>
      <c r="M186" t="s">
        <v>1494</v>
      </c>
      <c r="N186" s="1">
        <v>44197</v>
      </c>
      <c r="O186" s="1">
        <v>44681</v>
      </c>
      <c r="P186" t="s">
        <v>94</v>
      </c>
      <c r="Q186" t="s">
        <v>95</v>
      </c>
      <c r="R186" t="s">
        <v>95</v>
      </c>
      <c r="S186" t="s">
        <v>141</v>
      </c>
      <c r="T186" t="s">
        <v>142</v>
      </c>
      <c r="U186" t="s">
        <v>923</v>
      </c>
      <c r="V186" t="s">
        <v>1495</v>
      </c>
      <c r="W186" t="s">
        <v>1496</v>
      </c>
      <c r="X186" t="s">
        <v>146</v>
      </c>
      <c r="Y186" t="s">
        <v>226</v>
      </c>
      <c r="Z186" t="s">
        <v>251</v>
      </c>
      <c r="AA186" t="s">
        <v>95</v>
      </c>
      <c r="AB186" t="s">
        <v>95</v>
      </c>
      <c r="AC186" t="s">
        <v>104</v>
      </c>
      <c r="AE186" t="s">
        <v>133</v>
      </c>
      <c r="AF186" t="s">
        <v>1497</v>
      </c>
      <c r="AH186" t="s">
        <v>95</v>
      </c>
      <c r="AI186" t="s">
        <v>95</v>
      </c>
      <c r="AJ186" t="s">
        <v>95</v>
      </c>
      <c r="AK186" t="s">
        <v>95</v>
      </c>
      <c r="AM186">
        <v>85029</v>
      </c>
      <c r="AN186">
        <v>85029</v>
      </c>
      <c r="AO186">
        <v>85029</v>
      </c>
      <c r="AS186" t="s">
        <v>95</v>
      </c>
      <c r="AW186" t="s">
        <v>95</v>
      </c>
      <c r="BA186" t="s">
        <v>95</v>
      </c>
      <c r="BE186" t="s">
        <v>95</v>
      </c>
      <c r="BF186">
        <v>60000</v>
      </c>
      <c r="BG186">
        <v>60000</v>
      </c>
      <c r="BH186">
        <v>60000</v>
      </c>
      <c r="BI186" t="s">
        <v>1498</v>
      </c>
      <c r="BJ186">
        <v>25029</v>
      </c>
      <c r="BK186">
        <v>25029</v>
      </c>
      <c r="BL186">
        <v>25029</v>
      </c>
      <c r="BM186" t="s">
        <v>1499</v>
      </c>
      <c r="BQ186" t="s">
        <v>95</v>
      </c>
      <c r="BU186" t="s">
        <v>95</v>
      </c>
      <c r="BY186" t="s">
        <v>95</v>
      </c>
      <c r="CC186" t="s">
        <v>95</v>
      </c>
      <c r="CG186" t="s">
        <v>95</v>
      </c>
    </row>
    <row r="187" spans="1:85" ht="409.6" x14ac:dyDescent="0.2">
      <c r="A187" t="s">
        <v>108</v>
      </c>
      <c r="B187" t="s">
        <v>122</v>
      </c>
      <c r="C187">
        <v>2</v>
      </c>
      <c r="D187" t="s">
        <v>152</v>
      </c>
      <c r="E187">
        <v>2</v>
      </c>
      <c r="F187" t="s">
        <v>153</v>
      </c>
      <c r="G187">
        <v>9</v>
      </c>
      <c r="H187" t="s">
        <v>154</v>
      </c>
      <c r="I187" t="s">
        <v>91</v>
      </c>
      <c r="J187">
        <v>13</v>
      </c>
      <c r="K187" t="s">
        <v>1500</v>
      </c>
      <c r="L187">
        <v>141134</v>
      </c>
      <c r="M187" s="2" t="s">
        <v>1501</v>
      </c>
      <c r="N187" s="1">
        <v>45292</v>
      </c>
      <c r="O187" s="1">
        <v>45657</v>
      </c>
      <c r="P187" t="s">
        <v>94</v>
      </c>
      <c r="Q187" t="s">
        <v>95</v>
      </c>
      <c r="R187" t="s">
        <v>95</v>
      </c>
      <c r="S187" t="s">
        <v>265</v>
      </c>
      <c r="T187" t="s">
        <v>266</v>
      </c>
      <c r="U187" t="s">
        <v>266</v>
      </c>
      <c r="V187" t="s">
        <v>266</v>
      </c>
      <c r="W187" t="s">
        <v>1183</v>
      </c>
      <c r="X187" t="s">
        <v>268</v>
      </c>
      <c r="Y187" t="s">
        <v>108</v>
      </c>
      <c r="Z187" t="s">
        <v>118</v>
      </c>
      <c r="AA187" t="s">
        <v>95</v>
      </c>
      <c r="AB187" t="s">
        <v>95</v>
      </c>
      <c r="AC187" t="s">
        <v>204</v>
      </c>
      <c r="AE187" t="s">
        <v>105</v>
      </c>
      <c r="AF187" t="s">
        <v>95</v>
      </c>
      <c r="AH187" t="s">
        <v>308</v>
      </c>
      <c r="AJ187" t="s">
        <v>485</v>
      </c>
      <c r="AK187" t="s">
        <v>270</v>
      </c>
      <c r="AM187">
        <v>0</v>
      </c>
      <c r="AN187">
        <v>0</v>
      </c>
      <c r="AO187">
        <v>0</v>
      </c>
      <c r="AS187" t="s">
        <v>95</v>
      </c>
      <c r="AW187" t="s">
        <v>95</v>
      </c>
      <c r="BA187" t="s">
        <v>95</v>
      </c>
      <c r="BE187" t="s">
        <v>95</v>
      </c>
      <c r="BI187" t="s">
        <v>95</v>
      </c>
      <c r="BM187" t="s">
        <v>95</v>
      </c>
      <c r="BQ187" t="s">
        <v>95</v>
      </c>
      <c r="BU187" t="s">
        <v>1502</v>
      </c>
      <c r="BY187" t="s">
        <v>95</v>
      </c>
      <c r="CC187" t="s">
        <v>95</v>
      </c>
      <c r="CG187" t="s">
        <v>95</v>
      </c>
    </row>
    <row r="188" spans="1:85" x14ac:dyDescent="0.2">
      <c r="A188" t="s">
        <v>108</v>
      </c>
      <c r="B188" t="s">
        <v>122</v>
      </c>
      <c r="C188">
        <v>1</v>
      </c>
      <c r="D188" t="s">
        <v>524</v>
      </c>
      <c r="E188">
        <v>1</v>
      </c>
      <c r="F188" t="s">
        <v>525</v>
      </c>
      <c r="G188">
        <v>3</v>
      </c>
      <c r="H188" t="s">
        <v>1503</v>
      </c>
      <c r="I188" t="s">
        <v>91</v>
      </c>
      <c r="J188" t="s">
        <v>448</v>
      </c>
      <c r="K188" t="s">
        <v>1504</v>
      </c>
      <c r="L188">
        <v>80167</v>
      </c>
      <c r="M188" t="s">
        <v>95</v>
      </c>
      <c r="N188" s="1">
        <v>44562</v>
      </c>
      <c r="O188" s="1">
        <v>44926</v>
      </c>
      <c r="P188" t="s">
        <v>94</v>
      </c>
      <c r="Q188" t="s">
        <v>95</v>
      </c>
      <c r="R188" t="s">
        <v>95</v>
      </c>
      <c r="S188" t="s">
        <v>1505</v>
      </c>
      <c r="T188" t="s">
        <v>1506</v>
      </c>
      <c r="U188" t="s">
        <v>1506</v>
      </c>
      <c r="V188" t="s">
        <v>1507</v>
      </c>
      <c r="W188" t="s">
        <v>1508</v>
      </c>
      <c r="X188" t="s">
        <v>543</v>
      </c>
      <c r="Y188" t="s">
        <v>108</v>
      </c>
      <c r="Z188" t="s">
        <v>307</v>
      </c>
      <c r="AA188" t="s">
        <v>95</v>
      </c>
      <c r="AB188" t="s">
        <v>95</v>
      </c>
      <c r="AC188" t="s">
        <v>204</v>
      </c>
      <c r="AE188" t="s">
        <v>105</v>
      </c>
      <c r="AF188" t="s">
        <v>95</v>
      </c>
      <c r="AH188" t="s">
        <v>95</v>
      </c>
      <c r="AI188" t="s">
        <v>95</v>
      </c>
      <c r="AJ188" t="s">
        <v>95</v>
      </c>
      <c r="AK188" t="s">
        <v>95</v>
      </c>
      <c r="AM188">
        <v>50000</v>
      </c>
      <c r="AN188">
        <v>20000</v>
      </c>
      <c r="AO188">
        <v>16600</v>
      </c>
      <c r="AS188" t="s">
        <v>95</v>
      </c>
      <c r="AW188" t="s">
        <v>95</v>
      </c>
      <c r="BA188" t="s">
        <v>95</v>
      </c>
      <c r="BE188" t="s">
        <v>95</v>
      </c>
      <c r="BI188" t="s">
        <v>95</v>
      </c>
      <c r="BJ188">
        <v>50000</v>
      </c>
      <c r="BK188">
        <v>20000</v>
      </c>
      <c r="BL188">
        <v>16600</v>
      </c>
      <c r="BM188" t="s">
        <v>95</v>
      </c>
      <c r="BQ188" t="s">
        <v>95</v>
      </c>
      <c r="BU188" t="s">
        <v>95</v>
      </c>
      <c r="BY188" t="s">
        <v>95</v>
      </c>
      <c r="CC188" t="s">
        <v>95</v>
      </c>
      <c r="CG188" t="s">
        <v>95</v>
      </c>
    </row>
    <row r="189" spans="1:85" ht="409.6" x14ac:dyDescent="0.2">
      <c r="A189" t="s">
        <v>534</v>
      </c>
      <c r="B189" t="s">
        <v>122</v>
      </c>
      <c r="C189">
        <v>1</v>
      </c>
      <c r="D189" t="s">
        <v>535</v>
      </c>
      <c r="E189">
        <v>1</v>
      </c>
      <c r="F189" t="s">
        <v>536</v>
      </c>
      <c r="G189">
        <v>1.3</v>
      </c>
      <c r="H189" t="s">
        <v>1509</v>
      </c>
      <c r="I189" t="s">
        <v>91</v>
      </c>
      <c r="J189" t="s">
        <v>1510</v>
      </c>
      <c r="K189" t="s">
        <v>1511</v>
      </c>
      <c r="L189">
        <v>169916</v>
      </c>
      <c r="M189" s="2" t="s">
        <v>1512</v>
      </c>
      <c r="N189" s="1">
        <v>44927</v>
      </c>
      <c r="O189" s="1">
        <v>46022</v>
      </c>
      <c r="P189" t="s">
        <v>128</v>
      </c>
      <c r="Q189" t="s">
        <v>95</v>
      </c>
      <c r="R189" t="s">
        <v>95</v>
      </c>
      <c r="S189" t="s">
        <v>167</v>
      </c>
      <c r="T189" t="s">
        <v>168</v>
      </c>
      <c r="U189" t="s">
        <v>1513</v>
      </c>
      <c r="V189" t="s">
        <v>541</v>
      </c>
      <c r="W189" t="s">
        <v>542</v>
      </c>
      <c r="X189" t="s">
        <v>543</v>
      </c>
      <c r="Y189" t="s">
        <v>1514</v>
      </c>
      <c r="Z189" t="s">
        <v>118</v>
      </c>
      <c r="AA189" t="s">
        <v>95</v>
      </c>
      <c r="AB189" t="s">
        <v>95</v>
      </c>
      <c r="AC189" t="s">
        <v>104</v>
      </c>
      <c r="AE189" t="s">
        <v>409</v>
      </c>
      <c r="AF189" t="s">
        <v>95</v>
      </c>
      <c r="AH189" t="s">
        <v>95</v>
      </c>
      <c r="AI189" t="s">
        <v>95</v>
      </c>
      <c r="AJ189" t="s">
        <v>1306</v>
      </c>
      <c r="AK189" t="s">
        <v>873</v>
      </c>
      <c r="AM189">
        <v>1450000</v>
      </c>
      <c r="AN189">
        <v>1225000</v>
      </c>
      <c r="AO189">
        <v>1000000</v>
      </c>
      <c r="AS189" t="s">
        <v>95</v>
      </c>
      <c r="AW189" t="s">
        <v>95</v>
      </c>
      <c r="BA189" t="s">
        <v>95</v>
      </c>
      <c r="BE189" t="s">
        <v>95</v>
      </c>
      <c r="BI189" t="s">
        <v>95</v>
      </c>
      <c r="BM189" t="s">
        <v>95</v>
      </c>
      <c r="BN189">
        <v>270000</v>
      </c>
      <c r="BO189">
        <v>270000</v>
      </c>
      <c r="BP189">
        <v>270000</v>
      </c>
      <c r="BQ189" t="s">
        <v>1515</v>
      </c>
      <c r="BR189">
        <v>730000</v>
      </c>
      <c r="BS189">
        <v>730000</v>
      </c>
      <c r="BT189">
        <v>730000</v>
      </c>
      <c r="BU189" t="s">
        <v>1516</v>
      </c>
      <c r="BV189">
        <v>450000</v>
      </c>
      <c r="BW189">
        <v>225000</v>
      </c>
      <c r="BY189" t="s">
        <v>95</v>
      </c>
      <c r="CC189" t="s">
        <v>95</v>
      </c>
      <c r="CG189" t="s">
        <v>95</v>
      </c>
    </row>
    <row r="190" spans="1:85" x14ac:dyDescent="0.2">
      <c r="A190" t="s">
        <v>534</v>
      </c>
      <c r="B190" t="s">
        <v>122</v>
      </c>
      <c r="C190">
        <v>1</v>
      </c>
      <c r="D190" t="s">
        <v>535</v>
      </c>
      <c r="E190">
        <v>1</v>
      </c>
      <c r="F190" t="s">
        <v>536</v>
      </c>
      <c r="G190">
        <v>1.3</v>
      </c>
      <c r="H190" t="s">
        <v>1509</v>
      </c>
      <c r="I190" t="s">
        <v>91</v>
      </c>
      <c r="J190" t="s">
        <v>1517</v>
      </c>
      <c r="K190" t="s">
        <v>1518</v>
      </c>
      <c r="L190">
        <v>135133</v>
      </c>
      <c r="M190" t="s">
        <v>95</v>
      </c>
      <c r="N190" s="1">
        <v>44949</v>
      </c>
      <c r="O190" s="1">
        <v>46387</v>
      </c>
      <c r="P190" t="s">
        <v>128</v>
      </c>
      <c r="Q190" t="s">
        <v>95</v>
      </c>
      <c r="R190" t="s">
        <v>95</v>
      </c>
      <c r="S190" t="s">
        <v>141</v>
      </c>
      <c r="T190" t="s">
        <v>142</v>
      </c>
      <c r="U190" t="s">
        <v>773</v>
      </c>
      <c r="V190" t="s">
        <v>1099</v>
      </c>
      <c r="W190" t="s">
        <v>182</v>
      </c>
      <c r="X190" t="s">
        <v>183</v>
      </c>
      <c r="Y190" t="s">
        <v>534</v>
      </c>
      <c r="Z190" t="s">
        <v>118</v>
      </c>
      <c r="AA190" t="s">
        <v>95</v>
      </c>
      <c r="AB190" t="s">
        <v>95</v>
      </c>
      <c r="AC190" t="s">
        <v>204</v>
      </c>
      <c r="AD190" t="s">
        <v>1519</v>
      </c>
      <c r="AE190" t="s">
        <v>105</v>
      </c>
      <c r="AF190" t="s">
        <v>95</v>
      </c>
      <c r="AH190" t="s">
        <v>308</v>
      </c>
      <c r="AJ190" t="s">
        <v>1520</v>
      </c>
      <c r="AK190" t="s">
        <v>1428</v>
      </c>
      <c r="AM190">
        <v>412000</v>
      </c>
      <c r="AN190">
        <v>412000</v>
      </c>
      <c r="AO190">
        <v>300000</v>
      </c>
      <c r="AS190" t="s">
        <v>95</v>
      </c>
      <c r="AW190" t="s">
        <v>95</v>
      </c>
      <c r="BA190" t="s">
        <v>95</v>
      </c>
      <c r="BE190" t="s">
        <v>95</v>
      </c>
      <c r="BI190" t="s">
        <v>95</v>
      </c>
      <c r="BM190" t="s">
        <v>95</v>
      </c>
      <c r="BN190">
        <v>122200</v>
      </c>
      <c r="BO190">
        <v>122200</v>
      </c>
      <c r="BP190">
        <v>122200</v>
      </c>
      <c r="BQ190" t="s">
        <v>1521</v>
      </c>
      <c r="BR190">
        <v>177800</v>
      </c>
      <c r="BS190">
        <v>177800</v>
      </c>
      <c r="BT190">
        <v>177800</v>
      </c>
      <c r="BU190" t="s">
        <v>1522</v>
      </c>
      <c r="BV190">
        <v>90000</v>
      </c>
      <c r="BW190">
        <v>90000</v>
      </c>
      <c r="BY190" t="s">
        <v>95</v>
      </c>
      <c r="BZ190">
        <v>22000</v>
      </c>
      <c r="CA190">
        <v>22000</v>
      </c>
      <c r="CC190" t="s">
        <v>95</v>
      </c>
      <c r="CG190" t="s">
        <v>95</v>
      </c>
    </row>
    <row r="191" spans="1:85" x14ac:dyDescent="0.2">
      <c r="A191" t="s">
        <v>721</v>
      </c>
      <c r="B191" t="s">
        <v>122</v>
      </c>
      <c r="C191">
        <v>1</v>
      </c>
      <c r="D191" t="s">
        <v>722</v>
      </c>
      <c r="E191">
        <v>1</v>
      </c>
      <c r="F191" t="s">
        <v>723</v>
      </c>
      <c r="G191">
        <v>1.3</v>
      </c>
      <c r="H191" t="s">
        <v>1523</v>
      </c>
      <c r="I191" t="s">
        <v>91</v>
      </c>
      <c r="J191" t="s">
        <v>1524</v>
      </c>
      <c r="K191" t="s">
        <v>1525</v>
      </c>
      <c r="L191">
        <v>180048</v>
      </c>
      <c r="M191" t="s">
        <v>1526</v>
      </c>
      <c r="N191" s="1">
        <v>45292</v>
      </c>
      <c r="O191" s="1">
        <v>45838</v>
      </c>
      <c r="P191" t="s">
        <v>128</v>
      </c>
      <c r="Q191" t="s">
        <v>95</v>
      </c>
      <c r="R191" t="s">
        <v>95</v>
      </c>
      <c r="S191" t="s">
        <v>246</v>
      </c>
      <c r="T191" t="s">
        <v>247</v>
      </c>
      <c r="U191" t="s">
        <v>1527</v>
      </c>
      <c r="V191" t="s">
        <v>1528</v>
      </c>
      <c r="W191" t="s">
        <v>1529</v>
      </c>
      <c r="X191" t="s">
        <v>131</v>
      </c>
      <c r="Y191" t="s">
        <v>1530</v>
      </c>
      <c r="Z191" t="s">
        <v>1531</v>
      </c>
      <c r="AA191" t="s">
        <v>95</v>
      </c>
      <c r="AB191" t="s">
        <v>95</v>
      </c>
      <c r="AC191" t="s">
        <v>119</v>
      </c>
      <c r="AE191" t="s">
        <v>120</v>
      </c>
      <c r="AF191" t="s">
        <v>1287</v>
      </c>
      <c r="AH191" t="s">
        <v>238</v>
      </c>
      <c r="AJ191" t="s">
        <v>284</v>
      </c>
      <c r="AK191" t="s">
        <v>1532</v>
      </c>
      <c r="AM191">
        <v>260404</v>
      </c>
      <c r="AN191">
        <v>260404</v>
      </c>
      <c r="AO191">
        <v>128984</v>
      </c>
      <c r="AS191" t="s">
        <v>95</v>
      </c>
      <c r="AW191" t="s">
        <v>95</v>
      </c>
      <c r="BA191" t="s">
        <v>95</v>
      </c>
      <c r="BE191" t="s">
        <v>95</v>
      </c>
      <c r="BI191" t="s">
        <v>95</v>
      </c>
      <c r="BM191" t="s">
        <v>95</v>
      </c>
      <c r="BQ191" t="s">
        <v>95</v>
      </c>
      <c r="BR191">
        <v>128984</v>
      </c>
      <c r="BS191">
        <v>128984</v>
      </c>
      <c r="BT191">
        <v>128984</v>
      </c>
      <c r="BU191" t="s">
        <v>1533</v>
      </c>
      <c r="BV191">
        <v>131420</v>
      </c>
      <c r="BW191">
        <v>131420</v>
      </c>
      <c r="BY191" t="s">
        <v>95</v>
      </c>
      <c r="CC191" t="s">
        <v>95</v>
      </c>
      <c r="CG191" t="s">
        <v>95</v>
      </c>
    </row>
    <row r="192" spans="1:85" x14ac:dyDescent="0.2">
      <c r="A192" t="s">
        <v>550</v>
      </c>
      <c r="B192" t="s">
        <v>551</v>
      </c>
      <c r="C192">
        <v>1</v>
      </c>
      <c r="D192" t="s">
        <v>552</v>
      </c>
      <c r="E192">
        <v>3</v>
      </c>
      <c r="F192" t="s">
        <v>1534</v>
      </c>
      <c r="G192">
        <v>18</v>
      </c>
      <c r="H192" t="s">
        <v>1535</v>
      </c>
      <c r="I192" t="s">
        <v>91</v>
      </c>
      <c r="J192" t="s">
        <v>1536</v>
      </c>
      <c r="K192" t="s">
        <v>1537</v>
      </c>
      <c r="L192">
        <v>17932</v>
      </c>
      <c r="M192" t="s">
        <v>95</v>
      </c>
      <c r="N192" s="1">
        <v>43101</v>
      </c>
      <c r="O192" s="1">
        <v>43873</v>
      </c>
      <c r="P192" t="s">
        <v>156</v>
      </c>
      <c r="Q192" t="s">
        <v>95</v>
      </c>
      <c r="R192" t="s">
        <v>95</v>
      </c>
      <c r="S192" t="s">
        <v>167</v>
      </c>
      <c r="T192" t="s">
        <v>168</v>
      </c>
      <c r="U192" t="s">
        <v>168</v>
      </c>
      <c r="V192" t="s">
        <v>1538</v>
      </c>
      <c r="W192" t="s">
        <v>1154</v>
      </c>
      <c r="X192" t="s">
        <v>170</v>
      </c>
      <c r="Y192" t="s">
        <v>550</v>
      </c>
      <c r="Z192" t="s">
        <v>95</v>
      </c>
      <c r="AA192" t="s">
        <v>95</v>
      </c>
      <c r="AB192" t="s">
        <v>95</v>
      </c>
      <c r="AC192" t="s">
        <v>95</v>
      </c>
      <c r="AD192" t="s">
        <v>95</v>
      </c>
      <c r="AE192" t="s">
        <v>95</v>
      </c>
      <c r="AF192" t="s">
        <v>95</v>
      </c>
      <c r="AG192" t="s">
        <v>95</v>
      </c>
      <c r="AH192" t="s">
        <v>95</v>
      </c>
      <c r="AI192" t="s">
        <v>95</v>
      </c>
      <c r="AJ192" t="s">
        <v>95</v>
      </c>
      <c r="AK192" t="s">
        <v>95</v>
      </c>
      <c r="AM192">
        <v>63000</v>
      </c>
      <c r="AN192">
        <v>63000</v>
      </c>
      <c r="AO192">
        <v>63000</v>
      </c>
      <c r="AS192" t="s">
        <v>95</v>
      </c>
      <c r="AW192" t="s">
        <v>95</v>
      </c>
      <c r="AX192">
        <v>20000</v>
      </c>
      <c r="AY192">
        <v>20000</v>
      </c>
      <c r="AZ192">
        <v>20000</v>
      </c>
      <c r="BA192" t="s">
        <v>95</v>
      </c>
      <c r="BB192">
        <v>43000</v>
      </c>
      <c r="BC192">
        <v>43000</v>
      </c>
      <c r="BD192">
        <v>43000</v>
      </c>
      <c r="BE192" t="s">
        <v>95</v>
      </c>
      <c r="BI192" t="s">
        <v>95</v>
      </c>
      <c r="BM192" t="s">
        <v>95</v>
      </c>
      <c r="BQ192" t="s">
        <v>95</v>
      </c>
      <c r="BU192" t="s">
        <v>95</v>
      </c>
      <c r="BY192" t="s">
        <v>95</v>
      </c>
      <c r="CC192" t="s">
        <v>95</v>
      </c>
      <c r="CG192" t="s">
        <v>95</v>
      </c>
    </row>
    <row r="193" spans="1:85" x14ac:dyDescent="0.2">
      <c r="A193" t="s">
        <v>550</v>
      </c>
      <c r="B193" t="s">
        <v>551</v>
      </c>
      <c r="C193">
        <v>1</v>
      </c>
      <c r="D193" t="s">
        <v>552</v>
      </c>
      <c r="E193">
        <v>3</v>
      </c>
      <c r="F193" t="s">
        <v>1534</v>
      </c>
      <c r="G193">
        <v>18</v>
      </c>
      <c r="H193" t="s">
        <v>1535</v>
      </c>
      <c r="I193" t="s">
        <v>91</v>
      </c>
      <c r="J193" t="s">
        <v>1539</v>
      </c>
      <c r="K193" t="s">
        <v>1540</v>
      </c>
      <c r="L193">
        <v>17933</v>
      </c>
      <c r="M193" t="s">
        <v>95</v>
      </c>
      <c r="N193" s="1">
        <v>43101</v>
      </c>
      <c r="O193" s="1">
        <v>44167</v>
      </c>
      <c r="P193" t="s">
        <v>156</v>
      </c>
      <c r="Q193" t="s">
        <v>95</v>
      </c>
      <c r="R193" t="s">
        <v>95</v>
      </c>
      <c r="S193" t="s">
        <v>167</v>
      </c>
      <c r="T193" t="s">
        <v>168</v>
      </c>
      <c r="U193" t="s">
        <v>168</v>
      </c>
      <c r="V193" t="s">
        <v>1538</v>
      </c>
      <c r="W193" t="s">
        <v>1154</v>
      </c>
      <c r="X193" t="s">
        <v>170</v>
      </c>
      <c r="Y193" t="s">
        <v>550</v>
      </c>
      <c r="Z193" t="s">
        <v>95</v>
      </c>
      <c r="AA193" t="s">
        <v>95</v>
      </c>
      <c r="AB193" t="s">
        <v>95</v>
      </c>
      <c r="AC193" t="s">
        <v>95</v>
      </c>
      <c r="AD193" t="s">
        <v>95</v>
      </c>
      <c r="AE193" t="s">
        <v>95</v>
      </c>
      <c r="AF193" t="s">
        <v>95</v>
      </c>
      <c r="AG193" t="s">
        <v>95</v>
      </c>
      <c r="AH193" t="s">
        <v>95</v>
      </c>
      <c r="AI193" t="s">
        <v>95</v>
      </c>
      <c r="AJ193" t="s">
        <v>95</v>
      </c>
      <c r="AK193" t="s">
        <v>95</v>
      </c>
      <c r="AM193">
        <v>70500</v>
      </c>
      <c r="AN193">
        <v>70500</v>
      </c>
      <c r="AO193">
        <v>70500</v>
      </c>
      <c r="AS193" t="s">
        <v>95</v>
      </c>
      <c r="AW193" t="s">
        <v>95</v>
      </c>
      <c r="AX193">
        <v>35000</v>
      </c>
      <c r="AY193">
        <v>35000</v>
      </c>
      <c r="AZ193">
        <v>35000</v>
      </c>
      <c r="BA193" t="s">
        <v>95</v>
      </c>
      <c r="BB193">
        <v>35500</v>
      </c>
      <c r="BC193">
        <v>35500</v>
      </c>
      <c r="BD193">
        <v>35500</v>
      </c>
      <c r="BE193" t="s">
        <v>95</v>
      </c>
      <c r="BI193" t="s">
        <v>95</v>
      </c>
      <c r="BM193" t="s">
        <v>95</v>
      </c>
      <c r="BQ193" t="s">
        <v>95</v>
      </c>
      <c r="BU193" t="s">
        <v>95</v>
      </c>
      <c r="BY193" t="s">
        <v>95</v>
      </c>
      <c r="CC193" t="s">
        <v>95</v>
      </c>
      <c r="CG193" t="s">
        <v>95</v>
      </c>
    </row>
    <row r="194" spans="1:85" ht="409.6" x14ac:dyDescent="0.2">
      <c r="A194" t="s">
        <v>876</v>
      </c>
      <c r="B194" t="s">
        <v>122</v>
      </c>
      <c r="C194">
        <v>1</v>
      </c>
      <c r="D194" t="s">
        <v>877</v>
      </c>
      <c r="E194">
        <v>1</v>
      </c>
      <c r="F194" t="s">
        <v>878</v>
      </c>
      <c r="G194">
        <v>3</v>
      </c>
      <c r="H194" t="s">
        <v>1541</v>
      </c>
      <c r="I194" t="s">
        <v>91</v>
      </c>
      <c r="J194" t="s">
        <v>1539</v>
      </c>
      <c r="K194" t="s">
        <v>1542</v>
      </c>
      <c r="L194">
        <v>60654</v>
      </c>
      <c r="M194" t="s">
        <v>1542</v>
      </c>
      <c r="N194" s="1">
        <v>44197</v>
      </c>
      <c r="O194" s="1">
        <v>44561</v>
      </c>
      <c r="P194" t="s">
        <v>94</v>
      </c>
      <c r="Q194" t="s">
        <v>95</v>
      </c>
      <c r="R194" t="s">
        <v>95</v>
      </c>
      <c r="S194" t="s">
        <v>157</v>
      </c>
      <c r="T194" t="s">
        <v>158</v>
      </c>
      <c r="U194" t="s">
        <v>1152</v>
      </c>
      <c r="V194" t="s">
        <v>1543</v>
      </c>
      <c r="W194" t="s">
        <v>1544</v>
      </c>
      <c r="X194" t="s">
        <v>146</v>
      </c>
      <c r="Y194" t="s">
        <v>886</v>
      </c>
      <c r="Z194" t="s">
        <v>147</v>
      </c>
      <c r="AA194" t="s">
        <v>95</v>
      </c>
      <c r="AB194" t="s">
        <v>95</v>
      </c>
      <c r="AC194" t="s">
        <v>148</v>
      </c>
      <c r="AE194" t="s">
        <v>133</v>
      </c>
      <c r="AF194" t="s">
        <v>1545</v>
      </c>
      <c r="AH194" t="s">
        <v>95</v>
      </c>
      <c r="AI194" t="s">
        <v>95</v>
      </c>
      <c r="AJ194" t="s">
        <v>95</v>
      </c>
      <c r="AK194" t="s">
        <v>1546</v>
      </c>
      <c r="AM194">
        <v>40000</v>
      </c>
      <c r="AN194">
        <v>40000</v>
      </c>
      <c r="AO194">
        <v>40000</v>
      </c>
      <c r="AS194" t="s">
        <v>95</v>
      </c>
      <c r="AW194" t="s">
        <v>95</v>
      </c>
      <c r="BA194" t="s">
        <v>95</v>
      </c>
      <c r="BE194" t="s">
        <v>95</v>
      </c>
      <c r="BF194">
        <v>40000</v>
      </c>
      <c r="BG194">
        <v>40000</v>
      </c>
      <c r="BH194">
        <v>40000</v>
      </c>
      <c r="BI194" s="2" t="s">
        <v>1547</v>
      </c>
      <c r="BM194" t="s">
        <v>95</v>
      </c>
      <c r="BQ194" t="s">
        <v>95</v>
      </c>
      <c r="BU194" t="s">
        <v>95</v>
      </c>
      <c r="BY194" t="s">
        <v>95</v>
      </c>
      <c r="CC194" t="s">
        <v>95</v>
      </c>
      <c r="CG194" t="s">
        <v>95</v>
      </c>
    </row>
    <row r="195" spans="1:85" x14ac:dyDescent="0.2">
      <c r="A195" t="s">
        <v>550</v>
      </c>
      <c r="B195" t="s">
        <v>551</v>
      </c>
      <c r="C195">
        <v>1</v>
      </c>
      <c r="D195" t="s">
        <v>552</v>
      </c>
      <c r="E195">
        <v>3</v>
      </c>
      <c r="F195" t="s">
        <v>1534</v>
      </c>
      <c r="G195">
        <v>18</v>
      </c>
      <c r="H195" t="s">
        <v>1535</v>
      </c>
      <c r="I195" t="s">
        <v>91</v>
      </c>
      <c r="J195" t="s">
        <v>1548</v>
      </c>
      <c r="K195" t="s">
        <v>1549</v>
      </c>
      <c r="L195">
        <v>17934</v>
      </c>
      <c r="M195" t="s">
        <v>95</v>
      </c>
      <c r="N195" s="1">
        <v>43101</v>
      </c>
      <c r="O195" s="1">
        <v>44190</v>
      </c>
      <c r="P195" t="s">
        <v>156</v>
      </c>
      <c r="Q195" t="s">
        <v>95</v>
      </c>
      <c r="R195" t="s">
        <v>95</v>
      </c>
      <c r="S195" t="s">
        <v>167</v>
      </c>
      <c r="T195" t="s">
        <v>168</v>
      </c>
      <c r="U195" t="s">
        <v>168</v>
      </c>
      <c r="V195" t="s">
        <v>1538</v>
      </c>
      <c r="W195" t="s">
        <v>1154</v>
      </c>
      <c r="X195" t="s">
        <v>170</v>
      </c>
      <c r="Y195" t="s">
        <v>550</v>
      </c>
      <c r="Z195" t="s">
        <v>95</v>
      </c>
      <c r="AA195" t="s">
        <v>95</v>
      </c>
      <c r="AB195" t="s">
        <v>95</v>
      </c>
      <c r="AC195" t="s">
        <v>95</v>
      </c>
      <c r="AD195" t="s">
        <v>95</v>
      </c>
      <c r="AE195" t="s">
        <v>95</v>
      </c>
      <c r="AF195" t="s">
        <v>95</v>
      </c>
      <c r="AG195" t="s">
        <v>95</v>
      </c>
      <c r="AH195" t="s">
        <v>95</v>
      </c>
      <c r="AI195" t="s">
        <v>95</v>
      </c>
      <c r="AJ195" t="s">
        <v>95</v>
      </c>
      <c r="AK195" t="s">
        <v>95</v>
      </c>
      <c r="AM195">
        <v>94500</v>
      </c>
      <c r="AN195">
        <v>94500</v>
      </c>
      <c r="AO195">
        <v>94500</v>
      </c>
      <c r="AS195" t="s">
        <v>95</v>
      </c>
      <c r="AW195" t="s">
        <v>95</v>
      </c>
      <c r="AX195">
        <v>30000</v>
      </c>
      <c r="AY195">
        <v>30000</v>
      </c>
      <c r="AZ195">
        <v>30000</v>
      </c>
      <c r="BA195" t="s">
        <v>95</v>
      </c>
      <c r="BB195">
        <v>64500</v>
      </c>
      <c r="BC195">
        <v>64500</v>
      </c>
      <c r="BD195">
        <v>64500</v>
      </c>
      <c r="BE195" t="s">
        <v>95</v>
      </c>
      <c r="BI195" t="s">
        <v>95</v>
      </c>
      <c r="BM195" t="s">
        <v>95</v>
      </c>
      <c r="BQ195" t="s">
        <v>95</v>
      </c>
      <c r="BU195" t="s">
        <v>95</v>
      </c>
      <c r="BY195" t="s">
        <v>95</v>
      </c>
      <c r="CC195" t="s">
        <v>95</v>
      </c>
      <c r="CG195" t="s">
        <v>95</v>
      </c>
    </row>
    <row r="196" spans="1:85" ht="323" x14ac:dyDescent="0.2">
      <c r="A196" t="s">
        <v>876</v>
      </c>
      <c r="B196" t="s">
        <v>122</v>
      </c>
      <c r="C196">
        <v>1</v>
      </c>
      <c r="D196" t="s">
        <v>877</v>
      </c>
      <c r="E196">
        <v>1</v>
      </c>
      <c r="F196" t="s">
        <v>878</v>
      </c>
      <c r="G196">
        <v>3</v>
      </c>
      <c r="H196" t="s">
        <v>1541</v>
      </c>
      <c r="I196" t="s">
        <v>91</v>
      </c>
      <c r="J196" t="s">
        <v>1550</v>
      </c>
      <c r="K196" t="s">
        <v>1551</v>
      </c>
      <c r="L196">
        <v>68561</v>
      </c>
      <c r="M196" s="2" t="s">
        <v>1552</v>
      </c>
      <c r="N196" s="1">
        <v>44562</v>
      </c>
      <c r="O196" s="1">
        <v>46022</v>
      </c>
      <c r="P196" t="s">
        <v>128</v>
      </c>
      <c r="Q196" t="s">
        <v>95</v>
      </c>
      <c r="R196" t="s">
        <v>95</v>
      </c>
      <c r="S196" t="s">
        <v>1553</v>
      </c>
      <c r="T196" t="s">
        <v>1554</v>
      </c>
      <c r="U196" t="s">
        <v>1555</v>
      </c>
      <c r="V196" t="s">
        <v>1556</v>
      </c>
      <c r="W196" t="s">
        <v>1557</v>
      </c>
      <c r="X196" t="s">
        <v>361</v>
      </c>
      <c r="Y196" t="s">
        <v>886</v>
      </c>
      <c r="Z196" t="s">
        <v>1558</v>
      </c>
      <c r="AA196" t="s">
        <v>95</v>
      </c>
      <c r="AB196" t="s">
        <v>95</v>
      </c>
      <c r="AC196" t="s">
        <v>148</v>
      </c>
      <c r="AE196" t="s">
        <v>133</v>
      </c>
      <c r="AF196" t="s">
        <v>1559</v>
      </c>
      <c r="AH196" t="s">
        <v>95</v>
      </c>
      <c r="AI196" t="s">
        <v>95</v>
      </c>
      <c r="AJ196" t="s">
        <v>95</v>
      </c>
      <c r="AK196" t="s">
        <v>1560</v>
      </c>
      <c r="AM196">
        <v>954600</v>
      </c>
      <c r="AN196">
        <v>59700</v>
      </c>
      <c r="AO196">
        <v>49800</v>
      </c>
      <c r="AS196" t="s">
        <v>95</v>
      </c>
      <c r="AW196" t="s">
        <v>95</v>
      </c>
      <c r="BA196" t="s">
        <v>95</v>
      </c>
      <c r="BE196" t="s">
        <v>95</v>
      </c>
      <c r="BI196" t="s">
        <v>95</v>
      </c>
      <c r="BJ196">
        <v>39900</v>
      </c>
      <c r="BK196">
        <v>39900</v>
      </c>
      <c r="BL196">
        <v>39900</v>
      </c>
      <c r="BM196" t="s">
        <v>1561</v>
      </c>
      <c r="BN196">
        <v>304900</v>
      </c>
      <c r="BO196">
        <v>0</v>
      </c>
      <c r="BQ196" t="s">
        <v>95</v>
      </c>
      <c r="BR196">
        <v>304900</v>
      </c>
      <c r="BS196">
        <v>9900</v>
      </c>
      <c r="BT196">
        <v>9900</v>
      </c>
      <c r="BU196" t="s">
        <v>95</v>
      </c>
      <c r="BV196">
        <v>304900</v>
      </c>
      <c r="BW196">
        <v>9900</v>
      </c>
      <c r="BY196" t="s">
        <v>95</v>
      </c>
      <c r="CC196" t="s">
        <v>95</v>
      </c>
      <c r="CG196" t="s">
        <v>95</v>
      </c>
    </row>
    <row r="197" spans="1:85" x14ac:dyDescent="0.2">
      <c r="A197" t="s">
        <v>550</v>
      </c>
      <c r="B197" t="s">
        <v>551</v>
      </c>
      <c r="C197">
        <v>1</v>
      </c>
      <c r="D197" t="s">
        <v>552</v>
      </c>
      <c r="E197">
        <v>3</v>
      </c>
      <c r="F197" t="s">
        <v>1534</v>
      </c>
      <c r="G197">
        <v>19</v>
      </c>
      <c r="H197" t="s">
        <v>1562</v>
      </c>
      <c r="I197" t="s">
        <v>91</v>
      </c>
      <c r="J197" t="s">
        <v>1563</v>
      </c>
      <c r="K197" t="s">
        <v>1564</v>
      </c>
      <c r="L197">
        <v>17935</v>
      </c>
      <c r="M197" t="s">
        <v>95</v>
      </c>
      <c r="N197" s="1">
        <v>43101</v>
      </c>
      <c r="O197" s="1">
        <v>44167</v>
      </c>
      <c r="P197" t="s">
        <v>128</v>
      </c>
      <c r="Q197" t="s">
        <v>95</v>
      </c>
      <c r="R197" t="s">
        <v>95</v>
      </c>
      <c r="S197" t="s">
        <v>167</v>
      </c>
      <c r="T197" t="s">
        <v>168</v>
      </c>
      <c r="U197" t="s">
        <v>248</v>
      </c>
      <c r="V197" t="s">
        <v>1565</v>
      </c>
      <c r="W197" t="s">
        <v>1154</v>
      </c>
      <c r="X197" t="s">
        <v>170</v>
      </c>
      <c r="Y197" t="s">
        <v>550</v>
      </c>
      <c r="Z197" t="s">
        <v>95</v>
      </c>
      <c r="AA197" t="s">
        <v>95</v>
      </c>
      <c r="AB197" t="s">
        <v>95</v>
      </c>
      <c r="AC197" t="s">
        <v>95</v>
      </c>
      <c r="AD197" t="s">
        <v>95</v>
      </c>
      <c r="AE197" t="s">
        <v>95</v>
      </c>
      <c r="AF197" t="s">
        <v>95</v>
      </c>
      <c r="AG197" t="s">
        <v>95</v>
      </c>
      <c r="AH197" t="s">
        <v>95</v>
      </c>
      <c r="AI197" t="s">
        <v>95</v>
      </c>
      <c r="AJ197" t="s">
        <v>95</v>
      </c>
      <c r="AK197" t="s">
        <v>95</v>
      </c>
      <c r="AM197">
        <v>38000</v>
      </c>
      <c r="AN197">
        <v>38000</v>
      </c>
      <c r="AO197">
        <v>38000</v>
      </c>
      <c r="AS197" t="s">
        <v>95</v>
      </c>
      <c r="AW197" t="s">
        <v>95</v>
      </c>
      <c r="AX197">
        <v>25000</v>
      </c>
      <c r="AY197">
        <v>25000</v>
      </c>
      <c r="AZ197">
        <v>25000</v>
      </c>
      <c r="BA197" t="s">
        <v>95</v>
      </c>
      <c r="BB197">
        <v>13000</v>
      </c>
      <c r="BC197">
        <v>13000</v>
      </c>
      <c r="BD197">
        <v>13000</v>
      </c>
      <c r="BE197" t="s">
        <v>95</v>
      </c>
      <c r="BI197" t="s">
        <v>95</v>
      </c>
      <c r="BM197" t="s">
        <v>95</v>
      </c>
      <c r="BQ197" t="s">
        <v>95</v>
      </c>
      <c r="BU197" t="s">
        <v>95</v>
      </c>
      <c r="BY197" t="s">
        <v>95</v>
      </c>
      <c r="CC197" t="s">
        <v>95</v>
      </c>
      <c r="CG197" t="s">
        <v>95</v>
      </c>
    </row>
    <row r="198" spans="1:85" x14ac:dyDescent="0.2">
      <c r="A198" t="s">
        <v>550</v>
      </c>
      <c r="B198" t="s">
        <v>551</v>
      </c>
      <c r="C198">
        <v>1</v>
      </c>
      <c r="D198" t="s">
        <v>552</v>
      </c>
      <c r="E198">
        <v>3</v>
      </c>
      <c r="F198" t="s">
        <v>1534</v>
      </c>
      <c r="G198">
        <v>19</v>
      </c>
      <c r="H198" t="s">
        <v>1562</v>
      </c>
      <c r="I198" t="s">
        <v>91</v>
      </c>
      <c r="J198" t="s">
        <v>1566</v>
      </c>
      <c r="K198" t="s">
        <v>1567</v>
      </c>
      <c r="L198">
        <v>17936</v>
      </c>
      <c r="M198" t="s">
        <v>95</v>
      </c>
      <c r="N198" s="1">
        <v>43101</v>
      </c>
      <c r="O198" s="1">
        <v>44167</v>
      </c>
      <c r="P198" t="s">
        <v>156</v>
      </c>
      <c r="Q198" t="s">
        <v>95</v>
      </c>
      <c r="R198" t="s">
        <v>95</v>
      </c>
      <c r="S198" t="s">
        <v>167</v>
      </c>
      <c r="T198" t="s">
        <v>168</v>
      </c>
      <c r="U198" t="s">
        <v>248</v>
      </c>
      <c r="V198" t="s">
        <v>1565</v>
      </c>
      <c r="W198" t="s">
        <v>1154</v>
      </c>
      <c r="X198" t="s">
        <v>170</v>
      </c>
      <c r="Y198" t="s">
        <v>550</v>
      </c>
      <c r="Z198" t="s">
        <v>95</v>
      </c>
      <c r="AA198" t="s">
        <v>95</v>
      </c>
      <c r="AB198" t="s">
        <v>95</v>
      </c>
      <c r="AC198" t="s">
        <v>95</v>
      </c>
      <c r="AD198" t="s">
        <v>95</v>
      </c>
      <c r="AE198" t="s">
        <v>95</v>
      </c>
      <c r="AF198" t="s">
        <v>95</v>
      </c>
      <c r="AG198" t="s">
        <v>95</v>
      </c>
      <c r="AH198" t="s">
        <v>95</v>
      </c>
      <c r="AI198" t="s">
        <v>95</v>
      </c>
      <c r="AJ198" t="s">
        <v>95</v>
      </c>
      <c r="AK198" t="s">
        <v>95</v>
      </c>
      <c r="AM198">
        <v>67500</v>
      </c>
      <c r="AN198">
        <v>67500</v>
      </c>
      <c r="AO198">
        <v>67500</v>
      </c>
      <c r="AS198" t="s">
        <v>95</v>
      </c>
      <c r="AW198" t="s">
        <v>95</v>
      </c>
      <c r="AX198">
        <v>25000</v>
      </c>
      <c r="AY198">
        <v>25000</v>
      </c>
      <c r="AZ198">
        <v>25000</v>
      </c>
      <c r="BA198" t="s">
        <v>95</v>
      </c>
      <c r="BB198">
        <v>42500</v>
      </c>
      <c r="BC198">
        <v>42500</v>
      </c>
      <c r="BD198">
        <v>42500</v>
      </c>
      <c r="BE198" t="s">
        <v>95</v>
      </c>
      <c r="BI198" t="s">
        <v>95</v>
      </c>
      <c r="BM198" t="s">
        <v>95</v>
      </c>
      <c r="BQ198" t="s">
        <v>95</v>
      </c>
      <c r="BU198" t="s">
        <v>95</v>
      </c>
      <c r="BY198" t="s">
        <v>95</v>
      </c>
      <c r="CC198" t="s">
        <v>95</v>
      </c>
      <c r="CG198" t="s">
        <v>95</v>
      </c>
    </row>
    <row r="199" spans="1:85" x14ac:dyDescent="0.2">
      <c r="A199" t="s">
        <v>550</v>
      </c>
      <c r="B199" t="s">
        <v>551</v>
      </c>
      <c r="C199">
        <v>1</v>
      </c>
      <c r="D199" t="s">
        <v>552</v>
      </c>
      <c r="E199">
        <v>3</v>
      </c>
      <c r="F199" t="s">
        <v>1534</v>
      </c>
      <c r="G199">
        <v>19</v>
      </c>
      <c r="H199" t="s">
        <v>1562</v>
      </c>
      <c r="I199" t="s">
        <v>91</v>
      </c>
      <c r="J199" t="s">
        <v>1568</v>
      </c>
      <c r="K199" t="s">
        <v>1569</v>
      </c>
      <c r="L199">
        <v>17938</v>
      </c>
      <c r="M199" t="s">
        <v>95</v>
      </c>
      <c r="N199" s="1">
        <v>43862</v>
      </c>
      <c r="O199" s="1">
        <v>44196</v>
      </c>
      <c r="P199" t="s">
        <v>156</v>
      </c>
      <c r="Q199" t="s">
        <v>95</v>
      </c>
      <c r="R199" t="s">
        <v>95</v>
      </c>
      <c r="S199" t="s">
        <v>167</v>
      </c>
      <c r="T199" t="s">
        <v>168</v>
      </c>
      <c r="U199" t="s">
        <v>1570</v>
      </c>
      <c r="V199" t="s">
        <v>1571</v>
      </c>
      <c r="W199" t="s">
        <v>1154</v>
      </c>
      <c r="X199" t="s">
        <v>170</v>
      </c>
      <c r="Y199" t="s">
        <v>550</v>
      </c>
      <c r="Z199" t="s">
        <v>95</v>
      </c>
      <c r="AA199" t="s">
        <v>95</v>
      </c>
      <c r="AB199" t="s">
        <v>95</v>
      </c>
      <c r="AC199" t="s">
        <v>95</v>
      </c>
      <c r="AD199" t="s">
        <v>95</v>
      </c>
      <c r="AE199" t="s">
        <v>95</v>
      </c>
      <c r="AF199" t="s">
        <v>95</v>
      </c>
      <c r="AG199" t="s">
        <v>95</v>
      </c>
      <c r="AH199" t="s">
        <v>95</v>
      </c>
      <c r="AI199" t="s">
        <v>95</v>
      </c>
      <c r="AJ199" t="s">
        <v>95</v>
      </c>
      <c r="AK199" t="s">
        <v>95</v>
      </c>
      <c r="AM199">
        <v>40000</v>
      </c>
      <c r="AN199">
        <v>40000</v>
      </c>
      <c r="AO199">
        <v>40000</v>
      </c>
      <c r="AS199" t="s">
        <v>95</v>
      </c>
      <c r="AW199" t="s">
        <v>95</v>
      </c>
      <c r="BA199" t="s">
        <v>95</v>
      </c>
      <c r="BB199">
        <v>40000</v>
      </c>
      <c r="BC199">
        <v>40000</v>
      </c>
      <c r="BD199">
        <v>40000</v>
      </c>
      <c r="BE199" t="s">
        <v>95</v>
      </c>
      <c r="BI199" t="s">
        <v>95</v>
      </c>
      <c r="BM199" t="s">
        <v>95</v>
      </c>
      <c r="BQ199" t="s">
        <v>95</v>
      </c>
      <c r="BU199" t="s">
        <v>95</v>
      </c>
      <c r="BY199" t="s">
        <v>95</v>
      </c>
      <c r="CC199" t="s">
        <v>95</v>
      </c>
      <c r="CG199" t="s">
        <v>95</v>
      </c>
    </row>
    <row r="200" spans="1:85" x14ac:dyDescent="0.2">
      <c r="A200" t="s">
        <v>516</v>
      </c>
      <c r="B200" t="s">
        <v>122</v>
      </c>
      <c r="C200">
        <v>1</v>
      </c>
      <c r="D200" t="s">
        <v>517</v>
      </c>
      <c r="E200">
        <v>1</v>
      </c>
      <c r="F200" t="s">
        <v>518</v>
      </c>
      <c r="G200" t="s">
        <v>1572</v>
      </c>
      <c r="H200" t="s">
        <v>1573</v>
      </c>
      <c r="I200" t="s">
        <v>91</v>
      </c>
      <c r="J200" t="s">
        <v>1574</v>
      </c>
      <c r="K200" t="s">
        <v>1575</v>
      </c>
      <c r="L200">
        <v>64840</v>
      </c>
      <c r="M200" t="s">
        <v>1576</v>
      </c>
      <c r="N200" s="1">
        <v>44197</v>
      </c>
      <c r="O200" s="1">
        <v>44926</v>
      </c>
      <c r="P200" t="s">
        <v>94</v>
      </c>
      <c r="Q200" t="s">
        <v>95</v>
      </c>
      <c r="R200" t="s">
        <v>95</v>
      </c>
      <c r="S200" t="s">
        <v>178</v>
      </c>
      <c r="T200" t="s">
        <v>179</v>
      </c>
      <c r="U200" t="s">
        <v>1577</v>
      </c>
      <c r="V200" t="s">
        <v>1578</v>
      </c>
      <c r="W200" t="s">
        <v>1579</v>
      </c>
      <c r="X200" t="s">
        <v>183</v>
      </c>
      <c r="Y200" t="s">
        <v>1580</v>
      </c>
      <c r="Z200" t="s">
        <v>118</v>
      </c>
      <c r="AA200" t="s">
        <v>95</v>
      </c>
      <c r="AB200" t="s">
        <v>95</v>
      </c>
      <c r="AC200" t="s">
        <v>204</v>
      </c>
      <c r="AE200" t="s">
        <v>133</v>
      </c>
      <c r="AF200" t="s">
        <v>95</v>
      </c>
      <c r="AH200" t="s">
        <v>95</v>
      </c>
      <c r="AI200" t="s">
        <v>95</v>
      </c>
      <c r="AJ200" t="s">
        <v>95</v>
      </c>
      <c r="AK200" t="s">
        <v>95</v>
      </c>
      <c r="AM200">
        <v>1294234</v>
      </c>
      <c r="AN200">
        <v>1294234</v>
      </c>
      <c r="AO200">
        <v>1294234</v>
      </c>
      <c r="AS200" t="s">
        <v>95</v>
      </c>
      <c r="AW200" t="s">
        <v>95</v>
      </c>
      <c r="BA200" t="s">
        <v>95</v>
      </c>
      <c r="BE200" t="s">
        <v>95</v>
      </c>
      <c r="BF200">
        <v>1236334</v>
      </c>
      <c r="BG200">
        <v>1236334</v>
      </c>
      <c r="BH200">
        <v>1236334</v>
      </c>
      <c r="BI200" t="s">
        <v>95</v>
      </c>
      <c r="BJ200">
        <v>57900</v>
      </c>
      <c r="BK200">
        <v>57900</v>
      </c>
      <c r="BL200">
        <v>57900</v>
      </c>
      <c r="BM200" t="s">
        <v>95</v>
      </c>
      <c r="BQ200" t="s">
        <v>95</v>
      </c>
      <c r="BU200" t="s">
        <v>95</v>
      </c>
      <c r="BY200" t="s">
        <v>95</v>
      </c>
      <c r="CC200" t="s">
        <v>95</v>
      </c>
      <c r="CG200" t="s">
        <v>95</v>
      </c>
    </row>
    <row r="201" spans="1:85" x14ac:dyDescent="0.2">
      <c r="A201" t="s">
        <v>742</v>
      </c>
      <c r="B201" t="s">
        <v>122</v>
      </c>
      <c r="C201">
        <v>1</v>
      </c>
      <c r="D201" t="s">
        <v>743</v>
      </c>
      <c r="E201">
        <v>3</v>
      </c>
      <c r="F201" t="s">
        <v>1581</v>
      </c>
      <c r="G201" t="s">
        <v>1574</v>
      </c>
      <c r="H201" t="s">
        <v>1582</v>
      </c>
      <c r="I201" t="s">
        <v>91</v>
      </c>
      <c r="J201" t="s">
        <v>1583</v>
      </c>
      <c r="K201" t="s">
        <v>1584</v>
      </c>
      <c r="L201">
        <v>134793</v>
      </c>
      <c r="M201" t="s">
        <v>1585</v>
      </c>
      <c r="N201" s="1">
        <v>44960</v>
      </c>
      <c r="O201" s="1">
        <v>45747</v>
      </c>
      <c r="P201" t="s">
        <v>128</v>
      </c>
      <c r="Q201" t="s">
        <v>95</v>
      </c>
      <c r="R201" t="s">
        <v>95</v>
      </c>
      <c r="S201" t="s">
        <v>178</v>
      </c>
      <c r="T201" t="s">
        <v>179</v>
      </c>
      <c r="U201" t="s">
        <v>1586</v>
      </c>
      <c r="V201" t="s">
        <v>1587</v>
      </c>
      <c r="W201" t="s">
        <v>603</v>
      </c>
      <c r="X201" t="s">
        <v>183</v>
      </c>
      <c r="Y201" t="s">
        <v>742</v>
      </c>
      <c r="Z201" t="s">
        <v>533</v>
      </c>
      <c r="AA201" t="s">
        <v>95</v>
      </c>
      <c r="AB201" t="s">
        <v>95</v>
      </c>
      <c r="AC201" t="s">
        <v>204</v>
      </c>
      <c r="AE201" t="s">
        <v>133</v>
      </c>
      <c r="AF201" t="s">
        <v>95</v>
      </c>
      <c r="AH201" t="s">
        <v>95</v>
      </c>
      <c r="AI201" t="s">
        <v>95</v>
      </c>
      <c r="AJ201" t="s">
        <v>95</v>
      </c>
      <c r="AK201" t="s">
        <v>95</v>
      </c>
      <c r="AM201">
        <v>460000</v>
      </c>
      <c r="AN201">
        <v>460000</v>
      </c>
      <c r="AO201">
        <v>438063</v>
      </c>
      <c r="AS201" t="s">
        <v>95</v>
      </c>
      <c r="AW201" t="s">
        <v>95</v>
      </c>
      <c r="BA201" t="s">
        <v>95</v>
      </c>
      <c r="BE201" t="s">
        <v>95</v>
      </c>
      <c r="BI201" t="s">
        <v>95</v>
      </c>
      <c r="BM201" t="s">
        <v>95</v>
      </c>
      <c r="BN201">
        <v>240000</v>
      </c>
      <c r="BO201">
        <v>240000</v>
      </c>
      <c r="BP201">
        <v>240000</v>
      </c>
      <c r="BQ201" t="s">
        <v>95</v>
      </c>
      <c r="BR201">
        <v>220000</v>
      </c>
      <c r="BS201">
        <v>220000</v>
      </c>
      <c r="BT201">
        <v>198063</v>
      </c>
      <c r="BU201" t="s">
        <v>95</v>
      </c>
      <c r="BY201" t="s">
        <v>95</v>
      </c>
      <c r="CC201" t="s">
        <v>95</v>
      </c>
      <c r="CG201" t="s">
        <v>95</v>
      </c>
    </row>
    <row r="202" spans="1:85" x14ac:dyDescent="0.2">
      <c r="A202" t="s">
        <v>742</v>
      </c>
      <c r="B202" t="s">
        <v>122</v>
      </c>
      <c r="C202">
        <v>1</v>
      </c>
      <c r="D202" t="s">
        <v>743</v>
      </c>
      <c r="E202">
        <v>3</v>
      </c>
      <c r="F202" t="s">
        <v>1581</v>
      </c>
      <c r="G202" t="s">
        <v>1574</v>
      </c>
      <c r="H202" t="s">
        <v>1582</v>
      </c>
      <c r="I202" t="s">
        <v>91</v>
      </c>
      <c r="J202" t="s">
        <v>1588</v>
      </c>
      <c r="K202" t="s">
        <v>1589</v>
      </c>
      <c r="L202">
        <v>152402</v>
      </c>
      <c r="M202" t="s">
        <v>1590</v>
      </c>
      <c r="N202" s="1">
        <v>45371</v>
      </c>
      <c r="O202" s="1">
        <v>45747</v>
      </c>
      <c r="P202" t="s">
        <v>94</v>
      </c>
      <c r="Q202" t="s">
        <v>95</v>
      </c>
      <c r="R202" t="s">
        <v>95</v>
      </c>
      <c r="S202" t="s">
        <v>178</v>
      </c>
      <c r="T202" t="s">
        <v>179</v>
      </c>
      <c r="U202" t="s">
        <v>1586</v>
      </c>
      <c r="V202" t="s">
        <v>1591</v>
      </c>
      <c r="W202" t="s">
        <v>603</v>
      </c>
      <c r="X202" t="s">
        <v>183</v>
      </c>
      <c r="Y202" t="s">
        <v>742</v>
      </c>
      <c r="Z202" t="s">
        <v>118</v>
      </c>
      <c r="AA202" t="s">
        <v>95</v>
      </c>
      <c r="AB202" t="s">
        <v>95</v>
      </c>
      <c r="AC202" t="s">
        <v>148</v>
      </c>
      <c r="AD202" t="s">
        <v>1592</v>
      </c>
      <c r="AE202" t="s">
        <v>120</v>
      </c>
      <c r="AF202" t="s">
        <v>95</v>
      </c>
      <c r="AG202" t="s">
        <v>1593</v>
      </c>
      <c r="AH202" t="s">
        <v>95</v>
      </c>
      <c r="AI202" t="s">
        <v>95</v>
      </c>
      <c r="AJ202" t="s">
        <v>95</v>
      </c>
      <c r="AK202" t="s">
        <v>95</v>
      </c>
      <c r="AM202">
        <v>0</v>
      </c>
      <c r="AN202">
        <v>0</v>
      </c>
      <c r="AO202">
        <v>0</v>
      </c>
      <c r="AS202" t="s">
        <v>95</v>
      </c>
      <c r="AW202" t="s">
        <v>95</v>
      </c>
      <c r="BA202" t="s">
        <v>95</v>
      </c>
      <c r="BE202" t="s">
        <v>95</v>
      </c>
      <c r="BI202" t="s">
        <v>95</v>
      </c>
      <c r="BM202" t="s">
        <v>95</v>
      </c>
      <c r="BQ202" t="s">
        <v>95</v>
      </c>
      <c r="BU202" t="s">
        <v>95</v>
      </c>
      <c r="BY202" t="s">
        <v>95</v>
      </c>
      <c r="CC202" t="s">
        <v>95</v>
      </c>
      <c r="CG202" t="s">
        <v>95</v>
      </c>
    </row>
    <row r="203" spans="1:85" x14ac:dyDescent="0.2">
      <c r="A203" t="s">
        <v>550</v>
      </c>
      <c r="B203" t="s">
        <v>551</v>
      </c>
      <c r="C203">
        <v>1</v>
      </c>
      <c r="D203" t="s">
        <v>552</v>
      </c>
      <c r="E203">
        <v>3</v>
      </c>
      <c r="F203" t="s">
        <v>1534</v>
      </c>
      <c r="G203">
        <v>20</v>
      </c>
      <c r="H203" t="s">
        <v>1594</v>
      </c>
      <c r="I203" t="s">
        <v>91</v>
      </c>
      <c r="J203" t="s">
        <v>1595</v>
      </c>
      <c r="K203" t="s">
        <v>1596</v>
      </c>
      <c r="L203">
        <v>17944</v>
      </c>
      <c r="M203" t="s">
        <v>95</v>
      </c>
      <c r="N203" s="1">
        <v>43831</v>
      </c>
      <c r="O203" s="1">
        <v>44196</v>
      </c>
      <c r="P203" t="s">
        <v>128</v>
      </c>
      <c r="Q203" t="s">
        <v>95</v>
      </c>
      <c r="R203" t="s">
        <v>95</v>
      </c>
      <c r="S203" t="s">
        <v>246</v>
      </c>
      <c r="T203" t="s">
        <v>247</v>
      </c>
      <c r="U203" t="s">
        <v>1597</v>
      </c>
      <c r="V203" t="s">
        <v>1598</v>
      </c>
      <c r="W203" t="s">
        <v>385</v>
      </c>
      <c r="X203" t="s">
        <v>131</v>
      </c>
      <c r="Y203" t="s">
        <v>550</v>
      </c>
      <c r="Z203" t="s">
        <v>95</v>
      </c>
      <c r="AA203" t="s">
        <v>95</v>
      </c>
      <c r="AB203" t="s">
        <v>95</v>
      </c>
      <c r="AC203" t="s">
        <v>95</v>
      </c>
      <c r="AD203" t="s">
        <v>95</v>
      </c>
      <c r="AE203" t="s">
        <v>95</v>
      </c>
      <c r="AF203" t="s">
        <v>95</v>
      </c>
      <c r="AG203" t="s">
        <v>95</v>
      </c>
      <c r="AH203" t="s">
        <v>95</v>
      </c>
      <c r="AI203" t="s">
        <v>95</v>
      </c>
      <c r="AJ203" t="s">
        <v>95</v>
      </c>
      <c r="AK203" t="s">
        <v>95</v>
      </c>
      <c r="AM203">
        <v>128400</v>
      </c>
      <c r="AN203">
        <v>128400</v>
      </c>
      <c r="AO203">
        <v>79877</v>
      </c>
      <c r="AS203" t="s">
        <v>95</v>
      </c>
      <c r="AW203" t="s">
        <v>95</v>
      </c>
      <c r="BA203" t="s">
        <v>95</v>
      </c>
      <c r="BB203">
        <v>128400</v>
      </c>
      <c r="BC203">
        <v>128400</v>
      </c>
      <c r="BD203">
        <v>79877</v>
      </c>
      <c r="BE203" t="s">
        <v>95</v>
      </c>
      <c r="BI203" t="s">
        <v>95</v>
      </c>
      <c r="BM203" t="s">
        <v>95</v>
      </c>
      <c r="BQ203" t="s">
        <v>95</v>
      </c>
      <c r="BU203" t="s">
        <v>95</v>
      </c>
      <c r="BY203" t="s">
        <v>95</v>
      </c>
      <c r="CC203" t="s">
        <v>95</v>
      </c>
      <c r="CG203" t="s">
        <v>95</v>
      </c>
    </row>
    <row r="204" spans="1:85" ht="68" x14ac:dyDescent="0.2">
      <c r="A204" t="s">
        <v>205</v>
      </c>
      <c r="B204" t="s">
        <v>122</v>
      </c>
      <c r="C204">
        <v>3</v>
      </c>
      <c r="D204" t="s">
        <v>312</v>
      </c>
      <c r="E204">
        <v>3</v>
      </c>
      <c r="F204" t="s">
        <v>313</v>
      </c>
      <c r="G204">
        <v>3.1</v>
      </c>
      <c r="H204" t="s">
        <v>314</v>
      </c>
      <c r="I204" t="s">
        <v>91</v>
      </c>
      <c r="J204">
        <v>135</v>
      </c>
      <c r="K204" t="s">
        <v>1599</v>
      </c>
      <c r="L204">
        <v>183104</v>
      </c>
      <c r="M204" s="2" t="s">
        <v>1600</v>
      </c>
      <c r="N204" s="1">
        <v>45292</v>
      </c>
      <c r="O204" s="1">
        <v>45657</v>
      </c>
      <c r="P204" t="s">
        <v>156</v>
      </c>
      <c r="Q204" t="s">
        <v>95</v>
      </c>
      <c r="R204" t="s">
        <v>95</v>
      </c>
      <c r="S204" t="s">
        <v>157</v>
      </c>
      <c r="T204" t="s">
        <v>158</v>
      </c>
      <c r="U204" t="s">
        <v>1601</v>
      </c>
      <c r="V204" t="s">
        <v>158</v>
      </c>
      <c r="W204" t="s">
        <v>1602</v>
      </c>
      <c r="X204" t="s">
        <v>183</v>
      </c>
      <c r="Y204" t="s">
        <v>205</v>
      </c>
      <c r="Z204" t="s">
        <v>118</v>
      </c>
      <c r="AA204" t="s">
        <v>95</v>
      </c>
      <c r="AB204" t="s">
        <v>95</v>
      </c>
      <c r="AC204" t="s">
        <v>148</v>
      </c>
      <c r="AD204" t="s">
        <v>95</v>
      </c>
      <c r="AE204" t="s">
        <v>133</v>
      </c>
      <c r="AF204" t="s">
        <v>95</v>
      </c>
      <c r="AG204" t="s">
        <v>95</v>
      </c>
      <c r="AH204" t="s">
        <v>95</v>
      </c>
      <c r="AI204" t="s">
        <v>95</v>
      </c>
      <c r="AJ204" t="s">
        <v>95</v>
      </c>
      <c r="AK204" t="s">
        <v>95</v>
      </c>
      <c r="AM204">
        <v>268474</v>
      </c>
      <c r="AN204">
        <v>268474</v>
      </c>
      <c r="AO204">
        <v>238224</v>
      </c>
      <c r="AS204" t="s">
        <v>95</v>
      </c>
      <c r="AW204" t="s">
        <v>95</v>
      </c>
      <c r="BA204" t="s">
        <v>95</v>
      </c>
      <c r="BE204" t="s">
        <v>95</v>
      </c>
      <c r="BI204" t="s">
        <v>95</v>
      </c>
      <c r="BM204" t="s">
        <v>95</v>
      </c>
      <c r="BQ204" t="s">
        <v>95</v>
      </c>
      <c r="BR204">
        <v>268474</v>
      </c>
      <c r="BS204">
        <v>268474</v>
      </c>
      <c r="BT204">
        <v>238224</v>
      </c>
      <c r="BU204" t="s">
        <v>95</v>
      </c>
      <c r="BY204" t="s">
        <v>95</v>
      </c>
      <c r="CC204" t="s">
        <v>95</v>
      </c>
      <c r="CG204" t="s">
        <v>95</v>
      </c>
    </row>
    <row r="205" spans="1:85" x14ac:dyDescent="0.2">
      <c r="A205" t="s">
        <v>550</v>
      </c>
      <c r="B205" t="s">
        <v>551</v>
      </c>
      <c r="C205">
        <v>1</v>
      </c>
      <c r="D205" t="s">
        <v>552</v>
      </c>
      <c r="E205">
        <v>3</v>
      </c>
      <c r="F205" t="s">
        <v>1534</v>
      </c>
      <c r="G205">
        <v>21</v>
      </c>
      <c r="H205" t="s">
        <v>1603</v>
      </c>
      <c r="I205" t="s">
        <v>91</v>
      </c>
      <c r="J205" t="s">
        <v>1604</v>
      </c>
      <c r="K205" t="s">
        <v>1605</v>
      </c>
      <c r="L205">
        <v>17945</v>
      </c>
      <c r="M205" t="s">
        <v>95</v>
      </c>
      <c r="N205" s="1">
        <v>43101</v>
      </c>
      <c r="O205" s="1">
        <v>43830</v>
      </c>
      <c r="P205" t="s">
        <v>156</v>
      </c>
      <c r="Q205" t="s">
        <v>95</v>
      </c>
      <c r="R205" t="s">
        <v>95</v>
      </c>
      <c r="S205" t="s">
        <v>157</v>
      </c>
      <c r="T205" t="s">
        <v>158</v>
      </c>
      <c r="U205" t="s">
        <v>158</v>
      </c>
      <c r="V205" t="s">
        <v>1606</v>
      </c>
      <c r="W205" t="s">
        <v>130</v>
      </c>
      <c r="X205" t="s">
        <v>131</v>
      </c>
      <c r="Y205" t="s">
        <v>550</v>
      </c>
      <c r="Z205" t="s">
        <v>95</v>
      </c>
      <c r="AA205" t="s">
        <v>95</v>
      </c>
      <c r="AB205" t="s">
        <v>95</v>
      </c>
      <c r="AC205" t="s">
        <v>95</v>
      </c>
      <c r="AD205" t="s">
        <v>95</v>
      </c>
      <c r="AE205" t="s">
        <v>95</v>
      </c>
      <c r="AF205" t="s">
        <v>95</v>
      </c>
      <c r="AG205" t="s">
        <v>95</v>
      </c>
      <c r="AH205" t="s">
        <v>95</v>
      </c>
      <c r="AI205" t="s">
        <v>95</v>
      </c>
      <c r="AJ205" t="s">
        <v>95</v>
      </c>
      <c r="AK205" t="s">
        <v>95</v>
      </c>
      <c r="AM205">
        <v>15000</v>
      </c>
      <c r="AN205">
        <v>15000</v>
      </c>
      <c r="AO205">
        <v>15000</v>
      </c>
      <c r="AS205" t="s">
        <v>95</v>
      </c>
      <c r="AW205" t="s">
        <v>95</v>
      </c>
      <c r="AX205">
        <v>15000</v>
      </c>
      <c r="AY205">
        <v>15000</v>
      </c>
      <c r="AZ205">
        <v>15000</v>
      </c>
      <c r="BA205" t="s">
        <v>95</v>
      </c>
      <c r="BE205" t="s">
        <v>95</v>
      </c>
      <c r="BI205" t="s">
        <v>95</v>
      </c>
      <c r="BM205" t="s">
        <v>95</v>
      </c>
      <c r="BQ205" t="s">
        <v>95</v>
      </c>
      <c r="BU205" t="s">
        <v>95</v>
      </c>
      <c r="BY205" t="s">
        <v>95</v>
      </c>
      <c r="CC205" t="s">
        <v>95</v>
      </c>
      <c r="CG205" t="s">
        <v>95</v>
      </c>
    </row>
    <row r="206" spans="1:85" x14ac:dyDescent="0.2">
      <c r="A206" t="s">
        <v>108</v>
      </c>
      <c r="B206" t="s">
        <v>122</v>
      </c>
      <c r="C206">
        <v>1</v>
      </c>
      <c r="D206" t="s">
        <v>524</v>
      </c>
      <c r="E206">
        <v>1</v>
      </c>
      <c r="F206" t="s">
        <v>525</v>
      </c>
      <c r="G206">
        <v>3</v>
      </c>
      <c r="H206" t="s">
        <v>1503</v>
      </c>
      <c r="I206" t="s">
        <v>91</v>
      </c>
      <c r="J206" t="s">
        <v>1607</v>
      </c>
      <c r="K206" t="s">
        <v>1608</v>
      </c>
      <c r="L206">
        <v>80173</v>
      </c>
      <c r="M206" t="s">
        <v>95</v>
      </c>
      <c r="N206" s="1">
        <v>44562</v>
      </c>
      <c r="O206" s="1">
        <v>44926</v>
      </c>
      <c r="P206" t="s">
        <v>94</v>
      </c>
      <c r="Q206" t="s">
        <v>95</v>
      </c>
      <c r="R206" t="s">
        <v>95</v>
      </c>
      <c r="S206" t="s">
        <v>1505</v>
      </c>
      <c r="T206" t="s">
        <v>1506</v>
      </c>
      <c r="U206" t="s">
        <v>1506</v>
      </c>
      <c r="V206" t="s">
        <v>1609</v>
      </c>
      <c r="W206" t="s">
        <v>1610</v>
      </c>
      <c r="X206" t="s">
        <v>543</v>
      </c>
      <c r="Y206" t="s">
        <v>1611</v>
      </c>
      <c r="Z206" t="s">
        <v>1017</v>
      </c>
      <c r="AA206" t="s">
        <v>95</v>
      </c>
      <c r="AB206" t="s">
        <v>95</v>
      </c>
      <c r="AC206" t="s">
        <v>204</v>
      </c>
      <c r="AE206" t="s">
        <v>105</v>
      </c>
      <c r="AF206" t="s">
        <v>95</v>
      </c>
      <c r="AH206" t="s">
        <v>95</v>
      </c>
      <c r="AI206" t="s">
        <v>95</v>
      </c>
      <c r="AJ206" t="s">
        <v>95</v>
      </c>
      <c r="AK206" t="s">
        <v>95</v>
      </c>
      <c r="AM206">
        <v>230000</v>
      </c>
      <c r="AN206">
        <v>30000</v>
      </c>
      <c r="AO206">
        <v>23600</v>
      </c>
      <c r="AS206" t="s">
        <v>95</v>
      </c>
      <c r="AW206" t="s">
        <v>95</v>
      </c>
      <c r="BA206" t="s">
        <v>95</v>
      </c>
      <c r="BE206" t="s">
        <v>95</v>
      </c>
      <c r="BI206" t="s">
        <v>95</v>
      </c>
      <c r="BJ206">
        <v>230000</v>
      </c>
      <c r="BK206">
        <v>30000</v>
      </c>
      <c r="BL206">
        <v>23600</v>
      </c>
      <c r="BM206" t="s">
        <v>95</v>
      </c>
      <c r="BQ206" t="s">
        <v>95</v>
      </c>
      <c r="BU206" t="s">
        <v>95</v>
      </c>
      <c r="BY206" t="s">
        <v>95</v>
      </c>
      <c r="CC206" t="s">
        <v>95</v>
      </c>
      <c r="CG206" t="s">
        <v>95</v>
      </c>
    </row>
    <row r="207" spans="1:85" x14ac:dyDescent="0.2">
      <c r="A207" t="s">
        <v>108</v>
      </c>
      <c r="B207" t="s">
        <v>122</v>
      </c>
      <c r="C207">
        <v>2</v>
      </c>
      <c r="D207" t="s">
        <v>152</v>
      </c>
      <c r="E207">
        <v>2</v>
      </c>
      <c r="F207" t="s">
        <v>153</v>
      </c>
      <c r="G207">
        <v>9</v>
      </c>
      <c r="H207" t="s">
        <v>154</v>
      </c>
      <c r="I207" t="s">
        <v>91</v>
      </c>
      <c r="J207">
        <v>137</v>
      </c>
      <c r="K207" t="s">
        <v>1612</v>
      </c>
      <c r="L207">
        <v>182160</v>
      </c>
      <c r="M207" t="s">
        <v>95</v>
      </c>
      <c r="N207" s="1">
        <v>45658</v>
      </c>
      <c r="O207" s="1">
        <v>46022</v>
      </c>
      <c r="P207" t="s">
        <v>128</v>
      </c>
      <c r="Q207" t="s">
        <v>95</v>
      </c>
      <c r="R207" t="s">
        <v>95</v>
      </c>
      <c r="S207" t="s">
        <v>167</v>
      </c>
      <c r="T207" t="s">
        <v>168</v>
      </c>
      <c r="U207" t="s">
        <v>1116</v>
      </c>
      <c r="V207" t="s">
        <v>168</v>
      </c>
      <c r="W207" t="s">
        <v>1613</v>
      </c>
      <c r="X207" t="s">
        <v>161</v>
      </c>
      <c r="Y207" t="s">
        <v>108</v>
      </c>
      <c r="Z207" t="s">
        <v>464</v>
      </c>
      <c r="AA207" t="s">
        <v>95</v>
      </c>
      <c r="AB207" t="s">
        <v>95</v>
      </c>
      <c r="AC207" t="s">
        <v>204</v>
      </c>
      <c r="AE207" t="s">
        <v>105</v>
      </c>
      <c r="AF207" t="s">
        <v>95</v>
      </c>
      <c r="AH207" t="s">
        <v>95</v>
      </c>
      <c r="AI207" t="s">
        <v>95</v>
      </c>
      <c r="AJ207" t="s">
        <v>95</v>
      </c>
      <c r="AK207" t="s">
        <v>95</v>
      </c>
      <c r="AM207">
        <v>260000</v>
      </c>
      <c r="AN207">
        <v>60000</v>
      </c>
      <c r="AO207">
        <v>0</v>
      </c>
      <c r="AS207" t="s">
        <v>95</v>
      </c>
      <c r="AW207" t="s">
        <v>95</v>
      </c>
      <c r="BA207" t="s">
        <v>95</v>
      </c>
      <c r="BE207" t="s">
        <v>95</v>
      </c>
      <c r="BI207" t="s">
        <v>95</v>
      </c>
      <c r="BM207" t="s">
        <v>95</v>
      </c>
      <c r="BQ207" t="s">
        <v>95</v>
      </c>
      <c r="BU207" t="s">
        <v>95</v>
      </c>
      <c r="BV207">
        <v>260000</v>
      </c>
      <c r="BW207">
        <v>60000</v>
      </c>
      <c r="BY207" t="s">
        <v>95</v>
      </c>
      <c r="CC207" t="s">
        <v>95</v>
      </c>
      <c r="CG207" t="s">
        <v>95</v>
      </c>
    </row>
    <row r="208" spans="1:85" ht="409.6" x14ac:dyDescent="0.2">
      <c r="A208" t="s">
        <v>590</v>
      </c>
      <c r="B208" t="s">
        <v>904</v>
      </c>
      <c r="C208">
        <v>1</v>
      </c>
      <c r="D208" t="s">
        <v>905</v>
      </c>
      <c r="E208">
        <v>1</v>
      </c>
      <c r="F208" t="s">
        <v>906</v>
      </c>
      <c r="G208">
        <v>3</v>
      </c>
      <c r="H208" t="s">
        <v>1614</v>
      </c>
      <c r="I208" t="s">
        <v>91</v>
      </c>
      <c r="J208" t="s">
        <v>1615</v>
      </c>
      <c r="K208" t="s">
        <v>1616</v>
      </c>
      <c r="L208">
        <v>97253</v>
      </c>
      <c r="M208" s="2" t="s">
        <v>1617</v>
      </c>
      <c r="N208" s="1">
        <v>44767</v>
      </c>
      <c r="O208" s="1">
        <v>44814</v>
      </c>
      <c r="P208" t="s">
        <v>94</v>
      </c>
      <c r="Q208" t="s">
        <v>95</v>
      </c>
      <c r="R208" t="s">
        <v>95</v>
      </c>
      <c r="S208" t="s">
        <v>856</v>
      </c>
      <c r="T208" t="s">
        <v>857</v>
      </c>
      <c r="U208" t="s">
        <v>1618</v>
      </c>
      <c r="V208" t="s">
        <v>1619</v>
      </c>
      <c r="W208" t="s">
        <v>169</v>
      </c>
      <c r="X208" t="s">
        <v>170</v>
      </c>
      <c r="Y208" t="s">
        <v>690</v>
      </c>
      <c r="Z208" t="s">
        <v>118</v>
      </c>
      <c r="AA208" t="s">
        <v>95</v>
      </c>
      <c r="AB208" t="s">
        <v>95</v>
      </c>
      <c r="AC208" t="s">
        <v>148</v>
      </c>
      <c r="AE208" t="s">
        <v>133</v>
      </c>
      <c r="AF208" t="s">
        <v>95</v>
      </c>
      <c r="AH208" t="s">
        <v>1419</v>
      </c>
      <c r="AJ208" t="s">
        <v>95</v>
      </c>
      <c r="AK208" t="s">
        <v>1620</v>
      </c>
      <c r="AM208">
        <v>75000</v>
      </c>
      <c r="AN208">
        <v>75000</v>
      </c>
      <c r="AO208">
        <v>75000</v>
      </c>
      <c r="AS208" t="s">
        <v>95</v>
      </c>
      <c r="AW208" t="s">
        <v>95</v>
      </c>
      <c r="BA208" t="s">
        <v>95</v>
      </c>
      <c r="BE208" t="s">
        <v>95</v>
      </c>
      <c r="BI208" t="s">
        <v>95</v>
      </c>
      <c r="BJ208">
        <v>75000</v>
      </c>
      <c r="BK208">
        <v>75000</v>
      </c>
      <c r="BL208">
        <v>75000</v>
      </c>
      <c r="BM208" t="s">
        <v>1621</v>
      </c>
      <c r="BQ208" t="s">
        <v>95</v>
      </c>
      <c r="BU208" t="s">
        <v>95</v>
      </c>
      <c r="BY208" t="s">
        <v>95</v>
      </c>
      <c r="CC208" t="s">
        <v>95</v>
      </c>
      <c r="CG208" t="s">
        <v>95</v>
      </c>
    </row>
    <row r="209" spans="1:85" x14ac:dyDescent="0.2">
      <c r="A209" t="s">
        <v>108</v>
      </c>
      <c r="B209" t="s">
        <v>122</v>
      </c>
      <c r="C209">
        <v>2</v>
      </c>
      <c r="D209" t="s">
        <v>152</v>
      </c>
      <c r="E209">
        <v>2</v>
      </c>
      <c r="F209" t="s">
        <v>153</v>
      </c>
      <c r="G209">
        <v>9</v>
      </c>
      <c r="H209" t="s">
        <v>154</v>
      </c>
      <c r="I209" t="s">
        <v>91</v>
      </c>
      <c r="J209">
        <v>139</v>
      </c>
      <c r="K209" t="s">
        <v>1622</v>
      </c>
      <c r="L209">
        <v>182162</v>
      </c>
      <c r="M209" t="s">
        <v>95</v>
      </c>
      <c r="N209" s="1">
        <v>45658</v>
      </c>
      <c r="O209" s="1">
        <v>46022</v>
      </c>
      <c r="P209" t="s">
        <v>128</v>
      </c>
      <c r="Q209" t="s">
        <v>95</v>
      </c>
      <c r="R209" t="s">
        <v>95</v>
      </c>
      <c r="S209" t="s">
        <v>167</v>
      </c>
      <c r="T209" t="s">
        <v>168</v>
      </c>
      <c r="U209" t="s">
        <v>1116</v>
      </c>
      <c r="V209" t="s">
        <v>168</v>
      </c>
      <c r="W209" t="s">
        <v>1623</v>
      </c>
      <c r="X209" t="s">
        <v>161</v>
      </c>
      <c r="Y209" t="s">
        <v>1624</v>
      </c>
      <c r="Z209" t="s">
        <v>118</v>
      </c>
      <c r="AA209" t="s">
        <v>95</v>
      </c>
      <c r="AB209" t="s">
        <v>95</v>
      </c>
      <c r="AC209" t="s">
        <v>204</v>
      </c>
      <c r="AE209" t="s">
        <v>105</v>
      </c>
      <c r="AF209" t="s">
        <v>95</v>
      </c>
      <c r="AH209" t="s">
        <v>95</v>
      </c>
      <c r="AI209" t="s">
        <v>95</v>
      </c>
      <c r="AJ209" t="s">
        <v>95</v>
      </c>
      <c r="AK209" t="s">
        <v>95</v>
      </c>
      <c r="AM209">
        <v>180000</v>
      </c>
      <c r="AN209">
        <v>30000</v>
      </c>
      <c r="AO209">
        <v>0</v>
      </c>
      <c r="AS209" t="s">
        <v>95</v>
      </c>
      <c r="AW209" t="s">
        <v>95</v>
      </c>
      <c r="BA209" t="s">
        <v>95</v>
      </c>
      <c r="BE209" t="s">
        <v>95</v>
      </c>
      <c r="BI209" t="s">
        <v>95</v>
      </c>
      <c r="BM209" t="s">
        <v>95</v>
      </c>
      <c r="BQ209" t="s">
        <v>95</v>
      </c>
      <c r="BU209" t="s">
        <v>95</v>
      </c>
      <c r="BV209">
        <v>180000</v>
      </c>
      <c r="BW209">
        <v>30000</v>
      </c>
      <c r="BY209" t="s">
        <v>95</v>
      </c>
      <c r="CC209" t="s">
        <v>95</v>
      </c>
      <c r="CG209" t="s">
        <v>95</v>
      </c>
    </row>
    <row r="210" spans="1:85" x14ac:dyDescent="0.2">
      <c r="A210" t="s">
        <v>108</v>
      </c>
      <c r="B210" t="s">
        <v>122</v>
      </c>
      <c r="C210">
        <v>1</v>
      </c>
      <c r="D210" t="s">
        <v>524</v>
      </c>
      <c r="E210">
        <v>1</v>
      </c>
      <c r="F210" t="s">
        <v>525</v>
      </c>
      <c r="G210">
        <v>3</v>
      </c>
      <c r="H210" t="s">
        <v>1503</v>
      </c>
      <c r="I210" t="s">
        <v>91</v>
      </c>
      <c r="J210">
        <v>14</v>
      </c>
      <c r="K210" t="s">
        <v>1625</v>
      </c>
      <c r="L210">
        <v>153087</v>
      </c>
      <c r="M210" t="s">
        <v>95</v>
      </c>
      <c r="N210" s="1">
        <v>45292</v>
      </c>
      <c r="O210" s="1">
        <v>45657</v>
      </c>
      <c r="P210" t="s">
        <v>94</v>
      </c>
      <c r="Q210" t="s">
        <v>95</v>
      </c>
      <c r="R210" t="s">
        <v>95</v>
      </c>
      <c r="S210" t="s">
        <v>1505</v>
      </c>
      <c r="T210" t="s">
        <v>1506</v>
      </c>
      <c r="U210" t="s">
        <v>1506</v>
      </c>
      <c r="V210" t="s">
        <v>1626</v>
      </c>
      <c r="W210" t="s">
        <v>1627</v>
      </c>
      <c r="X210" t="s">
        <v>543</v>
      </c>
      <c r="Y210" t="s">
        <v>108</v>
      </c>
      <c r="Z210" t="s">
        <v>162</v>
      </c>
      <c r="AA210" t="s">
        <v>95</v>
      </c>
      <c r="AB210" t="s">
        <v>95</v>
      </c>
      <c r="AC210" t="s">
        <v>148</v>
      </c>
      <c r="AE210" t="s">
        <v>133</v>
      </c>
      <c r="AF210" t="s">
        <v>95</v>
      </c>
      <c r="AH210" t="s">
        <v>95</v>
      </c>
      <c r="AI210" t="s">
        <v>95</v>
      </c>
      <c r="AJ210" t="s">
        <v>95</v>
      </c>
      <c r="AK210" t="s">
        <v>95</v>
      </c>
      <c r="AM210">
        <v>100000</v>
      </c>
      <c r="AN210">
        <v>69728</v>
      </c>
      <c r="AO210">
        <v>51569</v>
      </c>
      <c r="AS210" t="s">
        <v>95</v>
      </c>
      <c r="AW210" t="s">
        <v>95</v>
      </c>
      <c r="BA210" t="s">
        <v>95</v>
      </c>
      <c r="BE210" t="s">
        <v>95</v>
      </c>
      <c r="BI210" t="s">
        <v>95</v>
      </c>
      <c r="BM210" t="s">
        <v>95</v>
      </c>
      <c r="BQ210" t="s">
        <v>95</v>
      </c>
      <c r="BR210">
        <v>100000</v>
      </c>
      <c r="BS210">
        <v>69728</v>
      </c>
      <c r="BT210">
        <v>51569</v>
      </c>
      <c r="BU210" t="s">
        <v>95</v>
      </c>
      <c r="BY210" t="s">
        <v>95</v>
      </c>
      <c r="CC210" t="s">
        <v>95</v>
      </c>
      <c r="CG210" t="s">
        <v>95</v>
      </c>
    </row>
    <row r="211" spans="1:85" x14ac:dyDescent="0.2">
      <c r="A211" t="s">
        <v>472</v>
      </c>
      <c r="B211" t="s">
        <v>122</v>
      </c>
      <c r="C211">
        <v>3</v>
      </c>
      <c r="D211" t="s">
        <v>473</v>
      </c>
      <c r="E211">
        <v>4</v>
      </c>
      <c r="F211" t="s">
        <v>474</v>
      </c>
      <c r="G211">
        <v>4.2</v>
      </c>
      <c r="H211" t="s">
        <v>1628</v>
      </c>
      <c r="I211" t="s">
        <v>91</v>
      </c>
      <c r="J211">
        <v>14</v>
      </c>
      <c r="K211" t="s">
        <v>1629</v>
      </c>
      <c r="L211">
        <v>127798</v>
      </c>
      <c r="M211" t="s">
        <v>1630</v>
      </c>
      <c r="N211" s="1">
        <v>45306</v>
      </c>
      <c r="O211" s="1">
        <v>46036</v>
      </c>
      <c r="P211" t="s">
        <v>128</v>
      </c>
      <c r="Q211" t="s">
        <v>95</v>
      </c>
      <c r="R211" t="s">
        <v>95</v>
      </c>
      <c r="S211" t="s">
        <v>157</v>
      </c>
      <c r="T211" t="s">
        <v>158</v>
      </c>
      <c r="U211" t="s">
        <v>248</v>
      </c>
      <c r="V211" t="s">
        <v>1631</v>
      </c>
      <c r="W211" t="s">
        <v>1632</v>
      </c>
      <c r="X211" t="s">
        <v>131</v>
      </c>
      <c r="Y211" t="s">
        <v>472</v>
      </c>
      <c r="Z211" t="s">
        <v>118</v>
      </c>
      <c r="AA211" t="s">
        <v>95</v>
      </c>
      <c r="AB211" t="s">
        <v>95</v>
      </c>
      <c r="AC211" t="s">
        <v>119</v>
      </c>
      <c r="AD211" t="s">
        <v>1633</v>
      </c>
      <c r="AE211" t="s">
        <v>133</v>
      </c>
      <c r="AF211" t="s">
        <v>95</v>
      </c>
      <c r="AH211" t="s">
        <v>644</v>
      </c>
      <c r="AJ211" t="s">
        <v>239</v>
      </c>
      <c r="AK211" t="s">
        <v>1634</v>
      </c>
      <c r="AM211">
        <v>549250</v>
      </c>
      <c r="AN211">
        <v>549250</v>
      </c>
      <c r="AO211">
        <v>184325</v>
      </c>
      <c r="AS211" t="s">
        <v>95</v>
      </c>
      <c r="AW211" t="s">
        <v>95</v>
      </c>
      <c r="BA211" t="s">
        <v>95</v>
      </c>
      <c r="BE211" t="s">
        <v>95</v>
      </c>
      <c r="BI211" t="s">
        <v>95</v>
      </c>
      <c r="BM211" t="s">
        <v>95</v>
      </c>
      <c r="BQ211" t="s">
        <v>95</v>
      </c>
      <c r="BR211">
        <v>249250</v>
      </c>
      <c r="BS211">
        <v>249250</v>
      </c>
      <c r="BT211">
        <v>184325</v>
      </c>
      <c r="BU211" t="s">
        <v>1635</v>
      </c>
      <c r="BV211">
        <v>300000</v>
      </c>
      <c r="BW211">
        <v>300000</v>
      </c>
      <c r="BY211" t="s">
        <v>95</v>
      </c>
      <c r="CA211">
        <v>0</v>
      </c>
      <c r="CC211" t="s">
        <v>95</v>
      </c>
      <c r="CG211" t="s">
        <v>95</v>
      </c>
    </row>
    <row r="212" spans="1:85" ht="409.6" x14ac:dyDescent="0.2">
      <c r="A212" t="s">
        <v>257</v>
      </c>
      <c r="B212" t="s">
        <v>297</v>
      </c>
      <c r="C212">
        <v>1</v>
      </c>
      <c r="D212" t="s">
        <v>298</v>
      </c>
      <c r="E212">
        <v>1</v>
      </c>
      <c r="F212" t="s">
        <v>299</v>
      </c>
      <c r="G212">
        <v>1.5</v>
      </c>
      <c r="H212" t="s">
        <v>1171</v>
      </c>
      <c r="I212" t="s">
        <v>91</v>
      </c>
      <c r="J212">
        <v>14</v>
      </c>
      <c r="K212" t="s">
        <v>1636</v>
      </c>
      <c r="L212">
        <v>104706</v>
      </c>
      <c r="M212" s="2" t="s">
        <v>1637</v>
      </c>
      <c r="N212" s="1">
        <v>44928</v>
      </c>
      <c r="O212" s="1">
        <v>46022</v>
      </c>
      <c r="P212" t="s">
        <v>128</v>
      </c>
      <c r="Q212" t="s">
        <v>95</v>
      </c>
      <c r="R212" t="s">
        <v>95</v>
      </c>
      <c r="S212" t="s">
        <v>114</v>
      </c>
      <c r="T212" t="s">
        <v>114</v>
      </c>
      <c r="U212" t="s">
        <v>1638</v>
      </c>
      <c r="V212" t="s">
        <v>114</v>
      </c>
      <c r="W212" t="s">
        <v>1337</v>
      </c>
      <c r="X212" t="s">
        <v>131</v>
      </c>
      <c r="Y212" t="s">
        <v>269</v>
      </c>
      <c r="Z212" t="s">
        <v>1639</v>
      </c>
      <c r="AA212" t="s">
        <v>95</v>
      </c>
      <c r="AB212" t="s">
        <v>95</v>
      </c>
      <c r="AC212" t="s">
        <v>119</v>
      </c>
      <c r="AD212" t="s">
        <v>1640</v>
      </c>
      <c r="AE212" t="s">
        <v>120</v>
      </c>
      <c r="AF212" t="s">
        <v>95</v>
      </c>
      <c r="AG212" t="s">
        <v>1641</v>
      </c>
      <c r="AH212" t="s">
        <v>308</v>
      </c>
      <c r="AI212" t="s">
        <v>1480</v>
      </c>
      <c r="AJ212" t="s">
        <v>95</v>
      </c>
      <c r="AK212" t="s">
        <v>1642</v>
      </c>
      <c r="AM212">
        <v>375744</v>
      </c>
      <c r="AN212">
        <v>287282</v>
      </c>
      <c r="AO212">
        <v>173988</v>
      </c>
      <c r="AS212" t="s">
        <v>95</v>
      </c>
      <c r="AW212" t="s">
        <v>95</v>
      </c>
      <c r="BA212" t="s">
        <v>95</v>
      </c>
      <c r="BE212" t="s">
        <v>95</v>
      </c>
      <c r="BI212" t="s">
        <v>95</v>
      </c>
      <c r="BM212" t="s">
        <v>95</v>
      </c>
      <c r="BN212">
        <v>55744</v>
      </c>
      <c r="BO212">
        <v>28941</v>
      </c>
      <c r="BP212">
        <v>28941</v>
      </c>
      <c r="BQ212" t="s">
        <v>1643</v>
      </c>
      <c r="BR212">
        <v>230000</v>
      </c>
      <c r="BS212">
        <v>171788</v>
      </c>
      <c r="BT212">
        <v>145047</v>
      </c>
      <c r="BU212" t="s">
        <v>1644</v>
      </c>
      <c r="BV212">
        <v>90000</v>
      </c>
      <c r="BW212">
        <v>86553</v>
      </c>
      <c r="BY212" t="s">
        <v>95</v>
      </c>
      <c r="CC212" t="s">
        <v>95</v>
      </c>
      <c r="CG212" t="s">
        <v>95</v>
      </c>
    </row>
    <row r="213" spans="1:85" ht="409.6" x14ac:dyDescent="0.2">
      <c r="A213" t="s">
        <v>205</v>
      </c>
      <c r="B213" t="s">
        <v>122</v>
      </c>
      <c r="C213">
        <v>1</v>
      </c>
      <c r="D213" t="s">
        <v>1645</v>
      </c>
      <c r="E213">
        <v>1</v>
      </c>
      <c r="F213" t="s">
        <v>1646</v>
      </c>
      <c r="G213">
        <v>1.1000000000000001</v>
      </c>
      <c r="H213" t="s">
        <v>1647</v>
      </c>
      <c r="I213" t="s">
        <v>91</v>
      </c>
      <c r="J213">
        <v>14</v>
      </c>
      <c r="K213" t="s">
        <v>1648</v>
      </c>
      <c r="L213">
        <v>140483</v>
      </c>
      <c r="M213" s="2" t="s">
        <v>1649</v>
      </c>
      <c r="N213" s="1">
        <v>44927</v>
      </c>
      <c r="O213" s="1">
        <v>45291</v>
      </c>
      <c r="P213" t="s">
        <v>128</v>
      </c>
      <c r="Q213" t="s">
        <v>95</v>
      </c>
      <c r="R213" t="s">
        <v>95</v>
      </c>
      <c r="S213" t="s">
        <v>1650</v>
      </c>
      <c r="T213" t="s">
        <v>1651</v>
      </c>
      <c r="U213" t="s">
        <v>1652</v>
      </c>
      <c r="V213" t="s">
        <v>1653</v>
      </c>
      <c r="W213" t="s">
        <v>1654</v>
      </c>
      <c r="X213" t="s">
        <v>131</v>
      </c>
      <c r="Y213" t="s">
        <v>205</v>
      </c>
      <c r="Z213" t="s">
        <v>118</v>
      </c>
      <c r="AA213" t="s">
        <v>95</v>
      </c>
      <c r="AB213" t="s">
        <v>95</v>
      </c>
      <c r="AC213" t="s">
        <v>119</v>
      </c>
      <c r="AE213" t="s">
        <v>120</v>
      </c>
      <c r="AF213" t="s">
        <v>95</v>
      </c>
      <c r="AH213" t="s">
        <v>95</v>
      </c>
      <c r="AI213" t="s">
        <v>95</v>
      </c>
      <c r="AJ213" t="s">
        <v>95</v>
      </c>
      <c r="AK213" t="s">
        <v>95</v>
      </c>
      <c r="AM213">
        <v>598919</v>
      </c>
      <c r="AN213">
        <v>567949</v>
      </c>
      <c r="AO213">
        <v>525409</v>
      </c>
      <c r="AS213" t="s">
        <v>95</v>
      </c>
      <c r="AW213" t="s">
        <v>95</v>
      </c>
      <c r="BA213" t="s">
        <v>95</v>
      </c>
      <c r="BE213" t="s">
        <v>95</v>
      </c>
      <c r="BI213" t="s">
        <v>95</v>
      </c>
      <c r="BM213" t="s">
        <v>95</v>
      </c>
      <c r="BN213">
        <v>598919</v>
      </c>
      <c r="BO213">
        <v>567949</v>
      </c>
      <c r="BP213">
        <v>525409</v>
      </c>
      <c r="BQ213" t="s">
        <v>95</v>
      </c>
      <c r="BU213" t="s">
        <v>95</v>
      </c>
      <c r="BY213" t="s">
        <v>95</v>
      </c>
      <c r="CC213" t="s">
        <v>95</v>
      </c>
      <c r="CG213" t="s">
        <v>95</v>
      </c>
    </row>
    <row r="214" spans="1:85" ht="409.6" x14ac:dyDescent="0.2">
      <c r="A214" t="s">
        <v>205</v>
      </c>
      <c r="B214" t="s">
        <v>122</v>
      </c>
      <c r="C214">
        <v>3</v>
      </c>
      <c r="D214" t="s">
        <v>312</v>
      </c>
      <c r="E214">
        <v>3</v>
      </c>
      <c r="F214" t="s">
        <v>313</v>
      </c>
      <c r="G214">
        <v>3.1</v>
      </c>
      <c r="H214" t="s">
        <v>314</v>
      </c>
      <c r="I214" t="s">
        <v>91</v>
      </c>
      <c r="J214">
        <v>14</v>
      </c>
      <c r="K214" t="s">
        <v>1655</v>
      </c>
      <c r="L214">
        <v>153173</v>
      </c>
      <c r="M214" s="2" t="s">
        <v>1656</v>
      </c>
      <c r="N214" s="1">
        <v>44927</v>
      </c>
      <c r="O214" s="1">
        <v>45291</v>
      </c>
      <c r="P214" t="s">
        <v>128</v>
      </c>
      <c r="Q214" t="s">
        <v>95</v>
      </c>
      <c r="R214" t="s">
        <v>95</v>
      </c>
      <c r="S214" t="s">
        <v>459</v>
      </c>
      <c r="T214" t="s">
        <v>460</v>
      </c>
      <c r="U214" t="s">
        <v>1657</v>
      </c>
      <c r="V214" t="s">
        <v>507</v>
      </c>
      <c r="W214" t="s">
        <v>1658</v>
      </c>
      <c r="X214" t="s">
        <v>676</v>
      </c>
      <c r="Y214" t="s">
        <v>205</v>
      </c>
      <c r="Z214" t="s">
        <v>1049</v>
      </c>
      <c r="AA214" t="s">
        <v>95</v>
      </c>
      <c r="AB214" t="s">
        <v>95</v>
      </c>
      <c r="AC214" t="s">
        <v>148</v>
      </c>
      <c r="AD214" t="s">
        <v>95</v>
      </c>
      <c r="AE214" t="s">
        <v>133</v>
      </c>
      <c r="AF214" t="s">
        <v>95</v>
      </c>
      <c r="AG214" t="s">
        <v>95</v>
      </c>
      <c r="AH214" t="s">
        <v>95</v>
      </c>
      <c r="AI214" t="s">
        <v>95</v>
      </c>
      <c r="AJ214" t="s">
        <v>95</v>
      </c>
      <c r="AK214" t="s">
        <v>95</v>
      </c>
      <c r="AM214">
        <v>812039</v>
      </c>
      <c r="AN214">
        <v>812039</v>
      </c>
      <c r="AO214">
        <v>0</v>
      </c>
      <c r="AS214" t="s">
        <v>95</v>
      </c>
      <c r="AW214" t="s">
        <v>95</v>
      </c>
      <c r="BA214" t="s">
        <v>95</v>
      </c>
      <c r="BE214" t="s">
        <v>95</v>
      </c>
      <c r="BI214" t="s">
        <v>95</v>
      </c>
      <c r="BM214" t="s">
        <v>95</v>
      </c>
      <c r="BN214">
        <v>812039</v>
      </c>
      <c r="BO214">
        <v>812039</v>
      </c>
      <c r="BQ214" t="s">
        <v>95</v>
      </c>
      <c r="BU214" t="s">
        <v>95</v>
      </c>
      <c r="BY214" t="s">
        <v>95</v>
      </c>
      <c r="CC214" t="s">
        <v>95</v>
      </c>
      <c r="CG214" t="s">
        <v>95</v>
      </c>
    </row>
    <row r="215" spans="1:85" x14ac:dyDescent="0.2">
      <c r="A215" t="s">
        <v>590</v>
      </c>
      <c r="B215" t="s">
        <v>904</v>
      </c>
      <c r="C215">
        <v>1</v>
      </c>
      <c r="D215" t="s">
        <v>905</v>
      </c>
      <c r="E215">
        <v>1</v>
      </c>
      <c r="F215" t="s">
        <v>906</v>
      </c>
      <c r="G215">
        <v>4</v>
      </c>
      <c r="H215" t="s">
        <v>1659</v>
      </c>
      <c r="I215" t="s">
        <v>91</v>
      </c>
      <c r="J215" t="s">
        <v>1660</v>
      </c>
      <c r="K215" t="s">
        <v>1661</v>
      </c>
      <c r="L215">
        <v>53440</v>
      </c>
      <c r="M215" t="s">
        <v>95</v>
      </c>
      <c r="N215" s="1">
        <v>44197</v>
      </c>
      <c r="O215" s="1">
        <v>44561</v>
      </c>
      <c r="P215" t="s">
        <v>94</v>
      </c>
      <c r="Q215" t="s">
        <v>95</v>
      </c>
      <c r="R215" t="s">
        <v>95</v>
      </c>
      <c r="S215" t="s">
        <v>167</v>
      </c>
      <c r="T215" t="s">
        <v>168</v>
      </c>
      <c r="U215" t="s">
        <v>168</v>
      </c>
      <c r="V215" t="s">
        <v>1662</v>
      </c>
      <c r="W215" t="s">
        <v>169</v>
      </c>
      <c r="X215" t="s">
        <v>170</v>
      </c>
      <c r="Y215" t="s">
        <v>1418</v>
      </c>
      <c r="Z215" t="s">
        <v>203</v>
      </c>
      <c r="AA215" t="s">
        <v>95</v>
      </c>
      <c r="AB215" t="s">
        <v>95</v>
      </c>
      <c r="AC215" t="s">
        <v>119</v>
      </c>
      <c r="AE215" t="s">
        <v>120</v>
      </c>
      <c r="AF215" t="s">
        <v>95</v>
      </c>
      <c r="AH215" t="s">
        <v>308</v>
      </c>
      <c r="AJ215" t="s">
        <v>95</v>
      </c>
      <c r="AK215" t="s">
        <v>915</v>
      </c>
      <c r="AM215">
        <v>48200</v>
      </c>
      <c r="AN215">
        <v>38200</v>
      </c>
      <c r="AO215">
        <v>15000</v>
      </c>
      <c r="AS215" t="s">
        <v>95</v>
      </c>
      <c r="AW215" t="s">
        <v>95</v>
      </c>
      <c r="BA215" t="s">
        <v>95</v>
      </c>
      <c r="BE215" t="s">
        <v>95</v>
      </c>
      <c r="BF215">
        <v>48200</v>
      </c>
      <c r="BG215">
        <v>38200</v>
      </c>
      <c r="BH215">
        <v>15000</v>
      </c>
      <c r="BI215" t="s">
        <v>1663</v>
      </c>
      <c r="BM215" t="s">
        <v>95</v>
      </c>
      <c r="BQ215" t="s">
        <v>95</v>
      </c>
      <c r="BU215" t="s">
        <v>95</v>
      </c>
      <c r="BY215" t="s">
        <v>95</v>
      </c>
      <c r="CC215" t="s">
        <v>95</v>
      </c>
      <c r="CG215" t="s">
        <v>95</v>
      </c>
    </row>
    <row r="216" spans="1:85" x14ac:dyDescent="0.2">
      <c r="A216" t="s">
        <v>876</v>
      </c>
      <c r="B216" t="s">
        <v>122</v>
      </c>
      <c r="C216">
        <v>1</v>
      </c>
      <c r="D216" t="s">
        <v>877</v>
      </c>
      <c r="E216">
        <v>1</v>
      </c>
      <c r="F216" t="s">
        <v>878</v>
      </c>
      <c r="G216">
        <v>4</v>
      </c>
      <c r="H216" t="s">
        <v>1664</v>
      </c>
      <c r="I216" t="s">
        <v>91</v>
      </c>
      <c r="J216" t="s">
        <v>1665</v>
      </c>
      <c r="K216" t="s">
        <v>1666</v>
      </c>
      <c r="L216">
        <v>42481</v>
      </c>
      <c r="M216" t="s">
        <v>1667</v>
      </c>
      <c r="N216" s="1">
        <v>44197</v>
      </c>
      <c r="O216" s="1">
        <v>44561</v>
      </c>
      <c r="P216" t="s">
        <v>94</v>
      </c>
      <c r="Q216" t="s">
        <v>95</v>
      </c>
      <c r="R216" t="s">
        <v>95</v>
      </c>
      <c r="S216" t="s">
        <v>178</v>
      </c>
      <c r="T216" t="s">
        <v>179</v>
      </c>
      <c r="U216" t="s">
        <v>179</v>
      </c>
      <c r="V216" t="s">
        <v>1668</v>
      </c>
      <c r="W216" t="s">
        <v>182</v>
      </c>
      <c r="X216" t="s">
        <v>183</v>
      </c>
      <c r="Y216" t="s">
        <v>886</v>
      </c>
      <c r="Z216" t="s">
        <v>118</v>
      </c>
      <c r="AA216" t="s">
        <v>95</v>
      </c>
      <c r="AB216" t="s">
        <v>95</v>
      </c>
      <c r="AC216" t="s">
        <v>148</v>
      </c>
      <c r="AE216" t="s">
        <v>133</v>
      </c>
      <c r="AF216" t="s">
        <v>1669</v>
      </c>
      <c r="AH216" t="s">
        <v>95</v>
      </c>
      <c r="AI216" t="s">
        <v>95</v>
      </c>
      <c r="AJ216" t="s">
        <v>95</v>
      </c>
      <c r="AK216" t="s">
        <v>1670</v>
      </c>
      <c r="AM216">
        <v>50000</v>
      </c>
      <c r="AN216">
        <v>50000</v>
      </c>
      <c r="AO216">
        <v>50000</v>
      </c>
      <c r="AS216" t="s">
        <v>95</v>
      </c>
      <c r="AW216" t="s">
        <v>95</v>
      </c>
      <c r="BA216" t="s">
        <v>95</v>
      </c>
      <c r="BE216" t="s">
        <v>95</v>
      </c>
      <c r="BF216">
        <v>50000</v>
      </c>
      <c r="BG216">
        <v>50000</v>
      </c>
      <c r="BH216">
        <v>50000</v>
      </c>
      <c r="BI216" t="s">
        <v>1671</v>
      </c>
      <c r="BM216" t="s">
        <v>95</v>
      </c>
      <c r="BQ216" t="s">
        <v>95</v>
      </c>
      <c r="BU216" t="s">
        <v>95</v>
      </c>
      <c r="BY216" t="s">
        <v>95</v>
      </c>
      <c r="CC216" t="s">
        <v>95</v>
      </c>
      <c r="CG216" t="s">
        <v>95</v>
      </c>
    </row>
    <row r="217" spans="1:85" x14ac:dyDescent="0.2">
      <c r="A217" t="s">
        <v>590</v>
      </c>
      <c r="B217" t="s">
        <v>904</v>
      </c>
      <c r="C217">
        <v>1</v>
      </c>
      <c r="D217" t="s">
        <v>905</v>
      </c>
      <c r="E217">
        <v>1</v>
      </c>
      <c r="F217" t="s">
        <v>906</v>
      </c>
      <c r="G217">
        <v>4</v>
      </c>
      <c r="H217" t="s">
        <v>1659</v>
      </c>
      <c r="I217" t="s">
        <v>91</v>
      </c>
      <c r="J217" t="s">
        <v>1672</v>
      </c>
      <c r="K217" t="s">
        <v>1673</v>
      </c>
      <c r="L217">
        <v>53454</v>
      </c>
      <c r="M217" t="s">
        <v>95</v>
      </c>
      <c r="N217" s="1">
        <v>44197</v>
      </c>
      <c r="O217" s="1">
        <v>44561</v>
      </c>
      <c r="P217" t="s">
        <v>94</v>
      </c>
      <c r="Q217" t="s">
        <v>95</v>
      </c>
      <c r="R217" t="s">
        <v>95</v>
      </c>
      <c r="S217" t="s">
        <v>167</v>
      </c>
      <c r="T217" t="s">
        <v>168</v>
      </c>
      <c r="U217" t="s">
        <v>168</v>
      </c>
      <c r="V217" t="s">
        <v>1674</v>
      </c>
      <c r="W217" t="s">
        <v>1675</v>
      </c>
      <c r="X217" t="s">
        <v>1261</v>
      </c>
      <c r="Y217" t="s">
        <v>1418</v>
      </c>
      <c r="Z217" t="s">
        <v>118</v>
      </c>
      <c r="AA217" t="s">
        <v>95</v>
      </c>
      <c r="AB217" t="s">
        <v>95</v>
      </c>
      <c r="AC217" t="s">
        <v>119</v>
      </c>
      <c r="AE217" t="s">
        <v>120</v>
      </c>
      <c r="AF217" t="s">
        <v>1676</v>
      </c>
      <c r="AH217" t="s">
        <v>308</v>
      </c>
      <c r="AJ217" t="s">
        <v>95</v>
      </c>
      <c r="AK217" t="s">
        <v>95</v>
      </c>
      <c r="AM217">
        <v>1910</v>
      </c>
      <c r="AN217">
        <v>1910</v>
      </c>
      <c r="AO217">
        <v>8000</v>
      </c>
      <c r="AS217" t="s">
        <v>95</v>
      </c>
      <c r="AW217" t="s">
        <v>95</v>
      </c>
      <c r="BA217" t="s">
        <v>95</v>
      </c>
      <c r="BE217" t="s">
        <v>95</v>
      </c>
      <c r="BF217">
        <v>1910</v>
      </c>
      <c r="BG217">
        <v>1910</v>
      </c>
      <c r="BH217">
        <v>8000</v>
      </c>
      <c r="BI217" t="s">
        <v>1677</v>
      </c>
      <c r="BM217" t="s">
        <v>95</v>
      </c>
      <c r="BQ217" t="s">
        <v>95</v>
      </c>
      <c r="BU217" t="s">
        <v>95</v>
      </c>
      <c r="BY217" t="s">
        <v>95</v>
      </c>
      <c r="CC217" t="s">
        <v>95</v>
      </c>
      <c r="CG217" t="s">
        <v>95</v>
      </c>
    </row>
    <row r="218" spans="1:85" x14ac:dyDescent="0.2">
      <c r="A218" t="s">
        <v>516</v>
      </c>
      <c r="B218" t="s">
        <v>122</v>
      </c>
      <c r="C218">
        <v>1</v>
      </c>
      <c r="D218" t="s">
        <v>517</v>
      </c>
      <c r="E218">
        <v>1</v>
      </c>
      <c r="F218" t="s">
        <v>518</v>
      </c>
      <c r="G218" t="s">
        <v>1678</v>
      </c>
      <c r="H218" t="s">
        <v>1679</v>
      </c>
      <c r="I218" t="s">
        <v>91</v>
      </c>
      <c r="J218" t="s">
        <v>1680</v>
      </c>
      <c r="K218" t="s">
        <v>1681</v>
      </c>
      <c r="L218">
        <v>63844</v>
      </c>
      <c r="M218" t="s">
        <v>1682</v>
      </c>
      <c r="N218" s="1">
        <v>44197</v>
      </c>
      <c r="O218" s="1">
        <v>44926</v>
      </c>
      <c r="P218" t="s">
        <v>94</v>
      </c>
      <c r="Q218" t="s">
        <v>95</v>
      </c>
      <c r="R218" t="s">
        <v>95</v>
      </c>
      <c r="S218" t="s">
        <v>157</v>
      </c>
      <c r="T218" t="s">
        <v>158</v>
      </c>
      <c r="U218" t="s">
        <v>1683</v>
      </c>
      <c r="V218" t="s">
        <v>1684</v>
      </c>
      <c r="W218" t="s">
        <v>1685</v>
      </c>
      <c r="X218" t="s">
        <v>1686</v>
      </c>
      <c r="Y218" t="s">
        <v>1687</v>
      </c>
      <c r="Z218" t="s">
        <v>731</v>
      </c>
      <c r="AA218" t="s">
        <v>95</v>
      </c>
      <c r="AB218" t="s">
        <v>95</v>
      </c>
      <c r="AC218" t="s">
        <v>204</v>
      </c>
      <c r="AE218" t="s">
        <v>409</v>
      </c>
      <c r="AF218" t="s">
        <v>95</v>
      </c>
      <c r="AH218" t="s">
        <v>95</v>
      </c>
      <c r="AI218" t="s">
        <v>95</v>
      </c>
      <c r="AJ218" t="s">
        <v>95</v>
      </c>
      <c r="AK218" t="s">
        <v>95</v>
      </c>
      <c r="AM218">
        <v>3202834</v>
      </c>
      <c r="AN218">
        <v>3202834</v>
      </c>
      <c r="AO218">
        <v>2315244</v>
      </c>
      <c r="AS218" t="s">
        <v>95</v>
      </c>
      <c r="AW218" t="s">
        <v>95</v>
      </c>
      <c r="BA218" t="s">
        <v>95</v>
      </c>
      <c r="BE218" t="s">
        <v>95</v>
      </c>
      <c r="BF218">
        <v>1813133</v>
      </c>
      <c r="BG218">
        <v>1813133</v>
      </c>
      <c r="BH218">
        <v>1813133</v>
      </c>
      <c r="BI218" t="s">
        <v>95</v>
      </c>
      <c r="BJ218">
        <v>1389701</v>
      </c>
      <c r="BK218">
        <v>1389701</v>
      </c>
      <c r="BL218">
        <v>502111</v>
      </c>
      <c r="BM218" t="s">
        <v>95</v>
      </c>
      <c r="BQ218" t="s">
        <v>95</v>
      </c>
      <c r="BU218" t="s">
        <v>95</v>
      </c>
      <c r="BY218" t="s">
        <v>95</v>
      </c>
      <c r="CC218" t="s">
        <v>95</v>
      </c>
      <c r="CG218" t="s">
        <v>95</v>
      </c>
    </row>
    <row r="219" spans="1:85" x14ac:dyDescent="0.2">
      <c r="A219" t="s">
        <v>590</v>
      </c>
      <c r="B219" t="s">
        <v>904</v>
      </c>
      <c r="C219">
        <v>1</v>
      </c>
      <c r="D219" t="s">
        <v>905</v>
      </c>
      <c r="E219">
        <v>1</v>
      </c>
      <c r="F219" t="s">
        <v>906</v>
      </c>
      <c r="G219">
        <v>4</v>
      </c>
      <c r="H219" t="s">
        <v>1659</v>
      </c>
      <c r="I219" t="s">
        <v>91</v>
      </c>
      <c r="J219" t="s">
        <v>1688</v>
      </c>
      <c r="K219" t="s">
        <v>1689</v>
      </c>
      <c r="L219">
        <v>53503</v>
      </c>
      <c r="M219" t="s">
        <v>95</v>
      </c>
      <c r="N219" s="1">
        <v>44197</v>
      </c>
      <c r="O219" s="1">
        <v>44926</v>
      </c>
      <c r="P219" t="s">
        <v>94</v>
      </c>
      <c r="Q219" t="s">
        <v>95</v>
      </c>
      <c r="R219" t="s">
        <v>95</v>
      </c>
      <c r="S219" t="s">
        <v>246</v>
      </c>
      <c r="T219" t="s">
        <v>247</v>
      </c>
      <c r="U219" t="s">
        <v>1690</v>
      </c>
      <c r="V219" t="s">
        <v>1691</v>
      </c>
      <c r="W219" t="s">
        <v>1692</v>
      </c>
      <c r="X219" t="s">
        <v>131</v>
      </c>
      <c r="Y219" t="s">
        <v>1418</v>
      </c>
      <c r="Z219" t="s">
        <v>118</v>
      </c>
      <c r="AA219" t="s">
        <v>95</v>
      </c>
      <c r="AB219" t="s">
        <v>95</v>
      </c>
      <c r="AC219" t="s">
        <v>119</v>
      </c>
      <c r="AE219" t="s">
        <v>120</v>
      </c>
      <c r="AF219" t="s">
        <v>95</v>
      </c>
      <c r="AH219" t="s">
        <v>308</v>
      </c>
      <c r="AJ219" t="s">
        <v>95</v>
      </c>
      <c r="AK219" t="s">
        <v>1693</v>
      </c>
      <c r="AM219">
        <v>171300</v>
      </c>
      <c r="AN219">
        <v>171300</v>
      </c>
      <c r="AO219">
        <v>171300</v>
      </c>
      <c r="AS219" t="s">
        <v>95</v>
      </c>
      <c r="AW219" t="s">
        <v>95</v>
      </c>
      <c r="BA219" t="s">
        <v>95</v>
      </c>
      <c r="BE219" t="s">
        <v>95</v>
      </c>
      <c r="BF219">
        <v>114000</v>
      </c>
      <c r="BG219">
        <v>114000</v>
      </c>
      <c r="BH219">
        <v>114000</v>
      </c>
      <c r="BI219" t="s">
        <v>1694</v>
      </c>
      <c r="BJ219">
        <v>57300</v>
      </c>
      <c r="BK219">
        <v>57300</v>
      </c>
      <c r="BL219">
        <v>57300</v>
      </c>
      <c r="BM219" t="s">
        <v>1695</v>
      </c>
      <c r="BQ219" t="s">
        <v>95</v>
      </c>
      <c r="BU219" t="s">
        <v>95</v>
      </c>
      <c r="BY219" t="s">
        <v>95</v>
      </c>
      <c r="CC219" t="s">
        <v>95</v>
      </c>
      <c r="CG219" t="s">
        <v>95</v>
      </c>
    </row>
    <row r="220" spans="1:85" x14ac:dyDescent="0.2">
      <c r="A220" t="s">
        <v>590</v>
      </c>
      <c r="B220" t="s">
        <v>904</v>
      </c>
      <c r="C220">
        <v>1</v>
      </c>
      <c r="D220" t="s">
        <v>905</v>
      </c>
      <c r="E220">
        <v>1</v>
      </c>
      <c r="F220" t="s">
        <v>906</v>
      </c>
      <c r="G220">
        <v>4</v>
      </c>
      <c r="H220" t="s">
        <v>1659</v>
      </c>
      <c r="I220" t="s">
        <v>91</v>
      </c>
      <c r="J220" t="s">
        <v>1696</v>
      </c>
      <c r="K220" t="s">
        <v>1697</v>
      </c>
      <c r="L220">
        <v>53598</v>
      </c>
      <c r="M220" t="s">
        <v>95</v>
      </c>
      <c r="N220" s="1">
        <v>44197</v>
      </c>
      <c r="O220" s="1">
        <v>44561</v>
      </c>
      <c r="P220" t="s">
        <v>94</v>
      </c>
      <c r="Q220" t="s">
        <v>95</v>
      </c>
      <c r="R220" t="s">
        <v>95</v>
      </c>
      <c r="S220" t="s">
        <v>157</v>
      </c>
      <c r="T220" t="s">
        <v>158</v>
      </c>
      <c r="U220" t="s">
        <v>266</v>
      </c>
      <c r="V220" t="s">
        <v>1698</v>
      </c>
      <c r="W220" t="s">
        <v>1699</v>
      </c>
      <c r="X220" t="s">
        <v>1700</v>
      </c>
      <c r="Y220" t="s">
        <v>1701</v>
      </c>
      <c r="Z220" t="s">
        <v>203</v>
      </c>
      <c r="AA220" t="s">
        <v>95</v>
      </c>
      <c r="AB220" t="s">
        <v>95</v>
      </c>
      <c r="AC220" t="s">
        <v>148</v>
      </c>
      <c r="AE220" t="s">
        <v>120</v>
      </c>
      <c r="AF220" t="s">
        <v>95</v>
      </c>
      <c r="AH220" t="s">
        <v>308</v>
      </c>
      <c r="AJ220" t="s">
        <v>95</v>
      </c>
      <c r="AK220" t="s">
        <v>95</v>
      </c>
      <c r="AM220">
        <v>57332</v>
      </c>
      <c r="AN220">
        <v>57332</v>
      </c>
      <c r="AO220">
        <v>0</v>
      </c>
      <c r="AS220" t="s">
        <v>95</v>
      </c>
      <c r="AW220" t="s">
        <v>95</v>
      </c>
      <c r="BA220" t="s">
        <v>95</v>
      </c>
      <c r="BE220" t="s">
        <v>95</v>
      </c>
      <c r="BF220">
        <v>57332</v>
      </c>
      <c r="BG220">
        <v>57332</v>
      </c>
      <c r="BH220">
        <v>0</v>
      </c>
      <c r="BI220" t="s">
        <v>1702</v>
      </c>
      <c r="BM220" t="s">
        <v>95</v>
      </c>
      <c r="BQ220" t="s">
        <v>95</v>
      </c>
      <c r="BU220" t="s">
        <v>95</v>
      </c>
      <c r="BY220" t="s">
        <v>95</v>
      </c>
      <c r="CC220" t="s">
        <v>95</v>
      </c>
      <c r="CG220" t="s">
        <v>95</v>
      </c>
    </row>
    <row r="221" spans="1:85" ht="68" x14ac:dyDescent="0.2">
      <c r="A221" t="s">
        <v>205</v>
      </c>
      <c r="B221" t="s">
        <v>122</v>
      </c>
      <c r="C221">
        <v>3</v>
      </c>
      <c r="D221" t="s">
        <v>312</v>
      </c>
      <c r="E221">
        <v>3</v>
      </c>
      <c r="F221" t="s">
        <v>313</v>
      </c>
      <c r="G221">
        <v>3.1</v>
      </c>
      <c r="H221" t="s">
        <v>314</v>
      </c>
      <c r="I221" t="s">
        <v>91</v>
      </c>
      <c r="J221">
        <v>144</v>
      </c>
      <c r="K221" t="s">
        <v>1703</v>
      </c>
      <c r="L221">
        <v>183119</v>
      </c>
      <c r="M221" s="2" t="s">
        <v>1704</v>
      </c>
      <c r="N221" s="1">
        <v>45292</v>
      </c>
      <c r="O221" s="1">
        <v>45657</v>
      </c>
      <c r="P221" t="s">
        <v>156</v>
      </c>
      <c r="Q221" t="s">
        <v>95</v>
      </c>
      <c r="R221" t="s">
        <v>95</v>
      </c>
      <c r="S221" t="s">
        <v>157</v>
      </c>
      <c r="T221" t="s">
        <v>158</v>
      </c>
      <c r="U221" t="s">
        <v>1705</v>
      </c>
      <c r="V221" t="s">
        <v>507</v>
      </c>
      <c r="W221" t="s">
        <v>1706</v>
      </c>
      <c r="X221" t="s">
        <v>183</v>
      </c>
      <c r="Y221" t="s">
        <v>205</v>
      </c>
      <c r="Z221" t="s">
        <v>118</v>
      </c>
      <c r="AA221" t="s">
        <v>95</v>
      </c>
      <c r="AB221" t="s">
        <v>95</v>
      </c>
      <c r="AC221" t="s">
        <v>148</v>
      </c>
      <c r="AD221" t="s">
        <v>95</v>
      </c>
      <c r="AE221" t="s">
        <v>133</v>
      </c>
      <c r="AF221" t="s">
        <v>95</v>
      </c>
      <c r="AG221" t="s">
        <v>95</v>
      </c>
      <c r="AH221" t="s">
        <v>95</v>
      </c>
      <c r="AI221" t="s">
        <v>95</v>
      </c>
      <c r="AJ221" t="s">
        <v>95</v>
      </c>
      <c r="AK221" t="s">
        <v>95</v>
      </c>
      <c r="AM221">
        <v>10204</v>
      </c>
      <c r="AN221">
        <v>10204</v>
      </c>
      <c r="AO221">
        <v>10204</v>
      </c>
      <c r="AS221" t="s">
        <v>95</v>
      </c>
      <c r="AW221" t="s">
        <v>95</v>
      </c>
      <c r="BA221" t="s">
        <v>95</v>
      </c>
      <c r="BE221" t="s">
        <v>95</v>
      </c>
      <c r="BI221" t="s">
        <v>95</v>
      </c>
      <c r="BM221" t="s">
        <v>95</v>
      </c>
      <c r="BQ221" t="s">
        <v>95</v>
      </c>
      <c r="BR221">
        <v>10204</v>
      </c>
      <c r="BS221">
        <v>10204</v>
      </c>
      <c r="BT221">
        <v>10204</v>
      </c>
      <c r="BU221" t="s">
        <v>95</v>
      </c>
      <c r="BY221" t="s">
        <v>95</v>
      </c>
      <c r="CC221" t="s">
        <v>95</v>
      </c>
      <c r="CG221" t="s">
        <v>95</v>
      </c>
    </row>
    <row r="222" spans="1:85" x14ac:dyDescent="0.2">
      <c r="A222" t="s">
        <v>108</v>
      </c>
      <c r="B222" t="s">
        <v>122</v>
      </c>
      <c r="C222">
        <v>1</v>
      </c>
      <c r="D222" t="s">
        <v>524</v>
      </c>
      <c r="E222">
        <v>1</v>
      </c>
      <c r="F222" t="s">
        <v>525</v>
      </c>
      <c r="G222">
        <v>4</v>
      </c>
      <c r="H222" t="s">
        <v>1707</v>
      </c>
      <c r="I222" t="s">
        <v>91</v>
      </c>
      <c r="J222" t="s">
        <v>1708</v>
      </c>
      <c r="K222" t="s">
        <v>1709</v>
      </c>
      <c r="L222">
        <v>80111</v>
      </c>
      <c r="M222" t="s">
        <v>95</v>
      </c>
      <c r="N222" s="1">
        <v>44562</v>
      </c>
      <c r="O222" s="1">
        <v>44926</v>
      </c>
      <c r="P222" t="s">
        <v>94</v>
      </c>
      <c r="Q222" t="s">
        <v>95</v>
      </c>
      <c r="R222" t="s">
        <v>95</v>
      </c>
      <c r="S222" t="s">
        <v>1505</v>
      </c>
      <c r="T222" t="s">
        <v>1506</v>
      </c>
      <c r="U222" t="s">
        <v>1710</v>
      </c>
      <c r="V222" t="s">
        <v>433</v>
      </c>
      <c r="W222" t="s">
        <v>1711</v>
      </c>
      <c r="X222" t="s">
        <v>543</v>
      </c>
      <c r="Y222" t="s">
        <v>108</v>
      </c>
      <c r="Z222" t="s">
        <v>1017</v>
      </c>
      <c r="AA222" t="s">
        <v>95</v>
      </c>
      <c r="AB222" t="s">
        <v>95</v>
      </c>
      <c r="AC222" t="s">
        <v>204</v>
      </c>
      <c r="AE222" t="s">
        <v>105</v>
      </c>
      <c r="AF222" t="s">
        <v>95</v>
      </c>
      <c r="AH222" t="s">
        <v>95</v>
      </c>
      <c r="AI222" t="s">
        <v>95</v>
      </c>
      <c r="AJ222" t="s">
        <v>95</v>
      </c>
      <c r="AK222" t="s">
        <v>95</v>
      </c>
      <c r="AM222">
        <v>262000</v>
      </c>
      <c r="AN222">
        <v>262000</v>
      </c>
      <c r="AO222">
        <v>248360</v>
      </c>
      <c r="AS222" t="s">
        <v>95</v>
      </c>
      <c r="AW222" t="s">
        <v>95</v>
      </c>
      <c r="BA222" t="s">
        <v>95</v>
      </c>
      <c r="BE222" t="s">
        <v>95</v>
      </c>
      <c r="BI222" t="s">
        <v>95</v>
      </c>
      <c r="BJ222">
        <v>262000</v>
      </c>
      <c r="BK222">
        <v>262000</v>
      </c>
      <c r="BL222">
        <v>248360</v>
      </c>
      <c r="BM222" t="s">
        <v>95</v>
      </c>
      <c r="BQ222" t="s">
        <v>95</v>
      </c>
      <c r="BU222" t="s">
        <v>95</v>
      </c>
      <c r="BY222" t="s">
        <v>95</v>
      </c>
      <c r="CC222" t="s">
        <v>95</v>
      </c>
      <c r="CG222" t="s">
        <v>95</v>
      </c>
    </row>
    <row r="223" spans="1:85" x14ac:dyDescent="0.2">
      <c r="A223" t="s">
        <v>590</v>
      </c>
      <c r="B223" t="s">
        <v>904</v>
      </c>
      <c r="C223">
        <v>1</v>
      </c>
      <c r="D223" t="s">
        <v>905</v>
      </c>
      <c r="E223">
        <v>1</v>
      </c>
      <c r="F223" t="s">
        <v>906</v>
      </c>
      <c r="G223">
        <v>4</v>
      </c>
      <c r="H223" t="s">
        <v>1659</v>
      </c>
      <c r="I223" t="s">
        <v>91</v>
      </c>
      <c r="J223" t="s">
        <v>1712</v>
      </c>
      <c r="K223" t="s">
        <v>1713</v>
      </c>
      <c r="L223">
        <v>53605</v>
      </c>
      <c r="M223" t="s">
        <v>95</v>
      </c>
      <c r="N223" s="1">
        <v>44197</v>
      </c>
      <c r="O223" s="1">
        <v>45291</v>
      </c>
      <c r="P223" t="s">
        <v>94</v>
      </c>
      <c r="Q223" t="s">
        <v>95</v>
      </c>
      <c r="R223" t="s">
        <v>95</v>
      </c>
      <c r="S223" t="s">
        <v>856</v>
      </c>
      <c r="T223" t="s">
        <v>857</v>
      </c>
      <c r="U223" t="s">
        <v>857</v>
      </c>
      <c r="V223" t="s">
        <v>1714</v>
      </c>
      <c r="W223" t="s">
        <v>169</v>
      </c>
      <c r="X223" t="s">
        <v>170</v>
      </c>
      <c r="Y223" t="s">
        <v>590</v>
      </c>
      <c r="Z223" t="s">
        <v>1715</v>
      </c>
      <c r="AA223" t="s">
        <v>95</v>
      </c>
      <c r="AB223" t="s">
        <v>95</v>
      </c>
      <c r="AC223" t="s">
        <v>204</v>
      </c>
      <c r="AE223" t="s">
        <v>133</v>
      </c>
      <c r="AF223" t="s">
        <v>95</v>
      </c>
      <c r="AH223" t="s">
        <v>308</v>
      </c>
      <c r="AJ223" t="s">
        <v>95</v>
      </c>
      <c r="AK223" t="s">
        <v>1716</v>
      </c>
      <c r="AM223">
        <v>16000</v>
      </c>
      <c r="AN223">
        <v>16000</v>
      </c>
      <c r="AO223">
        <v>16000</v>
      </c>
      <c r="AS223" t="s">
        <v>95</v>
      </c>
      <c r="AW223" t="s">
        <v>95</v>
      </c>
      <c r="BA223" t="s">
        <v>95</v>
      </c>
      <c r="BE223" t="s">
        <v>95</v>
      </c>
      <c r="BF223">
        <v>1000</v>
      </c>
      <c r="BG223">
        <v>1000</v>
      </c>
      <c r="BH223">
        <v>1000</v>
      </c>
      <c r="BI223" t="s">
        <v>1717</v>
      </c>
      <c r="BJ223">
        <v>10000</v>
      </c>
      <c r="BK223">
        <v>10000</v>
      </c>
      <c r="BL223">
        <v>10000</v>
      </c>
      <c r="BM223" t="s">
        <v>1718</v>
      </c>
      <c r="BN223">
        <v>5000</v>
      </c>
      <c r="BO223">
        <v>5000</v>
      </c>
      <c r="BP223">
        <v>5000</v>
      </c>
      <c r="BQ223" t="s">
        <v>95</v>
      </c>
      <c r="BU223" t="s">
        <v>95</v>
      </c>
      <c r="BY223" t="s">
        <v>95</v>
      </c>
      <c r="CC223" t="s">
        <v>95</v>
      </c>
      <c r="CG223" t="s">
        <v>95</v>
      </c>
    </row>
    <row r="224" spans="1:85" x14ac:dyDescent="0.2">
      <c r="A224" t="s">
        <v>590</v>
      </c>
      <c r="B224" t="s">
        <v>904</v>
      </c>
      <c r="C224">
        <v>1</v>
      </c>
      <c r="D224" t="s">
        <v>905</v>
      </c>
      <c r="E224">
        <v>1</v>
      </c>
      <c r="F224" t="s">
        <v>906</v>
      </c>
      <c r="G224">
        <v>4</v>
      </c>
      <c r="H224" t="s">
        <v>1659</v>
      </c>
      <c r="I224" t="s">
        <v>91</v>
      </c>
      <c r="J224" t="s">
        <v>1719</v>
      </c>
      <c r="K224" t="s">
        <v>1720</v>
      </c>
      <c r="L224">
        <v>98084</v>
      </c>
      <c r="M224" t="s">
        <v>1721</v>
      </c>
      <c r="N224" s="1">
        <v>44885</v>
      </c>
      <c r="O224" s="1">
        <v>46021</v>
      </c>
      <c r="P224" t="s">
        <v>128</v>
      </c>
      <c r="Q224" t="s">
        <v>95</v>
      </c>
      <c r="R224" t="s">
        <v>95</v>
      </c>
      <c r="S224" t="s">
        <v>417</v>
      </c>
      <c r="T224" t="s">
        <v>418</v>
      </c>
      <c r="U224" t="s">
        <v>346</v>
      </c>
      <c r="V224" t="s">
        <v>346</v>
      </c>
      <c r="W224" t="s">
        <v>1722</v>
      </c>
      <c r="X224" t="s">
        <v>170</v>
      </c>
      <c r="Y224" t="s">
        <v>590</v>
      </c>
      <c r="Z224" t="s">
        <v>1017</v>
      </c>
      <c r="AA224" t="s">
        <v>95</v>
      </c>
      <c r="AB224" t="s">
        <v>95</v>
      </c>
      <c r="AC224" t="s">
        <v>204</v>
      </c>
      <c r="AE224" t="s">
        <v>120</v>
      </c>
      <c r="AF224" t="s">
        <v>95</v>
      </c>
      <c r="AH224" t="s">
        <v>308</v>
      </c>
      <c r="AJ224" t="s">
        <v>1723</v>
      </c>
      <c r="AK224" t="s">
        <v>1724</v>
      </c>
      <c r="AM224">
        <v>28000</v>
      </c>
      <c r="AN224">
        <v>28000</v>
      </c>
      <c r="AO224">
        <v>28000</v>
      </c>
      <c r="AS224" t="s">
        <v>95</v>
      </c>
      <c r="AW224" t="s">
        <v>95</v>
      </c>
      <c r="BA224" t="s">
        <v>95</v>
      </c>
      <c r="BE224" t="s">
        <v>95</v>
      </c>
      <c r="BI224" t="s">
        <v>95</v>
      </c>
      <c r="BJ224">
        <v>10000</v>
      </c>
      <c r="BK224">
        <v>10000</v>
      </c>
      <c r="BL224">
        <v>10000</v>
      </c>
      <c r="BM224" t="s">
        <v>1725</v>
      </c>
      <c r="BN224">
        <v>10000</v>
      </c>
      <c r="BO224">
        <v>10000</v>
      </c>
      <c r="BP224">
        <v>10000</v>
      </c>
      <c r="BQ224" t="s">
        <v>1726</v>
      </c>
      <c r="BR224">
        <v>8000</v>
      </c>
      <c r="BS224">
        <v>8000</v>
      </c>
      <c r="BT224">
        <v>8000</v>
      </c>
      <c r="BU224" t="s">
        <v>1727</v>
      </c>
      <c r="BY224" t="s">
        <v>95</v>
      </c>
      <c r="CC224" t="s">
        <v>95</v>
      </c>
      <c r="CG224" t="s">
        <v>95</v>
      </c>
    </row>
    <row r="225" spans="1:85" x14ac:dyDescent="0.2">
      <c r="A225" t="s">
        <v>590</v>
      </c>
      <c r="B225" t="s">
        <v>904</v>
      </c>
      <c r="C225">
        <v>1</v>
      </c>
      <c r="D225" t="s">
        <v>905</v>
      </c>
      <c r="E225">
        <v>1</v>
      </c>
      <c r="F225" t="s">
        <v>906</v>
      </c>
      <c r="G225">
        <v>4</v>
      </c>
      <c r="H225" t="s">
        <v>1659</v>
      </c>
      <c r="I225" t="s">
        <v>91</v>
      </c>
      <c r="J225" t="s">
        <v>1728</v>
      </c>
      <c r="K225" t="s">
        <v>1729</v>
      </c>
      <c r="L225">
        <v>103754</v>
      </c>
      <c r="M225" t="s">
        <v>1730</v>
      </c>
      <c r="N225" s="1">
        <v>44927</v>
      </c>
      <c r="O225" s="1">
        <v>45657</v>
      </c>
      <c r="P225" t="s">
        <v>94</v>
      </c>
      <c r="Q225" t="s">
        <v>95</v>
      </c>
      <c r="R225" t="s">
        <v>95</v>
      </c>
      <c r="S225" t="s">
        <v>856</v>
      </c>
      <c r="T225" t="s">
        <v>857</v>
      </c>
      <c r="U225" t="s">
        <v>857</v>
      </c>
      <c r="V225" t="s">
        <v>1731</v>
      </c>
      <c r="W225" t="s">
        <v>1732</v>
      </c>
      <c r="X225" t="s">
        <v>1274</v>
      </c>
      <c r="Y225" t="s">
        <v>590</v>
      </c>
      <c r="Z225" t="s">
        <v>171</v>
      </c>
      <c r="AA225" t="s">
        <v>95</v>
      </c>
      <c r="AB225" t="s">
        <v>95</v>
      </c>
      <c r="AC225" t="s">
        <v>148</v>
      </c>
      <c r="AE225" t="s">
        <v>120</v>
      </c>
      <c r="AF225" t="s">
        <v>95</v>
      </c>
      <c r="AH225" t="s">
        <v>95</v>
      </c>
      <c r="AI225" t="s">
        <v>95</v>
      </c>
      <c r="AJ225" t="s">
        <v>1733</v>
      </c>
      <c r="AK225" t="s">
        <v>1716</v>
      </c>
      <c r="AM225">
        <v>25000</v>
      </c>
      <c r="AN225">
        <v>25000</v>
      </c>
      <c r="AO225">
        <v>5000</v>
      </c>
      <c r="AS225" t="s">
        <v>95</v>
      </c>
      <c r="AW225" t="s">
        <v>95</v>
      </c>
      <c r="BA225" t="s">
        <v>95</v>
      </c>
      <c r="BE225" t="s">
        <v>95</v>
      </c>
      <c r="BI225" t="s">
        <v>95</v>
      </c>
      <c r="BM225" t="s">
        <v>95</v>
      </c>
      <c r="BN225">
        <v>10000</v>
      </c>
      <c r="BO225">
        <v>10000</v>
      </c>
      <c r="BP225">
        <v>5000</v>
      </c>
      <c r="BQ225" t="s">
        <v>1734</v>
      </c>
      <c r="BR225">
        <v>15000</v>
      </c>
      <c r="BS225">
        <v>15000</v>
      </c>
      <c r="BU225" t="s">
        <v>1735</v>
      </c>
      <c r="BY225" t="s">
        <v>95</v>
      </c>
      <c r="CC225" t="s">
        <v>95</v>
      </c>
      <c r="CG225" t="s">
        <v>95</v>
      </c>
    </row>
    <row r="226" spans="1:85" x14ac:dyDescent="0.2">
      <c r="A226" t="s">
        <v>590</v>
      </c>
      <c r="B226" t="s">
        <v>904</v>
      </c>
      <c r="C226">
        <v>1</v>
      </c>
      <c r="D226" t="s">
        <v>905</v>
      </c>
      <c r="E226">
        <v>1</v>
      </c>
      <c r="F226" t="s">
        <v>906</v>
      </c>
      <c r="G226">
        <v>4</v>
      </c>
      <c r="H226" t="s">
        <v>1659</v>
      </c>
      <c r="I226" t="s">
        <v>91</v>
      </c>
      <c r="J226" t="s">
        <v>1736</v>
      </c>
      <c r="K226" t="s">
        <v>1737</v>
      </c>
      <c r="L226">
        <v>104513</v>
      </c>
      <c r="M226" t="s">
        <v>1738</v>
      </c>
      <c r="N226" s="1">
        <v>45047</v>
      </c>
      <c r="O226" s="1">
        <v>45688</v>
      </c>
      <c r="P226" t="s">
        <v>156</v>
      </c>
      <c r="Q226" t="s">
        <v>95</v>
      </c>
      <c r="R226" t="s">
        <v>95</v>
      </c>
      <c r="S226" t="s">
        <v>141</v>
      </c>
      <c r="T226" t="s">
        <v>142</v>
      </c>
      <c r="U226" t="s">
        <v>923</v>
      </c>
      <c r="V226" t="s">
        <v>1739</v>
      </c>
      <c r="W226" t="s">
        <v>225</v>
      </c>
      <c r="X226" t="s">
        <v>131</v>
      </c>
      <c r="Y226" t="s">
        <v>590</v>
      </c>
      <c r="Z226" t="s">
        <v>118</v>
      </c>
      <c r="AA226" t="s">
        <v>95</v>
      </c>
      <c r="AB226" t="s">
        <v>95</v>
      </c>
      <c r="AC226" t="s">
        <v>148</v>
      </c>
      <c r="AE226" t="s">
        <v>133</v>
      </c>
      <c r="AF226" t="s">
        <v>95</v>
      </c>
      <c r="AH226" t="s">
        <v>95</v>
      </c>
      <c r="AI226" t="s">
        <v>95</v>
      </c>
      <c r="AJ226" t="s">
        <v>95</v>
      </c>
      <c r="AK226" t="s">
        <v>1740</v>
      </c>
      <c r="AM226">
        <v>100000</v>
      </c>
      <c r="AN226">
        <v>100000</v>
      </c>
      <c r="AO226">
        <v>100000</v>
      </c>
      <c r="AS226" t="s">
        <v>95</v>
      </c>
      <c r="AW226" t="s">
        <v>95</v>
      </c>
      <c r="BA226" t="s">
        <v>95</v>
      </c>
      <c r="BE226" t="s">
        <v>95</v>
      </c>
      <c r="BI226" t="s">
        <v>95</v>
      </c>
      <c r="BM226" t="s">
        <v>95</v>
      </c>
      <c r="BN226">
        <v>10000</v>
      </c>
      <c r="BO226">
        <v>10000</v>
      </c>
      <c r="BP226">
        <v>10000</v>
      </c>
      <c r="BQ226" t="s">
        <v>1741</v>
      </c>
      <c r="BR226">
        <v>90000</v>
      </c>
      <c r="BS226">
        <v>90000</v>
      </c>
      <c r="BT226">
        <v>90000</v>
      </c>
      <c r="BU226" t="s">
        <v>95</v>
      </c>
      <c r="BY226" t="s">
        <v>95</v>
      </c>
      <c r="CC226" t="s">
        <v>95</v>
      </c>
      <c r="CG226" t="s">
        <v>95</v>
      </c>
    </row>
    <row r="227" spans="1:85" x14ac:dyDescent="0.2">
      <c r="A227" t="s">
        <v>590</v>
      </c>
      <c r="B227" t="s">
        <v>904</v>
      </c>
      <c r="C227">
        <v>1</v>
      </c>
      <c r="D227" t="s">
        <v>905</v>
      </c>
      <c r="E227">
        <v>1</v>
      </c>
      <c r="F227" t="s">
        <v>906</v>
      </c>
      <c r="G227">
        <v>4</v>
      </c>
      <c r="H227" t="s">
        <v>1659</v>
      </c>
      <c r="I227" t="s">
        <v>91</v>
      </c>
      <c r="J227" t="s">
        <v>1742</v>
      </c>
      <c r="K227" t="s">
        <v>1743</v>
      </c>
      <c r="L227">
        <v>152738</v>
      </c>
      <c r="M227" t="s">
        <v>1744</v>
      </c>
      <c r="N227" s="1">
        <v>45505</v>
      </c>
      <c r="O227" s="1">
        <v>46022</v>
      </c>
      <c r="P227" t="s">
        <v>128</v>
      </c>
      <c r="Q227" t="s">
        <v>95</v>
      </c>
      <c r="R227" t="s">
        <v>95</v>
      </c>
      <c r="S227" t="s">
        <v>178</v>
      </c>
      <c r="T227" t="s">
        <v>179</v>
      </c>
      <c r="U227" t="s">
        <v>1745</v>
      </c>
      <c r="V227" t="s">
        <v>1746</v>
      </c>
      <c r="W227" t="s">
        <v>1747</v>
      </c>
      <c r="X227" t="s">
        <v>183</v>
      </c>
      <c r="Y227" t="s">
        <v>1748</v>
      </c>
      <c r="Z227" t="s">
        <v>407</v>
      </c>
      <c r="AA227" t="s">
        <v>95</v>
      </c>
      <c r="AB227" t="s">
        <v>95</v>
      </c>
      <c r="AC227" t="s">
        <v>204</v>
      </c>
      <c r="AE227" t="s">
        <v>120</v>
      </c>
      <c r="AF227" t="s">
        <v>95</v>
      </c>
      <c r="AH227" t="s">
        <v>308</v>
      </c>
      <c r="AJ227" t="s">
        <v>1749</v>
      </c>
      <c r="AK227" t="s">
        <v>1750</v>
      </c>
      <c r="AM227">
        <v>500000</v>
      </c>
      <c r="AN227">
        <v>400000</v>
      </c>
      <c r="AO227">
        <v>392161</v>
      </c>
      <c r="AS227" t="s">
        <v>95</v>
      </c>
      <c r="AW227" t="s">
        <v>95</v>
      </c>
      <c r="BA227" t="s">
        <v>95</v>
      </c>
      <c r="BE227" t="s">
        <v>95</v>
      </c>
      <c r="BI227" t="s">
        <v>95</v>
      </c>
      <c r="BM227" t="s">
        <v>95</v>
      </c>
      <c r="BQ227" t="s">
        <v>95</v>
      </c>
      <c r="BR227">
        <v>500000</v>
      </c>
      <c r="BS227">
        <v>400000</v>
      </c>
      <c r="BT227">
        <v>392161</v>
      </c>
      <c r="BU227" t="s">
        <v>1751</v>
      </c>
      <c r="BY227" t="s">
        <v>95</v>
      </c>
      <c r="CC227" t="s">
        <v>95</v>
      </c>
      <c r="CG227" t="s">
        <v>95</v>
      </c>
    </row>
    <row r="228" spans="1:85" x14ac:dyDescent="0.2">
      <c r="A228" t="s">
        <v>590</v>
      </c>
      <c r="B228" t="s">
        <v>904</v>
      </c>
      <c r="C228">
        <v>1</v>
      </c>
      <c r="D228" t="s">
        <v>905</v>
      </c>
      <c r="E228">
        <v>1</v>
      </c>
      <c r="F228" t="s">
        <v>906</v>
      </c>
      <c r="G228">
        <v>4</v>
      </c>
      <c r="H228" t="s">
        <v>1659</v>
      </c>
      <c r="I228" t="s">
        <v>91</v>
      </c>
      <c r="J228" t="s">
        <v>1752</v>
      </c>
      <c r="K228" t="s">
        <v>1753</v>
      </c>
      <c r="L228">
        <v>152741</v>
      </c>
      <c r="M228" t="s">
        <v>1754</v>
      </c>
      <c r="N228" s="1">
        <v>45505</v>
      </c>
      <c r="O228" s="1">
        <v>46022</v>
      </c>
      <c r="P228" t="s">
        <v>128</v>
      </c>
      <c r="Q228" t="s">
        <v>95</v>
      </c>
      <c r="R228" t="s">
        <v>95</v>
      </c>
      <c r="S228" t="s">
        <v>178</v>
      </c>
      <c r="T228" t="s">
        <v>179</v>
      </c>
      <c r="U228" t="s">
        <v>179</v>
      </c>
      <c r="V228" t="s">
        <v>1755</v>
      </c>
      <c r="W228" t="s">
        <v>579</v>
      </c>
      <c r="X228" t="s">
        <v>183</v>
      </c>
      <c r="Y228" t="s">
        <v>590</v>
      </c>
      <c r="Z228" t="s">
        <v>118</v>
      </c>
      <c r="AA228" t="s">
        <v>95</v>
      </c>
      <c r="AB228" t="s">
        <v>95</v>
      </c>
      <c r="AC228" t="s">
        <v>148</v>
      </c>
      <c r="AE228" t="s">
        <v>133</v>
      </c>
      <c r="AF228" t="s">
        <v>95</v>
      </c>
      <c r="AH228" t="s">
        <v>308</v>
      </c>
      <c r="AJ228" t="s">
        <v>485</v>
      </c>
      <c r="AK228" t="s">
        <v>1750</v>
      </c>
      <c r="AM228">
        <v>50000</v>
      </c>
      <c r="AN228">
        <v>50000</v>
      </c>
      <c r="AO228">
        <v>50000</v>
      </c>
      <c r="AS228" t="s">
        <v>95</v>
      </c>
      <c r="AW228" t="s">
        <v>95</v>
      </c>
      <c r="BA228" t="s">
        <v>95</v>
      </c>
      <c r="BE228" t="s">
        <v>95</v>
      </c>
      <c r="BI228" t="s">
        <v>95</v>
      </c>
      <c r="BM228" t="s">
        <v>95</v>
      </c>
      <c r="BQ228" t="s">
        <v>95</v>
      </c>
      <c r="BR228">
        <v>50000</v>
      </c>
      <c r="BS228">
        <v>50000</v>
      </c>
      <c r="BT228">
        <v>50000</v>
      </c>
      <c r="BU228" t="s">
        <v>1756</v>
      </c>
      <c r="BY228" t="s">
        <v>95</v>
      </c>
      <c r="CC228" t="s">
        <v>95</v>
      </c>
      <c r="CG228" t="s">
        <v>95</v>
      </c>
    </row>
    <row r="229" spans="1:85" x14ac:dyDescent="0.2">
      <c r="A229" t="s">
        <v>590</v>
      </c>
      <c r="B229" t="s">
        <v>904</v>
      </c>
      <c r="C229">
        <v>1</v>
      </c>
      <c r="D229" t="s">
        <v>905</v>
      </c>
      <c r="E229">
        <v>1</v>
      </c>
      <c r="F229" t="s">
        <v>906</v>
      </c>
      <c r="G229">
        <v>4</v>
      </c>
      <c r="H229" t="s">
        <v>1659</v>
      </c>
      <c r="I229" t="s">
        <v>91</v>
      </c>
      <c r="J229" t="s">
        <v>1757</v>
      </c>
      <c r="K229" t="s">
        <v>1758</v>
      </c>
      <c r="L229">
        <v>53447</v>
      </c>
      <c r="M229" t="s">
        <v>95</v>
      </c>
      <c r="N229" s="1">
        <v>44197</v>
      </c>
      <c r="O229" s="1">
        <v>44561</v>
      </c>
      <c r="P229" t="s">
        <v>94</v>
      </c>
      <c r="Q229" t="s">
        <v>95</v>
      </c>
      <c r="R229" t="s">
        <v>95</v>
      </c>
      <c r="S229" t="s">
        <v>167</v>
      </c>
      <c r="T229" t="s">
        <v>168</v>
      </c>
      <c r="U229" t="s">
        <v>168</v>
      </c>
      <c r="V229" t="s">
        <v>1759</v>
      </c>
      <c r="W229" t="s">
        <v>1393</v>
      </c>
      <c r="X229" t="s">
        <v>283</v>
      </c>
      <c r="Y229" t="s">
        <v>1418</v>
      </c>
      <c r="Z229" t="s">
        <v>1715</v>
      </c>
      <c r="AA229" t="s">
        <v>95</v>
      </c>
      <c r="AB229" t="s">
        <v>95</v>
      </c>
      <c r="AC229" t="s">
        <v>119</v>
      </c>
      <c r="AE229" t="s">
        <v>120</v>
      </c>
      <c r="AF229" t="s">
        <v>1676</v>
      </c>
      <c r="AH229" t="s">
        <v>308</v>
      </c>
      <c r="AJ229" t="s">
        <v>95</v>
      </c>
      <c r="AK229" t="s">
        <v>95</v>
      </c>
      <c r="AM229">
        <v>37180</v>
      </c>
      <c r="AN229">
        <v>37180</v>
      </c>
      <c r="AO229">
        <v>37180</v>
      </c>
      <c r="AS229" t="s">
        <v>95</v>
      </c>
      <c r="AW229" t="s">
        <v>95</v>
      </c>
      <c r="BA229" t="s">
        <v>95</v>
      </c>
      <c r="BE229" t="s">
        <v>95</v>
      </c>
      <c r="BF229">
        <v>37180</v>
      </c>
      <c r="BG229">
        <v>37180</v>
      </c>
      <c r="BH229">
        <v>37180</v>
      </c>
      <c r="BI229" t="s">
        <v>1760</v>
      </c>
      <c r="BM229" t="s">
        <v>95</v>
      </c>
      <c r="BQ229" t="s">
        <v>95</v>
      </c>
      <c r="BU229" t="s">
        <v>95</v>
      </c>
      <c r="BY229" t="s">
        <v>95</v>
      </c>
      <c r="CC229" t="s">
        <v>95</v>
      </c>
      <c r="CG229" t="s">
        <v>95</v>
      </c>
    </row>
    <row r="230" spans="1:85" x14ac:dyDescent="0.2">
      <c r="A230" t="s">
        <v>108</v>
      </c>
      <c r="B230" t="s">
        <v>122</v>
      </c>
      <c r="C230">
        <v>2</v>
      </c>
      <c r="D230" t="s">
        <v>152</v>
      </c>
      <c r="E230">
        <v>2</v>
      </c>
      <c r="F230" t="s">
        <v>153</v>
      </c>
      <c r="G230">
        <v>10</v>
      </c>
      <c r="H230" t="s">
        <v>1761</v>
      </c>
      <c r="I230" t="s">
        <v>91</v>
      </c>
      <c r="J230">
        <v>149</v>
      </c>
      <c r="K230" t="s">
        <v>1762</v>
      </c>
      <c r="L230">
        <v>182315</v>
      </c>
      <c r="M230" t="s">
        <v>95</v>
      </c>
      <c r="N230" s="1">
        <v>45658</v>
      </c>
      <c r="O230" s="1">
        <v>46022</v>
      </c>
      <c r="P230" t="s">
        <v>128</v>
      </c>
      <c r="Q230" t="s">
        <v>95</v>
      </c>
      <c r="R230" t="s">
        <v>95</v>
      </c>
      <c r="S230" t="s">
        <v>157</v>
      </c>
      <c r="T230" t="s">
        <v>158</v>
      </c>
      <c r="U230" t="s">
        <v>1763</v>
      </c>
      <c r="V230" t="s">
        <v>1764</v>
      </c>
      <c r="W230" t="s">
        <v>824</v>
      </c>
      <c r="X230" t="s">
        <v>161</v>
      </c>
      <c r="Y230" t="s">
        <v>108</v>
      </c>
      <c r="Z230" t="s">
        <v>296</v>
      </c>
      <c r="AA230" t="s">
        <v>95</v>
      </c>
      <c r="AB230" t="s">
        <v>95</v>
      </c>
      <c r="AC230" t="s">
        <v>204</v>
      </c>
      <c r="AE230" t="s">
        <v>105</v>
      </c>
      <c r="AF230" t="s">
        <v>95</v>
      </c>
      <c r="AH230" t="s">
        <v>95</v>
      </c>
      <c r="AI230" t="s">
        <v>95</v>
      </c>
      <c r="AJ230" t="s">
        <v>95</v>
      </c>
      <c r="AK230" t="s">
        <v>95</v>
      </c>
      <c r="AM230">
        <v>11185</v>
      </c>
      <c r="AN230">
        <v>11185</v>
      </c>
      <c r="AO230">
        <v>0</v>
      </c>
      <c r="AS230" t="s">
        <v>95</v>
      </c>
      <c r="AW230" t="s">
        <v>95</v>
      </c>
      <c r="BA230" t="s">
        <v>95</v>
      </c>
      <c r="BE230" t="s">
        <v>95</v>
      </c>
      <c r="BI230" t="s">
        <v>95</v>
      </c>
      <c r="BM230" t="s">
        <v>95</v>
      </c>
      <c r="BQ230" t="s">
        <v>95</v>
      </c>
      <c r="BU230" t="s">
        <v>95</v>
      </c>
      <c r="BV230">
        <v>11185</v>
      </c>
      <c r="BW230">
        <v>11185</v>
      </c>
      <c r="BY230" t="s">
        <v>95</v>
      </c>
      <c r="CC230" t="s">
        <v>95</v>
      </c>
      <c r="CG230" t="s">
        <v>95</v>
      </c>
    </row>
    <row r="231" spans="1:85" ht="409.6" x14ac:dyDescent="0.2">
      <c r="A231" t="s">
        <v>121</v>
      </c>
      <c r="B231" t="s">
        <v>122</v>
      </c>
      <c r="C231">
        <v>1</v>
      </c>
      <c r="D231" t="s">
        <v>123</v>
      </c>
      <c r="E231">
        <v>1.2</v>
      </c>
      <c r="F231" t="s">
        <v>124</v>
      </c>
      <c r="G231" t="s">
        <v>1276</v>
      </c>
      <c r="H231" t="s">
        <v>1765</v>
      </c>
      <c r="I231" t="s">
        <v>91</v>
      </c>
      <c r="J231">
        <v>15</v>
      </c>
      <c r="K231" t="s">
        <v>1766</v>
      </c>
      <c r="L231">
        <v>33069</v>
      </c>
      <c r="M231" t="s">
        <v>95</v>
      </c>
      <c r="N231" s="1">
        <v>44317</v>
      </c>
      <c r="O231" s="1">
        <v>46022</v>
      </c>
      <c r="P231" t="s">
        <v>128</v>
      </c>
      <c r="Q231" t="s">
        <v>95</v>
      </c>
      <c r="R231" t="s">
        <v>95</v>
      </c>
      <c r="S231" t="s">
        <v>114</v>
      </c>
      <c r="T231" t="s">
        <v>114</v>
      </c>
      <c r="U231" t="s">
        <v>1767</v>
      </c>
      <c r="V231" t="s">
        <v>1768</v>
      </c>
      <c r="W231" t="s">
        <v>757</v>
      </c>
      <c r="X231" t="s">
        <v>131</v>
      </c>
      <c r="Y231" t="s">
        <v>121</v>
      </c>
      <c r="Z231" t="s">
        <v>118</v>
      </c>
      <c r="AA231" t="s">
        <v>95</v>
      </c>
      <c r="AB231" t="s">
        <v>95</v>
      </c>
      <c r="AC231" t="s">
        <v>119</v>
      </c>
      <c r="AE231" t="s">
        <v>133</v>
      </c>
      <c r="AF231" t="s">
        <v>95</v>
      </c>
      <c r="AH231" t="s">
        <v>95</v>
      </c>
      <c r="AI231" t="s">
        <v>95</v>
      </c>
      <c r="AJ231" t="s">
        <v>95</v>
      </c>
      <c r="AK231" t="s">
        <v>95</v>
      </c>
      <c r="AM231">
        <v>937821</v>
      </c>
      <c r="AN231">
        <v>699821</v>
      </c>
      <c r="AO231">
        <v>583885</v>
      </c>
      <c r="AS231" t="s">
        <v>95</v>
      </c>
      <c r="AW231" t="s">
        <v>95</v>
      </c>
      <c r="BA231" t="s">
        <v>95</v>
      </c>
      <c r="BE231" t="s">
        <v>95</v>
      </c>
      <c r="BF231">
        <v>44425</v>
      </c>
      <c r="BG231">
        <v>44425</v>
      </c>
      <c r="BH231">
        <v>8725</v>
      </c>
      <c r="BI231" s="2" t="s">
        <v>1769</v>
      </c>
      <c r="BJ231">
        <v>126000</v>
      </c>
      <c r="BK231">
        <v>126000</v>
      </c>
      <c r="BL231">
        <v>56691</v>
      </c>
      <c r="BM231" t="s">
        <v>95</v>
      </c>
      <c r="BN231">
        <v>209500</v>
      </c>
      <c r="BO231">
        <v>209500</v>
      </c>
      <c r="BP231">
        <v>198573</v>
      </c>
      <c r="BQ231" t="s">
        <v>95</v>
      </c>
      <c r="BR231">
        <v>319896</v>
      </c>
      <c r="BS231">
        <v>319896</v>
      </c>
      <c r="BT231">
        <v>319896</v>
      </c>
      <c r="BU231" t="s">
        <v>95</v>
      </c>
      <c r="BV231">
        <v>238000</v>
      </c>
      <c r="BY231" t="s">
        <v>95</v>
      </c>
      <c r="CC231" t="s">
        <v>95</v>
      </c>
      <c r="CG231" t="s">
        <v>95</v>
      </c>
    </row>
    <row r="232" spans="1:85" x14ac:dyDescent="0.2">
      <c r="A232" t="s">
        <v>108</v>
      </c>
      <c r="B232" t="s">
        <v>122</v>
      </c>
      <c r="C232">
        <v>3</v>
      </c>
      <c r="D232" t="s">
        <v>163</v>
      </c>
      <c r="E232">
        <v>3</v>
      </c>
      <c r="F232" t="s">
        <v>164</v>
      </c>
      <c r="G232">
        <v>17</v>
      </c>
      <c r="H232" t="s">
        <v>343</v>
      </c>
      <c r="I232" t="s">
        <v>91</v>
      </c>
      <c r="J232">
        <v>15</v>
      </c>
      <c r="K232" t="s">
        <v>1770</v>
      </c>
      <c r="L232">
        <v>98846</v>
      </c>
      <c r="M232" t="s">
        <v>95</v>
      </c>
      <c r="N232" s="1">
        <v>44927</v>
      </c>
      <c r="O232" s="1">
        <v>45291</v>
      </c>
      <c r="P232" t="s">
        <v>156</v>
      </c>
      <c r="Q232" t="s">
        <v>95</v>
      </c>
      <c r="R232" t="s">
        <v>95</v>
      </c>
      <c r="S232" t="s">
        <v>1771</v>
      </c>
      <c r="T232" t="s">
        <v>1772</v>
      </c>
      <c r="U232" t="s">
        <v>1773</v>
      </c>
      <c r="V232" t="s">
        <v>1774</v>
      </c>
      <c r="W232" t="s">
        <v>1775</v>
      </c>
      <c r="X232" t="s">
        <v>1776</v>
      </c>
      <c r="Y232" t="s">
        <v>1777</v>
      </c>
      <c r="Z232" t="s">
        <v>118</v>
      </c>
      <c r="AA232" t="s">
        <v>95</v>
      </c>
      <c r="AB232" t="s">
        <v>95</v>
      </c>
      <c r="AC232" t="s">
        <v>119</v>
      </c>
      <c r="AE232" t="s">
        <v>120</v>
      </c>
      <c r="AF232" t="s">
        <v>95</v>
      </c>
      <c r="AH232" t="s">
        <v>95</v>
      </c>
      <c r="AI232" t="s">
        <v>95</v>
      </c>
      <c r="AJ232" t="s">
        <v>95</v>
      </c>
      <c r="AK232" t="s">
        <v>95</v>
      </c>
      <c r="AM232">
        <v>350959</v>
      </c>
      <c r="AN232">
        <v>150959</v>
      </c>
      <c r="AO232">
        <v>50000</v>
      </c>
      <c r="AS232" t="s">
        <v>95</v>
      </c>
      <c r="AW232" t="s">
        <v>95</v>
      </c>
      <c r="BA232" t="s">
        <v>95</v>
      </c>
      <c r="BE232" t="s">
        <v>95</v>
      </c>
      <c r="BI232" t="s">
        <v>95</v>
      </c>
      <c r="BM232" t="s">
        <v>95</v>
      </c>
      <c r="BN232">
        <v>350959</v>
      </c>
      <c r="BO232">
        <v>150959</v>
      </c>
      <c r="BP232">
        <v>50000</v>
      </c>
      <c r="BQ232" t="s">
        <v>95</v>
      </c>
      <c r="BU232" t="s">
        <v>95</v>
      </c>
      <c r="BY232" t="s">
        <v>95</v>
      </c>
      <c r="CC232" t="s">
        <v>95</v>
      </c>
      <c r="CG232" t="s">
        <v>95</v>
      </c>
    </row>
    <row r="233" spans="1:85" x14ac:dyDescent="0.2">
      <c r="A233" t="s">
        <v>108</v>
      </c>
      <c r="B233" t="s">
        <v>122</v>
      </c>
      <c r="C233">
        <v>3</v>
      </c>
      <c r="D233" t="s">
        <v>163</v>
      </c>
      <c r="E233">
        <v>3</v>
      </c>
      <c r="F233" t="s">
        <v>164</v>
      </c>
      <c r="G233">
        <v>15</v>
      </c>
      <c r="H233" t="s">
        <v>1778</v>
      </c>
      <c r="I233" t="s">
        <v>91</v>
      </c>
      <c r="J233">
        <v>15</v>
      </c>
      <c r="K233" t="s">
        <v>1779</v>
      </c>
      <c r="L233">
        <v>153743</v>
      </c>
      <c r="M233" t="s">
        <v>1780</v>
      </c>
      <c r="N233" s="1">
        <v>45292</v>
      </c>
      <c r="O233" s="1">
        <v>45657</v>
      </c>
      <c r="P233" t="s">
        <v>94</v>
      </c>
      <c r="Q233" t="s">
        <v>95</v>
      </c>
      <c r="R233" t="s">
        <v>95</v>
      </c>
      <c r="S233" t="s">
        <v>856</v>
      </c>
      <c r="T233" t="s">
        <v>857</v>
      </c>
      <c r="U233" t="s">
        <v>1781</v>
      </c>
      <c r="V233" t="s">
        <v>1782</v>
      </c>
      <c r="W233" t="s">
        <v>1783</v>
      </c>
      <c r="X233" t="s">
        <v>170</v>
      </c>
      <c r="Y233" t="s">
        <v>108</v>
      </c>
      <c r="Z233" t="s">
        <v>1784</v>
      </c>
      <c r="AA233" t="s">
        <v>95</v>
      </c>
      <c r="AB233" t="s">
        <v>95</v>
      </c>
      <c r="AC233" t="s">
        <v>148</v>
      </c>
      <c r="AE233" t="s">
        <v>133</v>
      </c>
      <c r="AF233" t="s">
        <v>95</v>
      </c>
      <c r="AH233" t="s">
        <v>95</v>
      </c>
      <c r="AI233" t="s">
        <v>95</v>
      </c>
      <c r="AJ233" t="s">
        <v>95</v>
      </c>
      <c r="AK233" t="s">
        <v>95</v>
      </c>
      <c r="AM233">
        <v>20000</v>
      </c>
      <c r="AN233">
        <v>20000</v>
      </c>
      <c r="AO233">
        <v>19706</v>
      </c>
      <c r="AS233" t="s">
        <v>95</v>
      </c>
      <c r="AW233" t="s">
        <v>95</v>
      </c>
      <c r="BA233" t="s">
        <v>95</v>
      </c>
      <c r="BE233" t="s">
        <v>95</v>
      </c>
      <c r="BI233" t="s">
        <v>95</v>
      </c>
      <c r="BM233" t="s">
        <v>95</v>
      </c>
      <c r="BQ233" t="s">
        <v>95</v>
      </c>
      <c r="BR233">
        <v>20000</v>
      </c>
      <c r="BS233">
        <v>20000</v>
      </c>
      <c r="BT233">
        <v>19706</v>
      </c>
      <c r="BU233" t="s">
        <v>95</v>
      </c>
      <c r="BY233" t="s">
        <v>95</v>
      </c>
      <c r="CC233" t="s">
        <v>95</v>
      </c>
      <c r="CG233" t="s">
        <v>95</v>
      </c>
    </row>
    <row r="234" spans="1:85" x14ac:dyDescent="0.2">
      <c r="A234" t="s">
        <v>108</v>
      </c>
      <c r="B234" t="s">
        <v>122</v>
      </c>
      <c r="C234">
        <v>1</v>
      </c>
      <c r="D234" t="s">
        <v>524</v>
      </c>
      <c r="E234">
        <v>1</v>
      </c>
      <c r="F234" t="s">
        <v>525</v>
      </c>
      <c r="G234">
        <v>3</v>
      </c>
      <c r="H234" t="s">
        <v>1503</v>
      </c>
      <c r="I234" t="s">
        <v>91</v>
      </c>
      <c r="J234">
        <v>15</v>
      </c>
      <c r="K234" t="s">
        <v>1785</v>
      </c>
      <c r="L234">
        <v>153088</v>
      </c>
      <c r="M234" t="s">
        <v>95</v>
      </c>
      <c r="N234" s="1">
        <v>45292</v>
      </c>
      <c r="O234" s="1">
        <v>45657</v>
      </c>
      <c r="P234" t="s">
        <v>94</v>
      </c>
      <c r="Q234" t="s">
        <v>95</v>
      </c>
      <c r="R234" t="s">
        <v>95</v>
      </c>
      <c r="S234" t="s">
        <v>1505</v>
      </c>
      <c r="T234" t="s">
        <v>1506</v>
      </c>
      <c r="U234" t="s">
        <v>1786</v>
      </c>
      <c r="V234" t="s">
        <v>1787</v>
      </c>
      <c r="W234" t="s">
        <v>1788</v>
      </c>
      <c r="X234" t="s">
        <v>543</v>
      </c>
      <c r="Y234" t="s">
        <v>1789</v>
      </c>
      <c r="Z234" t="s">
        <v>1017</v>
      </c>
      <c r="AA234" t="s">
        <v>95</v>
      </c>
      <c r="AB234" t="s">
        <v>95</v>
      </c>
      <c r="AC234" t="s">
        <v>148</v>
      </c>
      <c r="AE234" t="s">
        <v>133</v>
      </c>
      <c r="AF234" t="s">
        <v>95</v>
      </c>
      <c r="AH234" t="s">
        <v>95</v>
      </c>
      <c r="AI234" t="s">
        <v>95</v>
      </c>
      <c r="AJ234" t="s">
        <v>95</v>
      </c>
      <c r="AK234" t="s">
        <v>95</v>
      </c>
      <c r="AM234">
        <v>520000</v>
      </c>
      <c r="AN234">
        <v>143908</v>
      </c>
      <c r="AO234">
        <v>106432</v>
      </c>
      <c r="AS234" t="s">
        <v>95</v>
      </c>
      <c r="AW234" t="s">
        <v>95</v>
      </c>
      <c r="BA234" t="s">
        <v>95</v>
      </c>
      <c r="BE234" t="s">
        <v>95</v>
      </c>
      <c r="BI234" t="s">
        <v>95</v>
      </c>
      <c r="BM234" t="s">
        <v>95</v>
      </c>
      <c r="BQ234" t="s">
        <v>95</v>
      </c>
      <c r="BR234">
        <v>520000</v>
      </c>
      <c r="BS234">
        <v>143908</v>
      </c>
      <c r="BT234">
        <v>106432</v>
      </c>
      <c r="BU234" t="s">
        <v>95</v>
      </c>
      <c r="BY234" t="s">
        <v>95</v>
      </c>
      <c r="CC234" t="s">
        <v>95</v>
      </c>
      <c r="CG234" t="s">
        <v>95</v>
      </c>
    </row>
    <row r="235" spans="1:85" ht="409.6" x14ac:dyDescent="0.2">
      <c r="A235" t="s">
        <v>205</v>
      </c>
      <c r="B235" t="s">
        <v>122</v>
      </c>
      <c r="C235">
        <v>2</v>
      </c>
      <c r="D235" t="s">
        <v>1087</v>
      </c>
      <c r="E235">
        <v>2</v>
      </c>
      <c r="F235" t="s">
        <v>1088</v>
      </c>
      <c r="G235">
        <v>2.2999999999999998</v>
      </c>
      <c r="H235" t="s">
        <v>1790</v>
      </c>
      <c r="I235" t="s">
        <v>91</v>
      </c>
      <c r="J235">
        <v>15</v>
      </c>
      <c r="K235" t="s">
        <v>1791</v>
      </c>
      <c r="L235">
        <v>64698</v>
      </c>
      <c r="M235" t="s">
        <v>95</v>
      </c>
      <c r="N235" s="1">
        <v>44197</v>
      </c>
      <c r="O235" s="1">
        <v>44561</v>
      </c>
      <c r="P235" t="s">
        <v>156</v>
      </c>
      <c r="Q235" t="s">
        <v>95</v>
      </c>
      <c r="R235" t="s">
        <v>95</v>
      </c>
      <c r="S235" t="s">
        <v>157</v>
      </c>
      <c r="T235" t="s">
        <v>158</v>
      </c>
      <c r="U235" t="s">
        <v>248</v>
      </c>
      <c r="V235" t="s">
        <v>1792</v>
      </c>
      <c r="W235" t="s">
        <v>713</v>
      </c>
      <c r="X235" t="s">
        <v>532</v>
      </c>
      <c r="Y235" t="s">
        <v>205</v>
      </c>
      <c r="Z235" t="s">
        <v>395</v>
      </c>
      <c r="AA235" t="s">
        <v>95</v>
      </c>
      <c r="AB235" t="s">
        <v>95</v>
      </c>
      <c r="AC235" t="s">
        <v>148</v>
      </c>
      <c r="AD235" t="s">
        <v>95</v>
      </c>
      <c r="AE235" t="s">
        <v>120</v>
      </c>
      <c r="AF235" t="s">
        <v>95</v>
      </c>
      <c r="AG235" t="s">
        <v>95</v>
      </c>
      <c r="AH235" t="s">
        <v>95</v>
      </c>
      <c r="AI235" t="s">
        <v>95</v>
      </c>
      <c r="AJ235" t="s">
        <v>95</v>
      </c>
      <c r="AK235" t="s">
        <v>95</v>
      </c>
      <c r="AM235">
        <v>569269</v>
      </c>
      <c r="AN235">
        <v>569269</v>
      </c>
      <c r="AO235">
        <v>303572</v>
      </c>
      <c r="AS235" t="s">
        <v>95</v>
      </c>
      <c r="AW235" t="s">
        <v>95</v>
      </c>
      <c r="BA235" t="s">
        <v>95</v>
      </c>
      <c r="BE235" t="s">
        <v>95</v>
      </c>
      <c r="BF235">
        <v>569269</v>
      </c>
      <c r="BG235">
        <v>569269</v>
      </c>
      <c r="BH235">
        <v>303572</v>
      </c>
      <c r="BI235" s="2" t="s">
        <v>1793</v>
      </c>
      <c r="BM235" t="s">
        <v>95</v>
      </c>
      <c r="BQ235" t="s">
        <v>95</v>
      </c>
      <c r="BU235" t="s">
        <v>95</v>
      </c>
      <c r="BY235" t="s">
        <v>95</v>
      </c>
      <c r="CC235" t="s">
        <v>95</v>
      </c>
      <c r="CG235" t="s">
        <v>95</v>
      </c>
    </row>
    <row r="236" spans="1:85" ht="409.6" x14ac:dyDescent="0.2">
      <c r="A236" t="s">
        <v>205</v>
      </c>
      <c r="B236" t="s">
        <v>122</v>
      </c>
      <c r="C236">
        <v>3</v>
      </c>
      <c r="D236" t="s">
        <v>312</v>
      </c>
      <c r="E236">
        <v>3</v>
      </c>
      <c r="F236" t="s">
        <v>313</v>
      </c>
      <c r="G236" t="s">
        <v>362</v>
      </c>
      <c r="H236" t="s">
        <v>363</v>
      </c>
      <c r="I236" t="s">
        <v>91</v>
      </c>
      <c r="J236">
        <v>15</v>
      </c>
      <c r="K236" t="s">
        <v>1794</v>
      </c>
      <c r="L236">
        <v>65364</v>
      </c>
      <c r="M236" s="2" t="s">
        <v>1795</v>
      </c>
      <c r="N236" s="1">
        <v>44197</v>
      </c>
      <c r="O236" s="1">
        <v>44561</v>
      </c>
      <c r="P236" t="s">
        <v>156</v>
      </c>
      <c r="Q236" t="s">
        <v>95</v>
      </c>
      <c r="R236" t="s">
        <v>95</v>
      </c>
      <c r="S236" t="s">
        <v>114</v>
      </c>
      <c r="T236" t="s">
        <v>114</v>
      </c>
      <c r="U236" t="s">
        <v>129</v>
      </c>
      <c r="V236" t="s">
        <v>1796</v>
      </c>
      <c r="W236" t="s">
        <v>1797</v>
      </c>
      <c r="X236" t="s">
        <v>1425</v>
      </c>
      <c r="Y236" t="s">
        <v>205</v>
      </c>
      <c r="Z236" t="s">
        <v>1798</v>
      </c>
      <c r="AA236" t="s">
        <v>95</v>
      </c>
      <c r="AB236" t="s">
        <v>95</v>
      </c>
      <c r="AC236" t="s">
        <v>119</v>
      </c>
      <c r="AD236" t="s">
        <v>95</v>
      </c>
      <c r="AE236" t="s">
        <v>120</v>
      </c>
      <c r="AF236" t="s">
        <v>95</v>
      </c>
      <c r="AG236" t="s">
        <v>95</v>
      </c>
      <c r="AH236" t="s">
        <v>95</v>
      </c>
      <c r="AI236" t="s">
        <v>95</v>
      </c>
      <c r="AJ236" t="s">
        <v>95</v>
      </c>
      <c r="AK236" t="s">
        <v>95</v>
      </c>
      <c r="AM236">
        <v>60000</v>
      </c>
      <c r="AN236">
        <v>35000</v>
      </c>
      <c r="AO236">
        <v>70898</v>
      </c>
      <c r="AS236" t="s">
        <v>95</v>
      </c>
      <c r="AW236" t="s">
        <v>95</v>
      </c>
      <c r="BA236" t="s">
        <v>95</v>
      </c>
      <c r="BE236" t="s">
        <v>95</v>
      </c>
      <c r="BF236">
        <v>60000</v>
      </c>
      <c r="BG236">
        <v>35000</v>
      </c>
      <c r="BH236">
        <v>70898</v>
      </c>
      <c r="BI236" t="s">
        <v>95</v>
      </c>
      <c r="BM236" t="s">
        <v>95</v>
      </c>
      <c r="BQ236" t="s">
        <v>95</v>
      </c>
      <c r="BU236" t="s">
        <v>95</v>
      </c>
      <c r="BY236" t="s">
        <v>95</v>
      </c>
      <c r="CC236" t="s">
        <v>95</v>
      </c>
      <c r="CG236" t="s">
        <v>95</v>
      </c>
    </row>
    <row r="237" spans="1:85" x14ac:dyDescent="0.2">
      <c r="A237" t="s">
        <v>590</v>
      </c>
      <c r="B237" t="s">
        <v>904</v>
      </c>
      <c r="C237">
        <v>2</v>
      </c>
      <c r="D237" t="s">
        <v>1799</v>
      </c>
      <c r="E237">
        <v>3</v>
      </c>
      <c r="F237" t="s">
        <v>1800</v>
      </c>
      <c r="G237">
        <v>4</v>
      </c>
      <c r="H237" t="s">
        <v>1801</v>
      </c>
      <c r="I237" t="s">
        <v>91</v>
      </c>
      <c r="J237">
        <v>15</v>
      </c>
      <c r="K237" t="s">
        <v>1802</v>
      </c>
      <c r="L237">
        <v>181966</v>
      </c>
      <c r="M237" t="s">
        <v>1803</v>
      </c>
      <c r="N237" s="1">
        <v>45470</v>
      </c>
      <c r="O237" s="1">
        <v>45775</v>
      </c>
      <c r="P237" t="s">
        <v>128</v>
      </c>
      <c r="Q237" t="s">
        <v>95</v>
      </c>
      <c r="R237" t="s">
        <v>95</v>
      </c>
      <c r="S237" t="s">
        <v>141</v>
      </c>
      <c r="T237" t="s">
        <v>142</v>
      </c>
      <c r="U237" t="s">
        <v>568</v>
      </c>
      <c r="V237" t="s">
        <v>1804</v>
      </c>
      <c r="W237" t="s">
        <v>960</v>
      </c>
      <c r="X237" t="s">
        <v>709</v>
      </c>
      <c r="Y237" t="s">
        <v>1805</v>
      </c>
      <c r="Z237" t="s">
        <v>118</v>
      </c>
      <c r="AA237" t="s">
        <v>95</v>
      </c>
      <c r="AB237" t="s">
        <v>95</v>
      </c>
      <c r="AC237" t="s">
        <v>148</v>
      </c>
      <c r="AE237" t="s">
        <v>133</v>
      </c>
      <c r="AF237" t="s">
        <v>1806</v>
      </c>
      <c r="AH237" t="s">
        <v>95</v>
      </c>
      <c r="AI237" t="s">
        <v>95</v>
      </c>
      <c r="AJ237" t="s">
        <v>1807</v>
      </c>
      <c r="AK237" t="s">
        <v>1808</v>
      </c>
      <c r="AM237">
        <v>50000</v>
      </c>
      <c r="AN237">
        <v>0</v>
      </c>
      <c r="AO237">
        <v>0</v>
      </c>
      <c r="AS237" t="s">
        <v>95</v>
      </c>
      <c r="AW237" t="s">
        <v>95</v>
      </c>
      <c r="BA237" t="s">
        <v>95</v>
      </c>
      <c r="BE237" t="s">
        <v>95</v>
      </c>
      <c r="BI237" t="s">
        <v>95</v>
      </c>
      <c r="BM237" t="s">
        <v>95</v>
      </c>
      <c r="BQ237" t="s">
        <v>95</v>
      </c>
      <c r="BR237">
        <v>25000</v>
      </c>
      <c r="BU237" t="s">
        <v>95</v>
      </c>
      <c r="BV237">
        <v>25000</v>
      </c>
      <c r="BY237" t="s">
        <v>95</v>
      </c>
      <c r="CC237" t="s">
        <v>95</v>
      </c>
      <c r="CG237" t="s">
        <v>95</v>
      </c>
    </row>
    <row r="238" spans="1:85" ht="409.6" x14ac:dyDescent="0.2">
      <c r="A238" t="s">
        <v>272</v>
      </c>
      <c r="B238" t="s">
        <v>273</v>
      </c>
      <c r="C238">
        <v>3</v>
      </c>
      <c r="D238" t="s">
        <v>274</v>
      </c>
      <c r="E238" t="s">
        <v>275</v>
      </c>
      <c r="F238" t="s">
        <v>276</v>
      </c>
      <c r="G238" t="s">
        <v>1809</v>
      </c>
      <c r="H238" t="s">
        <v>1810</v>
      </c>
      <c r="I238" t="s">
        <v>91</v>
      </c>
      <c r="J238">
        <v>15</v>
      </c>
      <c r="K238" t="s">
        <v>1811</v>
      </c>
      <c r="L238">
        <v>86516</v>
      </c>
      <c r="M238" t="s">
        <v>1812</v>
      </c>
      <c r="N238" s="1">
        <v>44562</v>
      </c>
      <c r="O238" s="1">
        <v>45016</v>
      </c>
      <c r="P238" t="s">
        <v>94</v>
      </c>
      <c r="Q238" t="s">
        <v>95</v>
      </c>
      <c r="R238" t="s">
        <v>95</v>
      </c>
      <c r="S238" t="s">
        <v>157</v>
      </c>
      <c r="T238" t="s">
        <v>158</v>
      </c>
      <c r="U238" t="s">
        <v>1813</v>
      </c>
      <c r="V238" t="s">
        <v>1814</v>
      </c>
      <c r="W238" t="s">
        <v>1815</v>
      </c>
      <c r="X238" t="s">
        <v>1816</v>
      </c>
      <c r="Y238" t="s">
        <v>1817</v>
      </c>
      <c r="Z238" t="s">
        <v>118</v>
      </c>
      <c r="AA238" t="s">
        <v>95</v>
      </c>
      <c r="AB238" t="s">
        <v>95</v>
      </c>
      <c r="AC238" t="s">
        <v>148</v>
      </c>
      <c r="AE238" t="s">
        <v>105</v>
      </c>
      <c r="AF238" t="s">
        <v>95</v>
      </c>
      <c r="AH238" t="s">
        <v>95</v>
      </c>
      <c r="AI238" t="s">
        <v>95</v>
      </c>
      <c r="AJ238" t="s">
        <v>95</v>
      </c>
      <c r="AK238" t="s">
        <v>95</v>
      </c>
      <c r="AM238">
        <v>108921</v>
      </c>
      <c r="AN238">
        <v>108921</v>
      </c>
      <c r="AO238">
        <v>52615</v>
      </c>
      <c r="AS238" t="s">
        <v>95</v>
      </c>
      <c r="AW238" t="s">
        <v>95</v>
      </c>
      <c r="BA238" t="s">
        <v>95</v>
      </c>
      <c r="BE238" t="s">
        <v>95</v>
      </c>
      <c r="BI238" s="2" t="s">
        <v>1818</v>
      </c>
      <c r="BJ238">
        <v>58421</v>
      </c>
      <c r="BK238">
        <v>58421</v>
      </c>
      <c r="BL238">
        <v>2195</v>
      </c>
      <c r="BM238" t="s">
        <v>95</v>
      </c>
      <c r="BN238">
        <v>50500</v>
      </c>
      <c r="BO238">
        <v>50500</v>
      </c>
      <c r="BP238">
        <v>50420</v>
      </c>
      <c r="BQ238" t="s">
        <v>1819</v>
      </c>
      <c r="BU238" t="s">
        <v>95</v>
      </c>
      <c r="BY238" t="s">
        <v>95</v>
      </c>
      <c r="CC238" t="s">
        <v>95</v>
      </c>
      <c r="CG238" t="s">
        <v>95</v>
      </c>
    </row>
    <row r="239" spans="1:85" ht="409.6" x14ac:dyDescent="0.2">
      <c r="A239" t="s">
        <v>472</v>
      </c>
      <c r="B239" t="s">
        <v>122</v>
      </c>
      <c r="C239">
        <v>1</v>
      </c>
      <c r="D239" t="s">
        <v>1820</v>
      </c>
      <c r="E239">
        <v>1</v>
      </c>
      <c r="F239" t="s">
        <v>1821</v>
      </c>
      <c r="G239">
        <v>1.3</v>
      </c>
      <c r="H239" t="s">
        <v>1822</v>
      </c>
      <c r="I239" t="s">
        <v>91</v>
      </c>
      <c r="J239">
        <v>15</v>
      </c>
      <c r="K239" t="s">
        <v>1823</v>
      </c>
      <c r="L239">
        <v>141214</v>
      </c>
      <c r="M239" s="2" t="s">
        <v>1824</v>
      </c>
      <c r="N239" s="1">
        <v>44937</v>
      </c>
      <c r="O239" s="1">
        <v>45657</v>
      </c>
      <c r="P239" t="s">
        <v>156</v>
      </c>
      <c r="Q239" t="s">
        <v>95</v>
      </c>
      <c r="R239" t="s">
        <v>95</v>
      </c>
      <c r="S239" t="s">
        <v>265</v>
      </c>
      <c r="T239" t="s">
        <v>266</v>
      </c>
      <c r="U239" t="s">
        <v>266</v>
      </c>
      <c r="V239" t="s">
        <v>1825</v>
      </c>
      <c r="W239" t="s">
        <v>1826</v>
      </c>
      <c r="X239" t="s">
        <v>492</v>
      </c>
      <c r="Y239" t="s">
        <v>472</v>
      </c>
      <c r="Z239" t="s">
        <v>118</v>
      </c>
      <c r="AA239" t="s">
        <v>95</v>
      </c>
      <c r="AB239" t="s">
        <v>95</v>
      </c>
      <c r="AC239" t="s">
        <v>204</v>
      </c>
      <c r="AD239" t="s">
        <v>1827</v>
      </c>
      <c r="AE239" t="s">
        <v>105</v>
      </c>
      <c r="AF239" t="s">
        <v>95</v>
      </c>
      <c r="AH239" t="s">
        <v>308</v>
      </c>
      <c r="AJ239" t="s">
        <v>485</v>
      </c>
      <c r="AK239" t="s">
        <v>270</v>
      </c>
      <c r="AM239">
        <v>15000</v>
      </c>
      <c r="AN239">
        <v>15000</v>
      </c>
      <c r="AO239">
        <v>15000</v>
      </c>
      <c r="AS239" t="s">
        <v>95</v>
      </c>
      <c r="AW239" t="s">
        <v>95</v>
      </c>
      <c r="BA239" t="s">
        <v>95</v>
      </c>
      <c r="BE239" t="s">
        <v>95</v>
      </c>
      <c r="BI239" t="s">
        <v>95</v>
      </c>
      <c r="BM239" t="s">
        <v>95</v>
      </c>
      <c r="BN239">
        <v>10000</v>
      </c>
      <c r="BO239">
        <v>10000</v>
      </c>
      <c r="BP239">
        <v>10000</v>
      </c>
      <c r="BQ239" t="s">
        <v>1828</v>
      </c>
      <c r="BR239">
        <v>5000</v>
      </c>
      <c r="BS239">
        <v>5000</v>
      </c>
      <c r="BT239">
        <v>5000</v>
      </c>
      <c r="BU239" t="s">
        <v>1829</v>
      </c>
      <c r="BY239" t="s">
        <v>95</v>
      </c>
      <c r="CC239" t="s">
        <v>95</v>
      </c>
      <c r="CG239" t="s">
        <v>95</v>
      </c>
    </row>
    <row r="240" spans="1:85" ht="340" x14ac:dyDescent="0.2">
      <c r="A240" t="s">
        <v>85</v>
      </c>
      <c r="B240" t="s">
        <v>86</v>
      </c>
      <c r="C240">
        <v>3</v>
      </c>
      <c r="D240" t="s">
        <v>87</v>
      </c>
      <c r="E240">
        <v>3.1</v>
      </c>
      <c r="F240" t="s">
        <v>1228</v>
      </c>
      <c r="G240" t="s">
        <v>1229</v>
      </c>
      <c r="H240" t="s">
        <v>1230</v>
      </c>
      <c r="I240" t="s">
        <v>91</v>
      </c>
      <c r="J240">
        <v>15</v>
      </c>
      <c r="K240" t="s">
        <v>1830</v>
      </c>
      <c r="L240">
        <v>98833</v>
      </c>
      <c r="M240" s="2" t="s">
        <v>1831</v>
      </c>
      <c r="N240" s="1">
        <v>44835</v>
      </c>
      <c r="O240" s="1">
        <v>45657</v>
      </c>
      <c r="P240" t="s">
        <v>128</v>
      </c>
      <c r="Q240" t="s">
        <v>95</v>
      </c>
      <c r="R240" t="s">
        <v>95</v>
      </c>
      <c r="S240" t="s">
        <v>246</v>
      </c>
      <c r="T240" t="s">
        <v>247</v>
      </c>
      <c r="U240" t="s">
        <v>1832</v>
      </c>
      <c r="V240" t="s">
        <v>1833</v>
      </c>
      <c r="W240" t="s">
        <v>225</v>
      </c>
      <c r="X240" t="s">
        <v>131</v>
      </c>
      <c r="Y240" t="s">
        <v>85</v>
      </c>
      <c r="Z240" t="s">
        <v>1834</v>
      </c>
      <c r="AA240" t="s">
        <v>95</v>
      </c>
      <c r="AB240" t="s">
        <v>95</v>
      </c>
      <c r="AC240" t="s">
        <v>119</v>
      </c>
      <c r="AE240" t="s">
        <v>133</v>
      </c>
      <c r="AF240" t="s">
        <v>95</v>
      </c>
      <c r="AH240" t="s">
        <v>95</v>
      </c>
      <c r="AI240" t="s">
        <v>95</v>
      </c>
      <c r="AJ240" t="s">
        <v>95</v>
      </c>
      <c r="AK240" t="s">
        <v>95</v>
      </c>
      <c r="AM240">
        <v>10800000</v>
      </c>
      <c r="AN240">
        <v>4595750</v>
      </c>
      <c r="AO240">
        <v>4088456</v>
      </c>
      <c r="AS240" t="s">
        <v>95</v>
      </c>
      <c r="AW240" t="s">
        <v>95</v>
      </c>
      <c r="BA240" t="s">
        <v>95</v>
      </c>
      <c r="BE240" t="s">
        <v>95</v>
      </c>
      <c r="BI240" t="s">
        <v>95</v>
      </c>
      <c r="BJ240">
        <v>2200000</v>
      </c>
      <c r="BK240">
        <v>850000</v>
      </c>
      <c r="BL240">
        <v>830000</v>
      </c>
      <c r="BM240" t="s">
        <v>1835</v>
      </c>
      <c r="BN240">
        <v>4000000</v>
      </c>
      <c r="BO240">
        <v>3500000</v>
      </c>
      <c r="BP240">
        <v>3012706</v>
      </c>
      <c r="BQ240" t="s">
        <v>1836</v>
      </c>
      <c r="BR240">
        <v>4600000</v>
      </c>
      <c r="BS240">
        <v>245750</v>
      </c>
      <c r="BT240">
        <v>245750</v>
      </c>
      <c r="BU240" t="s">
        <v>1837</v>
      </c>
      <c r="BY240" t="s">
        <v>95</v>
      </c>
      <c r="CC240" t="s">
        <v>95</v>
      </c>
      <c r="CG240" t="s">
        <v>95</v>
      </c>
    </row>
    <row r="241" spans="1:85" ht="356" x14ac:dyDescent="0.2">
      <c r="A241" t="s">
        <v>205</v>
      </c>
      <c r="B241" t="s">
        <v>122</v>
      </c>
      <c r="C241">
        <v>1</v>
      </c>
      <c r="D241" t="s">
        <v>1645</v>
      </c>
      <c r="E241">
        <v>1</v>
      </c>
      <c r="F241" t="s">
        <v>1646</v>
      </c>
      <c r="G241">
        <v>1.2</v>
      </c>
      <c r="H241" t="s">
        <v>1838</v>
      </c>
      <c r="I241" t="s">
        <v>91</v>
      </c>
      <c r="J241">
        <v>15</v>
      </c>
      <c r="K241" t="s">
        <v>1839</v>
      </c>
      <c r="L241">
        <v>86674</v>
      </c>
      <c r="M241" s="2" t="s">
        <v>1840</v>
      </c>
      <c r="N241" s="1">
        <v>44562</v>
      </c>
      <c r="O241" s="1">
        <v>44926</v>
      </c>
      <c r="P241" t="s">
        <v>128</v>
      </c>
      <c r="Q241" t="s">
        <v>95</v>
      </c>
      <c r="R241" t="s">
        <v>95</v>
      </c>
      <c r="S241" t="s">
        <v>345</v>
      </c>
      <c r="T241" t="s">
        <v>346</v>
      </c>
      <c r="U241" t="s">
        <v>346</v>
      </c>
      <c r="V241" t="s">
        <v>95</v>
      </c>
      <c r="W241" t="s">
        <v>913</v>
      </c>
      <c r="X241" t="s">
        <v>170</v>
      </c>
      <c r="Y241" t="s">
        <v>205</v>
      </c>
      <c r="Z241" t="s">
        <v>118</v>
      </c>
      <c r="AA241" t="s">
        <v>95</v>
      </c>
      <c r="AB241" t="s">
        <v>95</v>
      </c>
      <c r="AC241" t="s">
        <v>148</v>
      </c>
      <c r="AE241" t="s">
        <v>133</v>
      </c>
      <c r="AF241" t="s">
        <v>95</v>
      </c>
      <c r="AH241" t="s">
        <v>95</v>
      </c>
      <c r="AI241" t="s">
        <v>95</v>
      </c>
      <c r="AJ241" t="s">
        <v>95</v>
      </c>
      <c r="AK241" t="s">
        <v>95</v>
      </c>
      <c r="AM241">
        <v>318058</v>
      </c>
      <c r="AN241">
        <v>104959</v>
      </c>
      <c r="AO241">
        <v>97316</v>
      </c>
      <c r="AS241" t="s">
        <v>95</v>
      </c>
      <c r="AW241" t="s">
        <v>95</v>
      </c>
      <c r="BA241" t="s">
        <v>95</v>
      </c>
      <c r="BE241" t="s">
        <v>95</v>
      </c>
      <c r="BI241" t="s">
        <v>95</v>
      </c>
      <c r="BJ241">
        <v>318058</v>
      </c>
      <c r="BK241">
        <v>104959</v>
      </c>
      <c r="BL241">
        <v>97316</v>
      </c>
      <c r="BM241" t="s">
        <v>95</v>
      </c>
      <c r="BQ241" t="s">
        <v>95</v>
      </c>
      <c r="BU241" t="s">
        <v>95</v>
      </c>
      <c r="BY241" t="s">
        <v>95</v>
      </c>
      <c r="CC241" t="s">
        <v>95</v>
      </c>
      <c r="CG241" t="s">
        <v>95</v>
      </c>
    </row>
    <row r="242" spans="1:85" x14ac:dyDescent="0.2">
      <c r="A242" t="s">
        <v>590</v>
      </c>
      <c r="B242" t="s">
        <v>904</v>
      </c>
      <c r="C242">
        <v>1</v>
      </c>
      <c r="D242" t="s">
        <v>905</v>
      </c>
      <c r="E242">
        <v>1</v>
      </c>
      <c r="F242" t="s">
        <v>906</v>
      </c>
      <c r="G242">
        <v>5</v>
      </c>
      <c r="H242" t="s">
        <v>1841</v>
      </c>
      <c r="I242" t="s">
        <v>91</v>
      </c>
      <c r="J242" t="s">
        <v>1842</v>
      </c>
      <c r="K242" t="s">
        <v>1843</v>
      </c>
      <c r="L242">
        <v>53624</v>
      </c>
      <c r="M242" t="s">
        <v>95</v>
      </c>
      <c r="N242" s="1">
        <v>44197</v>
      </c>
      <c r="O242" s="1">
        <v>44561</v>
      </c>
      <c r="P242" t="s">
        <v>128</v>
      </c>
      <c r="Q242" t="s">
        <v>95</v>
      </c>
      <c r="R242" t="s">
        <v>95</v>
      </c>
      <c r="S242" t="s">
        <v>246</v>
      </c>
      <c r="T242" t="s">
        <v>247</v>
      </c>
      <c r="U242" t="s">
        <v>95</v>
      </c>
      <c r="V242" t="s">
        <v>1739</v>
      </c>
      <c r="W242" t="s">
        <v>420</v>
      </c>
      <c r="X242" t="s">
        <v>421</v>
      </c>
      <c r="Y242" t="s">
        <v>590</v>
      </c>
      <c r="Z242" t="s">
        <v>118</v>
      </c>
      <c r="AA242" t="s">
        <v>95</v>
      </c>
      <c r="AB242" t="s">
        <v>95</v>
      </c>
      <c r="AC242" t="s">
        <v>148</v>
      </c>
      <c r="AD242" t="s">
        <v>95</v>
      </c>
      <c r="AE242" t="s">
        <v>133</v>
      </c>
      <c r="AF242" t="s">
        <v>1844</v>
      </c>
      <c r="AG242" t="s">
        <v>95</v>
      </c>
      <c r="AH242" t="s">
        <v>308</v>
      </c>
      <c r="AI242" t="s">
        <v>95</v>
      </c>
      <c r="AJ242" t="s">
        <v>95</v>
      </c>
      <c r="AK242" t="s">
        <v>95</v>
      </c>
      <c r="AM242">
        <v>0</v>
      </c>
      <c r="AN242">
        <v>0</v>
      </c>
      <c r="AO242">
        <v>0</v>
      </c>
      <c r="AS242" t="s">
        <v>95</v>
      </c>
      <c r="AW242" t="s">
        <v>95</v>
      </c>
      <c r="BA242" t="s">
        <v>95</v>
      </c>
      <c r="BE242" t="s">
        <v>95</v>
      </c>
      <c r="BM242" t="s">
        <v>95</v>
      </c>
      <c r="BQ242" t="s">
        <v>95</v>
      </c>
      <c r="BU242" t="s">
        <v>95</v>
      </c>
      <c r="BY242" t="s">
        <v>95</v>
      </c>
      <c r="CC242" t="s">
        <v>95</v>
      </c>
      <c r="CG242" t="s">
        <v>95</v>
      </c>
    </row>
    <row r="243" spans="1:85" x14ac:dyDescent="0.2">
      <c r="A243" t="s">
        <v>590</v>
      </c>
      <c r="B243" t="s">
        <v>904</v>
      </c>
      <c r="C243">
        <v>1</v>
      </c>
      <c r="D243" t="s">
        <v>905</v>
      </c>
      <c r="E243">
        <v>1</v>
      </c>
      <c r="F243" t="s">
        <v>906</v>
      </c>
      <c r="G243">
        <v>5</v>
      </c>
      <c r="H243" t="s">
        <v>1841</v>
      </c>
      <c r="I243" t="s">
        <v>91</v>
      </c>
      <c r="J243" t="s">
        <v>1845</v>
      </c>
      <c r="K243" t="s">
        <v>1846</v>
      </c>
      <c r="L243">
        <v>53627</v>
      </c>
      <c r="M243" t="s">
        <v>95</v>
      </c>
      <c r="N243" s="1">
        <v>44197</v>
      </c>
      <c r="O243" s="1">
        <v>44561</v>
      </c>
      <c r="P243" t="s">
        <v>94</v>
      </c>
      <c r="Q243" t="s">
        <v>95</v>
      </c>
      <c r="R243" t="s">
        <v>95</v>
      </c>
      <c r="S243" t="s">
        <v>265</v>
      </c>
      <c r="T243" t="s">
        <v>266</v>
      </c>
      <c r="U243" t="s">
        <v>266</v>
      </c>
      <c r="V243" t="s">
        <v>1847</v>
      </c>
      <c r="W243" t="s">
        <v>1848</v>
      </c>
      <c r="X243" t="s">
        <v>1849</v>
      </c>
      <c r="Y243" t="s">
        <v>590</v>
      </c>
      <c r="Z243" t="s">
        <v>1267</v>
      </c>
      <c r="AA243" t="s">
        <v>95</v>
      </c>
      <c r="AB243" t="s">
        <v>95</v>
      </c>
      <c r="AC243" t="s">
        <v>204</v>
      </c>
      <c r="AE243" t="s">
        <v>105</v>
      </c>
      <c r="AF243" t="s">
        <v>95</v>
      </c>
      <c r="AH243" t="s">
        <v>308</v>
      </c>
      <c r="AJ243" t="s">
        <v>95</v>
      </c>
      <c r="AK243" t="s">
        <v>95</v>
      </c>
      <c r="AM243">
        <v>0</v>
      </c>
      <c r="AN243">
        <v>0</v>
      </c>
      <c r="AO243">
        <v>0</v>
      </c>
      <c r="AS243" t="s">
        <v>95</v>
      </c>
      <c r="AW243" t="s">
        <v>95</v>
      </c>
      <c r="BA243" t="s">
        <v>95</v>
      </c>
      <c r="BE243" t="s">
        <v>95</v>
      </c>
      <c r="BI243" t="s">
        <v>1850</v>
      </c>
      <c r="BM243" t="s">
        <v>95</v>
      </c>
      <c r="BQ243" t="s">
        <v>95</v>
      </c>
      <c r="BU243" t="s">
        <v>95</v>
      </c>
      <c r="BY243" t="s">
        <v>95</v>
      </c>
      <c r="CC243" t="s">
        <v>95</v>
      </c>
      <c r="CG243" t="s">
        <v>95</v>
      </c>
    </row>
    <row r="244" spans="1:85" x14ac:dyDescent="0.2">
      <c r="A244" t="s">
        <v>108</v>
      </c>
      <c r="B244" t="s">
        <v>122</v>
      </c>
      <c r="C244">
        <v>2</v>
      </c>
      <c r="D244" t="s">
        <v>152</v>
      </c>
      <c r="E244">
        <v>2</v>
      </c>
      <c r="F244" t="s">
        <v>153</v>
      </c>
      <c r="G244">
        <v>10</v>
      </c>
      <c r="H244" t="s">
        <v>1761</v>
      </c>
      <c r="I244" t="s">
        <v>91</v>
      </c>
      <c r="J244">
        <v>154</v>
      </c>
      <c r="K244" t="s">
        <v>1851</v>
      </c>
      <c r="L244">
        <v>182348</v>
      </c>
      <c r="M244" t="s">
        <v>95</v>
      </c>
      <c r="N244" s="1">
        <v>45658</v>
      </c>
      <c r="O244" s="1">
        <v>46022</v>
      </c>
      <c r="P244" t="s">
        <v>128</v>
      </c>
      <c r="Q244" t="s">
        <v>95</v>
      </c>
      <c r="R244" t="s">
        <v>95</v>
      </c>
      <c r="S244" t="s">
        <v>157</v>
      </c>
      <c r="T244" t="s">
        <v>158</v>
      </c>
      <c r="U244" t="s">
        <v>1852</v>
      </c>
      <c r="V244" t="s">
        <v>1853</v>
      </c>
      <c r="W244" t="s">
        <v>824</v>
      </c>
      <c r="X244" t="s">
        <v>161</v>
      </c>
      <c r="Y244" t="s">
        <v>108</v>
      </c>
      <c r="Z244" t="s">
        <v>464</v>
      </c>
      <c r="AA244" t="s">
        <v>95</v>
      </c>
      <c r="AB244" t="s">
        <v>95</v>
      </c>
      <c r="AC244" t="s">
        <v>204</v>
      </c>
      <c r="AE244" t="s">
        <v>105</v>
      </c>
      <c r="AF244" t="s">
        <v>95</v>
      </c>
      <c r="AH244" t="s">
        <v>95</v>
      </c>
      <c r="AI244" t="s">
        <v>95</v>
      </c>
      <c r="AJ244" t="s">
        <v>95</v>
      </c>
      <c r="AK244" t="s">
        <v>95</v>
      </c>
      <c r="AM244">
        <v>465649</v>
      </c>
      <c r="AN244">
        <v>465649</v>
      </c>
      <c r="AO244">
        <v>0</v>
      </c>
      <c r="AS244" t="s">
        <v>95</v>
      </c>
      <c r="AW244" t="s">
        <v>95</v>
      </c>
      <c r="BA244" t="s">
        <v>95</v>
      </c>
      <c r="BE244" t="s">
        <v>95</v>
      </c>
      <c r="BI244" t="s">
        <v>95</v>
      </c>
      <c r="BM244" t="s">
        <v>95</v>
      </c>
      <c r="BQ244" t="s">
        <v>95</v>
      </c>
      <c r="BU244" t="s">
        <v>95</v>
      </c>
      <c r="BV244">
        <v>465649</v>
      </c>
      <c r="BW244">
        <v>465649</v>
      </c>
      <c r="BY244" t="s">
        <v>95</v>
      </c>
      <c r="CC244" t="s">
        <v>95</v>
      </c>
      <c r="CG244" t="s">
        <v>95</v>
      </c>
    </row>
    <row r="245" spans="1:85" x14ac:dyDescent="0.2">
      <c r="A245" t="s">
        <v>108</v>
      </c>
      <c r="B245" t="s">
        <v>122</v>
      </c>
      <c r="C245">
        <v>3</v>
      </c>
      <c r="D245" t="s">
        <v>163</v>
      </c>
      <c r="E245">
        <v>3</v>
      </c>
      <c r="F245" t="s">
        <v>164</v>
      </c>
      <c r="G245">
        <v>12</v>
      </c>
      <c r="H245" t="s">
        <v>165</v>
      </c>
      <c r="I245" t="s">
        <v>91</v>
      </c>
      <c r="J245">
        <v>157</v>
      </c>
      <c r="K245" t="s">
        <v>1854</v>
      </c>
      <c r="L245">
        <v>182362</v>
      </c>
      <c r="M245" t="s">
        <v>95</v>
      </c>
      <c r="N245" s="1">
        <v>45658</v>
      </c>
      <c r="O245" s="1">
        <v>46022</v>
      </c>
      <c r="P245" t="s">
        <v>128</v>
      </c>
      <c r="Q245" t="s">
        <v>95</v>
      </c>
      <c r="R245" t="s">
        <v>95</v>
      </c>
      <c r="S245" t="s">
        <v>1406</v>
      </c>
      <c r="T245" t="s">
        <v>1407</v>
      </c>
      <c r="U245" t="s">
        <v>1407</v>
      </c>
      <c r="V245" t="s">
        <v>1855</v>
      </c>
      <c r="W245" t="s">
        <v>169</v>
      </c>
      <c r="X245" t="s">
        <v>170</v>
      </c>
      <c r="Y245" t="s">
        <v>108</v>
      </c>
      <c r="Z245" t="s">
        <v>1856</v>
      </c>
      <c r="AA245" t="s">
        <v>95</v>
      </c>
      <c r="AB245" t="s">
        <v>95</v>
      </c>
      <c r="AC245" t="s">
        <v>148</v>
      </c>
      <c r="AE245" t="s">
        <v>133</v>
      </c>
      <c r="AF245" t="s">
        <v>95</v>
      </c>
      <c r="AH245" t="s">
        <v>95</v>
      </c>
      <c r="AI245" t="s">
        <v>95</v>
      </c>
      <c r="AJ245" t="s">
        <v>95</v>
      </c>
      <c r="AK245" t="s">
        <v>95</v>
      </c>
      <c r="AM245">
        <v>220000</v>
      </c>
      <c r="AN245">
        <v>40000</v>
      </c>
      <c r="AO245">
        <v>0</v>
      </c>
      <c r="AS245" t="s">
        <v>95</v>
      </c>
      <c r="AW245" t="s">
        <v>95</v>
      </c>
      <c r="BA245" t="s">
        <v>95</v>
      </c>
      <c r="BE245" t="s">
        <v>95</v>
      </c>
      <c r="BI245" t="s">
        <v>95</v>
      </c>
      <c r="BM245" t="s">
        <v>95</v>
      </c>
      <c r="BQ245" t="s">
        <v>95</v>
      </c>
      <c r="BU245" t="s">
        <v>95</v>
      </c>
      <c r="BV245">
        <v>220000</v>
      </c>
      <c r="BW245">
        <v>40000</v>
      </c>
      <c r="BY245" t="s">
        <v>95</v>
      </c>
      <c r="CC245" t="s">
        <v>95</v>
      </c>
      <c r="CG245" t="s">
        <v>95</v>
      </c>
    </row>
    <row r="246" spans="1:85" x14ac:dyDescent="0.2">
      <c r="A246" t="s">
        <v>108</v>
      </c>
      <c r="B246" t="s">
        <v>122</v>
      </c>
      <c r="C246">
        <v>3</v>
      </c>
      <c r="D246" t="s">
        <v>163</v>
      </c>
      <c r="E246">
        <v>3</v>
      </c>
      <c r="F246" t="s">
        <v>164</v>
      </c>
      <c r="G246">
        <v>12</v>
      </c>
      <c r="H246" t="s">
        <v>165</v>
      </c>
      <c r="I246" t="s">
        <v>91</v>
      </c>
      <c r="J246">
        <v>158</v>
      </c>
      <c r="K246" t="s">
        <v>1857</v>
      </c>
      <c r="L246">
        <v>182366</v>
      </c>
      <c r="M246" t="s">
        <v>95</v>
      </c>
      <c r="N246" s="1">
        <v>45658</v>
      </c>
      <c r="O246" s="1">
        <v>46022</v>
      </c>
      <c r="P246" t="s">
        <v>128</v>
      </c>
      <c r="Q246" t="s">
        <v>95</v>
      </c>
      <c r="R246" t="s">
        <v>95</v>
      </c>
      <c r="S246" t="s">
        <v>1406</v>
      </c>
      <c r="T246" t="s">
        <v>1407</v>
      </c>
      <c r="U246" t="s">
        <v>168</v>
      </c>
      <c r="V246" t="s">
        <v>1858</v>
      </c>
      <c r="W246" t="s">
        <v>463</v>
      </c>
      <c r="X246" t="s">
        <v>117</v>
      </c>
      <c r="Y246" t="s">
        <v>108</v>
      </c>
      <c r="Z246" t="s">
        <v>464</v>
      </c>
      <c r="AA246" t="s">
        <v>95</v>
      </c>
      <c r="AB246" t="s">
        <v>95</v>
      </c>
      <c r="AC246" t="s">
        <v>148</v>
      </c>
      <c r="AE246" t="s">
        <v>120</v>
      </c>
      <c r="AF246" t="s">
        <v>95</v>
      </c>
      <c r="AH246" t="s">
        <v>95</v>
      </c>
      <c r="AI246" t="s">
        <v>95</v>
      </c>
      <c r="AJ246" t="s">
        <v>95</v>
      </c>
      <c r="AK246" t="s">
        <v>95</v>
      </c>
      <c r="AM246">
        <v>320000</v>
      </c>
      <c r="AN246">
        <v>20000</v>
      </c>
      <c r="AO246">
        <v>0</v>
      </c>
      <c r="AS246" t="s">
        <v>95</v>
      </c>
      <c r="AW246" t="s">
        <v>95</v>
      </c>
      <c r="BA246" t="s">
        <v>95</v>
      </c>
      <c r="BE246" t="s">
        <v>95</v>
      </c>
      <c r="BI246" t="s">
        <v>95</v>
      </c>
      <c r="BM246" t="s">
        <v>95</v>
      </c>
      <c r="BQ246" t="s">
        <v>95</v>
      </c>
      <c r="BU246" t="s">
        <v>95</v>
      </c>
      <c r="BV246">
        <v>320000</v>
      </c>
      <c r="BW246">
        <v>20000</v>
      </c>
      <c r="BY246" t="s">
        <v>95</v>
      </c>
      <c r="CC246" t="s">
        <v>95</v>
      </c>
      <c r="CG246" t="s">
        <v>95</v>
      </c>
    </row>
    <row r="247" spans="1:85" ht="409.6" x14ac:dyDescent="0.2">
      <c r="A247" t="s">
        <v>272</v>
      </c>
      <c r="B247" t="s">
        <v>273</v>
      </c>
      <c r="C247">
        <v>1</v>
      </c>
      <c r="D247" t="s">
        <v>387</v>
      </c>
      <c r="E247" t="s">
        <v>388</v>
      </c>
      <c r="F247" t="s">
        <v>389</v>
      </c>
      <c r="G247" t="s">
        <v>324</v>
      </c>
      <c r="H247" t="s">
        <v>1130</v>
      </c>
      <c r="I247" t="s">
        <v>91</v>
      </c>
      <c r="J247" t="s">
        <v>1859</v>
      </c>
      <c r="K247" t="s">
        <v>1860</v>
      </c>
      <c r="L247">
        <v>37004</v>
      </c>
      <c r="M247" s="2" t="s">
        <v>1861</v>
      </c>
      <c r="N247" s="1">
        <v>44197</v>
      </c>
      <c r="O247" s="1">
        <v>44926</v>
      </c>
      <c r="P247" t="s">
        <v>94</v>
      </c>
      <c r="Q247" t="s">
        <v>95</v>
      </c>
      <c r="R247" t="s">
        <v>95</v>
      </c>
      <c r="S247" t="s">
        <v>1862</v>
      </c>
      <c r="T247" t="s">
        <v>1863</v>
      </c>
      <c r="U247" t="s">
        <v>1214</v>
      </c>
      <c r="V247" t="s">
        <v>1864</v>
      </c>
      <c r="W247" t="s">
        <v>1136</v>
      </c>
      <c r="X247" t="s">
        <v>1137</v>
      </c>
      <c r="Y247" t="s">
        <v>272</v>
      </c>
      <c r="Z247" t="s">
        <v>118</v>
      </c>
      <c r="AA247" t="s">
        <v>95</v>
      </c>
      <c r="AB247" t="s">
        <v>95</v>
      </c>
      <c r="AC247" t="s">
        <v>148</v>
      </c>
      <c r="AE247" t="s">
        <v>133</v>
      </c>
      <c r="AF247" t="s">
        <v>95</v>
      </c>
      <c r="AH247" t="s">
        <v>95</v>
      </c>
      <c r="AI247" t="s">
        <v>95</v>
      </c>
      <c r="AJ247" t="s">
        <v>95</v>
      </c>
      <c r="AK247" t="s">
        <v>1865</v>
      </c>
      <c r="AM247">
        <v>27600</v>
      </c>
      <c r="AN247">
        <v>27600</v>
      </c>
      <c r="AO247">
        <v>25200</v>
      </c>
      <c r="AS247" t="s">
        <v>95</v>
      </c>
      <c r="AW247" t="s">
        <v>95</v>
      </c>
      <c r="BA247" t="s">
        <v>95</v>
      </c>
      <c r="BE247" t="s">
        <v>95</v>
      </c>
      <c r="BF247">
        <v>15000</v>
      </c>
      <c r="BG247">
        <v>15000</v>
      </c>
      <c r="BH247">
        <v>12600</v>
      </c>
      <c r="BI247" s="2" t="s">
        <v>1866</v>
      </c>
      <c r="BJ247">
        <v>12600</v>
      </c>
      <c r="BK247">
        <v>12600</v>
      </c>
      <c r="BL247">
        <v>12600</v>
      </c>
      <c r="BM247" t="s">
        <v>1867</v>
      </c>
      <c r="BQ247" t="s">
        <v>95</v>
      </c>
      <c r="BU247" t="s">
        <v>95</v>
      </c>
      <c r="BY247" t="s">
        <v>95</v>
      </c>
      <c r="CC247" t="s">
        <v>95</v>
      </c>
      <c r="CG247" t="s">
        <v>95</v>
      </c>
    </row>
    <row r="248" spans="1:85" ht="409.6" x14ac:dyDescent="0.2">
      <c r="A248" t="s">
        <v>226</v>
      </c>
      <c r="B248" t="s">
        <v>227</v>
      </c>
      <c r="C248">
        <v>1</v>
      </c>
      <c r="D248" t="s">
        <v>1868</v>
      </c>
      <c r="E248">
        <v>1</v>
      </c>
      <c r="F248" t="s">
        <v>1869</v>
      </c>
      <c r="G248">
        <v>1.2</v>
      </c>
      <c r="H248" t="s">
        <v>1870</v>
      </c>
      <c r="I248" t="s">
        <v>91</v>
      </c>
      <c r="J248" t="s">
        <v>1871</v>
      </c>
      <c r="K248" t="s">
        <v>1872</v>
      </c>
      <c r="L248">
        <v>52367</v>
      </c>
      <c r="M248" s="2" t="s">
        <v>1873</v>
      </c>
      <c r="N248" s="1">
        <v>44197</v>
      </c>
      <c r="O248" s="1">
        <v>44561</v>
      </c>
      <c r="P248" t="s">
        <v>94</v>
      </c>
      <c r="Q248" t="s">
        <v>95</v>
      </c>
      <c r="R248" t="s">
        <v>95</v>
      </c>
      <c r="S248" t="s">
        <v>1874</v>
      </c>
      <c r="T248" t="s">
        <v>1875</v>
      </c>
      <c r="U248" t="s">
        <v>673</v>
      </c>
      <c r="V248" t="s">
        <v>1876</v>
      </c>
      <c r="W248" t="s">
        <v>1877</v>
      </c>
      <c r="X248" t="s">
        <v>543</v>
      </c>
      <c r="Y248" t="s">
        <v>226</v>
      </c>
      <c r="Z248" t="s">
        <v>1878</v>
      </c>
      <c r="AA248" t="s">
        <v>95</v>
      </c>
      <c r="AB248" t="s">
        <v>95</v>
      </c>
      <c r="AC248" t="s">
        <v>204</v>
      </c>
      <c r="AE248" t="s">
        <v>105</v>
      </c>
      <c r="AF248" t="s">
        <v>95</v>
      </c>
      <c r="AH248" t="s">
        <v>95</v>
      </c>
      <c r="AI248" t="s">
        <v>95</v>
      </c>
      <c r="AJ248" t="s">
        <v>95</v>
      </c>
      <c r="AK248" t="s">
        <v>95</v>
      </c>
      <c r="AM248">
        <v>25000</v>
      </c>
      <c r="AN248">
        <v>25000</v>
      </c>
      <c r="AO248">
        <v>48025</v>
      </c>
      <c r="AS248" t="s">
        <v>95</v>
      </c>
      <c r="AW248" t="s">
        <v>95</v>
      </c>
      <c r="BA248" t="s">
        <v>95</v>
      </c>
      <c r="BE248" t="s">
        <v>95</v>
      </c>
      <c r="BF248">
        <v>25000</v>
      </c>
      <c r="BG248">
        <v>25000</v>
      </c>
      <c r="BH248">
        <v>48025</v>
      </c>
      <c r="BI248" t="s">
        <v>1879</v>
      </c>
      <c r="BM248" t="s">
        <v>95</v>
      </c>
      <c r="BQ248" t="s">
        <v>95</v>
      </c>
      <c r="BU248" t="s">
        <v>95</v>
      </c>
      <c r="BY248" t="s">
        <v>95</v>
      </c>
      <c r="CC248" t="s">
        <v>95</v>
      </c>
      <c r="CG248" t="s">
        <v>95</v>
      </c>
    </row>
    <row r="249" spans="1:85" x14ac:dyDescent="0.2">
      <c r="A249" t="s">
        <v>108</v>
      </c>
      <c r="B249" t="s">
        <v>122</v>
      </c>
      <c r="C249">
        <v>3</v>
      </c>
      <c r="D249" t="s">
        <v>163</v>
      </c>
      <c r="E249">
        <v>3</v>
      </c>
      <c r="F249" t="s">
        <v>164</v>
      </c>
      <c r="G249">
        <v>15</v>
      </c>
      <c r="H249" t="s">
        <v>1778</v>
      </c>
      <c r="I249" t="s">
        <v>91</v>
      </c>
      <c r="J249">
        <v>16</v>
      </c>
      <c r="K249" t="s">
        <v>1880</v>
      </c>
      <c r="L249">
        <v>182352</v>
      </c>
      <c r="M249" t="s">
        <v>1881</v>
      </c>
      <c r="N249" s="1">
        <v>45292</v>
      </c>
      <c r="O249" s="1">
        <v>45657</v>
      </c>
      <c r="P249" t="s">
        <v>94</v>
      </c>
      <c r="Q249" t="s">
        <v>95</v>
      </c>
      <c r="R249" t="s">
        <v>95</v>
      </c>
      <c r="S249" t="s">
        <v>856</v>
      </c>
      <c r="T249" t="s">
        <v>857</v>
      </c>
      <c r="U249" t="s">
        <v>1882</v>
      </c>
      <c r="V249" t="s">
        <v>1883</v>
      </c>
      <c r="W249" t="s">
        <v>1884</v>
      </c>
      <c r="X249" t="s">
        <v>170</v>
      </c>
      <c r="Y249" t="s">
        <v>108</v>
      </c>
      <c r="Z249" t="s">
        <v>1885</v>
      </c>
      <c r="AA249" t="s">
        <v>95</v>
      </c>
      <c r="AB249" t="s">
        <v>95</v>
      </c>
      <c r="AC249" t="s">
        <v>148</v>
      </c>
      <c r="AD249" t="s">
        <v>95</v>
      </c>
      <c r="AE249" t="s">
        <v>133</v>
      </c>
      <c r="AF249" t="s">
        <v>95</v>
      </c>
      <c r="AG249" t="s">
        <v>95</v>
      </c>
      <c r="AH249" t="s">
        <v>95</v>
      </c>
      <c r="AI249" t="s">
        <v>95</v>
      </c>
      <c r="AJ249" t="s">
        <v>95</v>
      </c>
      <c r="AK249" t="s">
        <v>95</v>
      </c>
      <c r="AM249">
        <v>221744</v>
      </c>
      <c r="AN249">
        <v>221744</v>
      </c>
      <c r="AO249">
        <v>218484</v>
      </c>
      <c r="AS249" t="s">
        <v>95</v>
      </c>
      <c r="AW249" t="s">
        <v>95</v>
      </c>
      <c r="BA249" t="s">
        <v>95</v>
      </c>
      <c r="BE249" t="s">
        <v>95</v>
      </c>
      <c r="BI249" t="s">
        <v>95</v>
      </c>
      <c r="BM249" t="s">
        <v>95</v>
      </c>
      <c r="BQ249" t="s">
        <v>95</v>
      </c>
      <c r="BR249">
        <v>221744</v>
      </c>
      <c r="BS249">
        <v>221744</v>
      </c>
      <c r="BT249">
        <v>218484</v>
      </c>
      <c r="BU249" t="s">
        <v>95</v>
      </c>
      <c r="BY249" t="s">
        <v>95</v>
      </c>
      <c r="CC249" t="s">
        <v>95</v>
      </c>
      <c r="CG249" t="s">
        <v>95</v>
      </c>
    </row>
    <row r="250" spans="1:85" x14ac:dyDescent="0.2">
      <c r="A250" t="s">
        <v>121</v>
      </c>
      <c r="B250" t="s">
        <v>122</v>
      </c>
      <c r="C250">
        <v>2</v>
      </c>
      <c r="D250" t="s">
        <v>172</v>
      </c>
      <c r="E250">
        <v>2.1</v>
      </c>
      <c r="F250" t="s">
        <v>173</v>
      </c>
      <c r="G250" t="s">
        <v>184</v>
      </c>
      <c r="H250" t="s">
        <v>185</v>
      </c>
      <c r="I250" t="s">
        <v>91</v>
      </c>
      <c r="J250">
        <v>16</v>
      </c>
      <c r="K250" t="s">
        <v>1886</v>
      </c>
      <c r="L250">
        <v>138186</v>
      </c>
      <c r="M250" t="s">
        <v>1887</v>
      </c>
      <c r="N250" s="1">
        <v>45231</v>
      </c>
      <c r="O250" s="1">
        <v>46022</v>
      </c>
      <c r="P250" t="s">
        <v>128</v>
      </c>
      <c r="Q250" t="s">
        <v>95</v>
      </c>
      <c r="R250" t="s">
        <v>95</v>
      </c>
      <c r="S250" t="s">
        <v>167</v>
      </c>
      <c r="T250" t="s">
        <v>168</v>
      </c>
      <c r="U250" t="s">
        <v>1888</v>
      </c>
      <c r="V250" t="s">
        <v>1889</v>
      </c>
      <c r="W250" t="s">
        <v>1747</v>
      </c>
      <c r="X250" t="s">
        <v>183</v>
      </c>
      <c r="Y250" t="s">
        <v>121</v>
      </c>
      <c r="Z250" t="s">
        <v>192</v>
      </c>
      <c r="AA250" t="s">
        <v>95</v>
      </c>
      <c r="AB250" t="s">
        <v>95</v>
      </c>
      <c r="AC250" t="s">
        <v>148</v>
      </c>
      <c r="AD250" t="s">
        <v>1890</v>
      </c>
      <c r="AE250" t="s">
        <v>105</v>
      </c>
      <c r="AF250" t="s">
        <v>95</v>
      </c>
      <c r="AH250" t="s">
        <v>95</v>
      </c>
      <c r="AI250" t="s">
        <v>95</v>
      </c>
      <c r="AJ250" t="s">
        <v>95</v>
      </c>
      <c r="AK250" t="s">
        <v>95</v>
      </c>
      <c r="AM250">
        <v>0</v>
      </c>
      <c r="AN250">
        <v>100000</v>
      </c>
      <c r="AO250">
        <v>50000</v>
      </c>
      <c r="AS250" t="s">
        <v>95</v>
      </c>
      <c r="AW250" t="s">
        <v>95</v>
      </c>
      <c r="BA250" t="s">
        <v>95</v>
      </c>
      <c r="BE250" t="s">
        <v>95</v>
      </c>
      <c r="BI250" t="s">
        <v>95</v>
      </c>
      <c r="BM250" t="s">
        <v>95</v>
      </c>
      <c r="BO250">
        <v>80000</v>
      </c>
      <c r="BP250">
        <v>50000</v>
      </c>
      <c r="BQ250" t="s">
        <v>95</v>
      </c>
      <c r="BS250">
        <v>20000</v>
      </c>
      <c r="BU250" t="s">
        <v>95</v>
      </c>
      <c r="BY250" t="s">
        <v>95</v>
      </c>
      <c r="CC250" t="s">
        <v>95</v>
      </c>
      <c r="CG250" t="s">
        <v>95</v>
      </c>
    </row>
    <row r="251" spans="1:85" x14ac:dyDescent="0.2">
      <c r="A251" t="s">
        <v>85</v>
      </c>
      <c r="B251" t="s">
        <v>86</v>
      </c>
      <c r="C251">
        <v>3</v>
      </c>
      <c r="D251" t="s">
        <v>87</v>
      </c>
      <c r="E251">
        <v>3.1</v>
      </c>
      <c r="F251" t="s">
        <v>1228</v>
      </c>
      <c r="G251" t="s">
        <v>1229</v>
      </c>
      <c r="H251" t="s">
        <v>1230</v>
      </c>
      <c r="I251" t="s">
        <v>91</v>
      </c>
      <c r="J251">
        <v>16</v>
      </c>
      <c r="K251" t="s">
        <v>1891</v>
      </c>
      <c r="L251">
        <v>98838</v>
      </c>
      <c r="M251" t="s">
        <v>1891</v>
      </c>
      <c r="N251" s="1">
        <v>44880</v>
      </c>
      <c r="O251" s="1">
        <v>45291</v>
      </c>
      <c r="P251" t="s">
        <v>94</v>
      </c>
      <c r="Q251" t="s">
        <v>95</v>
      </c>
      <c r="R251" t="s">
        <v>95</v>
      </c>
      <c r="S251" t="s">
        <v>141</v>
      </c>
      <c r="T251" t="s">
        <v>142</v>
      </c>
      <c r="U251" t="s">
        <v>1892</v>
      </c>
      <c r="V251" t="s">
        <v>1893</v>
      </c>
      <c r="W251" t="s">
        <v>169</v>
      </c>
      <c r="X251" t="s">
        <v>170</v>
      </c>
      <c r="Y251" t="s">
        <v>85</v>
      </c>
      <c r="Z251" t="s">
        <v>296</v>
      </c>
      <c r="AA251" t="s">
        <v>643</v>
      </c>
      <c r="AC251" t="s">
        <v>148</v>
      </c>
      <c r="AE251" t="s">
        <v>120</v>
      </c>
      <c r="AF251" t="s">
        <v>95</v>
      </c>
      <c r="AH251" t="s">
        <v>644</v>
      </c>
      <c r="AJ251" t="s">
        <v>1894</v>
      </c>
      <c r="AK251" t="s">
        <v>95</v>
      </c>
      <c r="AM251">
        <v>66222</v>
      </c>
      <c r="AN251">
        <v>66222</v>
      </c>
      <c r="AO251">
        <v>66222</v>
      </c>
      <c r="AS251" t="s">
        <v>95</v>
      </c>
      <c r="AW251" t="s">
        <v>95</v>
      </c>
      <c r="BA251" t="s">
        <v>95</v>
      </c>
      <c r="BE251" t="s">
        <v>95</v>
      </c>
      <c r="BI251" t="s">
        <v>95</v>
      </c>
      <c r="BJ251">
        <v>66222</v>
      </c>
      <c r="BK251">
        <v>66222</v>
      </c>
      <c r="BL251">
        <v>66222</v>
      </c>
      <c r="BM251" t="s">
        <v>1895</v>
      </c>
      <c r="BQ251" t="s">
        <v>95</v>
      </c>
      <c r="BU251" t="s">
        <v>95</v>
      </c>
      <c r="BY251" t="s">
        <v>95</v>
      </c>
      <c r="CC251" t="s">
        <v>95</v>
      </c>
      <c r="CG251" t="s">
        <v>95</v>
      </c>
    </row>
    <row r="252" spans="1:85" x14ac:dyDescent="0.2">
      <c r="A252" t="s">
        <v>257</v>
      </c>
      <c r="B252" t="s">
        <v>297</v>
      </c>
      <c r="C252">
        <v>1</v>
      </c>
      <c r="D252" t="s">
        <v>298</v>
      </c>
      <c r="E252">
        <v>1</v>
      </c>
      <c r="F252" t="s">
        <v>299</v>
      </c>
      <c r="G252">
        <v>1.3</v>
      </c>
      <c r="H252" t="s">
        <v>425</v>
      </c>
      <c r="I252" t="s">
        <v>91</v>
      </c>
      <c r="J252">
        <v>16</v>
      </c>
      <c r="K252" t="s">
        <v>1896</v>
      </c>
      <c r="L252">
        <v>104623</v>
      </c>
      <c r="M252" t="s">
        <v>1897</v>
      </c>
      <c r="N252" s="1">
        <v>44927</v>
      </c>
      <c r="O252" s="1">
        <v>45291</v>
      </c>
      <c r="P252" t="s">
        <v>94</v>
      </c>
      <c r="Q252" t="s">
        <v>95</v>
      </c>
      <c r="R252" t="s">
        <v>95</v>
      </c>
      <c r="S252" t="s">
        <v>417</v>
      </c>
      <c r="T252" t="s">
        <v>418</v>
      </c>
      <c r="U252" t="s">
        <v>418</v>
      </c>
      <c r="V252" t="s">
        <v>1898</v>
      </c>
      <c r="W252" t="s">
        <v>1899</v>
      </c>
      <c r="X252" t="s">
        <v>306</v>
      </c>
      <c r="Y252" t="s">
        <v>269</v>
      </c>
      <c r="Z252" t="s">
        <v>118</v>
      </c>
      <c r="AA252" t="s">
        <v>95</v>
      </c>
      <c r="AB252" t="s">
        <v>95</v>
      </c>
      <c r="AC252" t="s">
        <v>204</v>
      </c>
      <c r="AE252" t="s">
        <v>120</v>
      </c>
      <c r="AF252" t="s">
        <v>95</v>
      </c>
      <c r="AH252" t="s">
        <v>238</v>
      </c>
      <c r="AJ252" t="s">
        <v>95</v>
      </c>
      <c r="AK252" t="s">
        <v>423</v>
      </c>
      <c r="AM252">
        <v>22706</v>
      </c>
      <c r="AN252">
        <v>22706</v>
      </c>
      <c r="AO252">
        <v>22706</v>
      </c>
      <c r="AS252" t="s">
        <v>95</v>
      </c>
      <c r="AW252" t="s">
        <v>95</v>
      </c>
      <c r="BA252" t="s">
        <v>95</v>
      </c>
      <c r="BE252" t="s">
        <v>95</v>
      </c>
      <c r="BI252" t="s">
        <v>95</v>
      </c>
      <c r="BM252" t="s">
        <v>95</v>
      </c>
      <c r="BN252">
        <v>22706</v>
      </c>
      <c r="BO252">
        <v>22706</v>
      </c>
      <c r="BP252">
        <v>22706</v>
      </c>
      <c r="BQ252" t="s">
        <v>1900</v>
      </c>
      <c r="BU252" t="s">
        <v>95</v>
      </c>
      <c r="BY252" t="s">
        <v>95</v>
      </c>
      <c r="CC252" t="s">
        <v>95</v>
      </c>
      <c r="CG252" t="s">
        <v>95</v>
      </c>
    </row>
    <row r="253" spans="1:85" ht="409.6" x14ac:dyDescent="0.2">
      <c r="A253" t="s">
        <v>550</v>
      </c>
      <c r="B253" t="s">
        <v>810</v>
      </c>
      <c r="C253">
        <v>2</v>
      </c>
      <c r="D253" t="s">
        <v>1901</v>
      </c>
      <c r="E253">
        <v>3</v>
      </c>
      <c r="F253" t="s">
        <v>1902</v>
      </c>
      <c r="G253">
        <v>3.1</v>
      </c>
      <c r="H253" t="s">
        <v>1903</v>
      </c>
      <c r="I253" t="s">
        <v>91</v>
      </c>
      <c r="J253">
        <v>16</v>
      </c>
      <c r="K253" t="s">
        <v>1904</v>
      </c>
      <c r="L253">
        <v>152801</v>
      </c>
      <c r="M253" s="2" t="s">
        <v>1905</v>
      </c>
      <c r="N253" s="1">
        <v>45200</v>
      </c>
      <c r="O253" s="1">
        <v>45747</v>
      </c>
      <c r="P253" t="s">
        <v>128</v>
      </c>
      <c r="Q253" t="s">
        <v>95</v>
      </c>
      <c r="R253" t="s">
        <v>95</v>
      </c>
      <c r="S253" t="s">
        <v>141</v>
      </c>
      <c r="T253" t="s">
        <v>142</v>
      </c>
      <c r="U253" t="s">
        <v>1906</v>
      </c>
      <c r="V253" t="s">
        <v>1907</v>
      </c>
      <c r="W253" t="s">
        <v>1908</v>
      </c>
      <c r="X253" t="s">
        <v>1909</v>
      </c>
      <c r="Y253" t="s">
        <v>550</v>
      </c>
      <c r="Z253" t="s">
        <v>1910</v>
      </c>
      <c r="AA253" t="s">
        <v>95</v>
      </c>
      <c r="AB253" t="s">
        <v>95</v>
      </c>
      <c r="AC253" t="s">
        <v>148</v>
      </c>
      <c r="AE253" t="s">
        <v>133</v>
      </c>
      <c r="AF253" t="s">
        <v>95</v>
      </c>
      <c r="AH253" t="s">
        <v>308</v>
      </c>
      <c r="AJ253" t="s">
        <v>95</v>
      </c>
      <c r="AK253" t="s">
        <v>95</v>
      </c>
      <c r="AM253">
        <v>150000</v>
      </c>
      <c r="AN253">
        <v>150000</v>
      </c>
      <c r="AO253">
        <v>92000</v>
      </c>
      <c r="AS253" t="s">
        <v>95</v>
      </c>
      <c r="AW253" t="s">
        <v>95</v>
      </c>
      <c r="BA253" t="s">
        <v>95</v>
      </c>
      <c r="BE253" t="s">
        <v>95</v>
      </c>
      <c r="BI253" t="s">
        <v>95</v>
      </c>
      <c r="BM253" t="s">
        <v>95</v>
      </c>
      <c r="BN253">
        <v>60000</v>
      </c>
      <c r="BO253">
        <v>60000</v>
      </c>
      <c r="BP253">
        <v>58000</v>
      </c>
      <c r="BQ253" t="s">
        <v>95</v>
      </c>
      <c r="BR253">
        <v>35000</v>
      </c>
      <c r="BS253">
        <v>35000</v>
      </c>
      <c r="BT253">
        <v>34000</v>
      </c>
      <c r="BU253" t="s">
        <v>95</v>
      </c>
      <c r="BV253">
        <v>55000</v>
      </c>
      <c r="BW253">
        <v>55000</v>
      </c>
      <c r="BY253" t="s">
        <v>95</v>
      </c>
      <c r="CC253" t="s">
        <v>95</v>
      </c>
      <c r="CG253" t="s">
        <v>95</v>
      </c>
    </row>
    <row r="254" spans="1:85" x14ac:dyDescent="0.2">
      <c r="A254" t="s">
        <v>272</v>
      </c>
      <c r="B254" t="s">
        <v>273</v>
      </c>
      <c r="C254">
        <v>3</v>
      </c>
      <c r="D254" t="s">
        <v>274</v>
      </c>
      <c r="E254" t="s">
        <v>275</v>
      </c>
      <c r="F254" t="s">
        <v>276</v>
      </c>
      <c r="G254" t="s">
        <v>1911</v>
      </c>
      <c r="H254" t="s">
        <v>1912</v>
      </c>
      <c r="I254" t="s">
        <v>91</v>
      </c>
      <c r="J254">
        <v>16</v>
      </c>
      <c r="K254" t="s">
        <v>1913</v>
      </c>
      <c r="L254">
        <v>86554</v>
      </c>
      <c r="M254" t="s">
        <v>95</v>
      </c>
      <c r="N254" s="1">
        <v>44562</v>
      </c>
      <c r="O254" s="1">
        <v>44926</v>
      </c>
      <c r="P254" t="s">
        <v>94</v>
      </c>
      <c r="Q254" t="s">
        <v>95</v>
      </c>
      <c r="R254" t="s">
        <v>95</v>
      </c>
      <c r="S254" t="s">
        <v>114</v>
      </c>
      <c r="T254" t="s">
        <v>114</v>
      </c>
      <c r="U254" t="s">
        <v>1914</v>
      </c>
      <c r="V254" t="s">
        <v>114</v>
      </c>
      <c r="W254" t="s">
        <v>385</v>
      </c>
      <c r="X254" t="s">
        <v>131</v>
      </c>
      <c r="Y254" t="s">
        <v>272</v>
      </c>
      <c r="Z254" t="s">
        <v>192</v>
      </c>
      <c r="AA254" t="s">
        <v>95</v>
      </c>
      <c r="AB254" t="s">
        <v>95</v>
      </c>
      <c r="AC254" t="s">
        <v>119</v>
      </c>
      <c r="AE254" t="s">
        <v>120</v>
      </c>
      <c r="AF254" t="s">
        <v>95</v>
      </c>
      <c r="AH254" t="s">
        <v>95</v>
      </c>
      <c r="AI254" t="s">
        <v>95</v>
      </c>
      <c r="AJ254" t="s">
        <v>95</v>
      </c>
      <c r="AK254" t="s">
        <v>95</v>
      </c>
      <c r="AM254">
        <v>100000</v>
      </c>
      <c r="AN254">
        <v>0</v>
      </c>
      <c r="AO254">
        <v>0</v>
      </c>
      <c r="AS254" t="s">
        <v>95</v>
      </c>
      <c r="AW254" t="s">
        <v>95</v>
      </c>
      <c r="BA254" t="s">
        <v>95</v>
      </c>
      <c r="BE254" t="s">
        <v>95</v>
      </c>
      <c r="BI254" t="s">
        <v>95</v>
      </c>
      <c r="BJ254">
        <v>100000</v>
      </c>
      <c r="BK254">
        <v>0</v>
      </c>
      <c r="BM254" t="s">
        <v>1915</v>
      </c>
      <c r="BQ254" t="s">
        <v>95</v>
      </c>
      <c r="BU254" t="s">
        <v>95</v>
      </c>
      <c r="BY254" t="s">
        <v>95</v>
      </c>
      <c r="CC254" t="s">
        <v>95</v>
      </c>
      <c r="CG254" t="s">
        <v>95</v>
      </c>
    </row>
    <row r="255" spans="1:85" ht="17" x14ac:dyDescent="0.2">
      <c r="A255" t="s">
        <v>205</v>
      </c>
      <c r="B255" t="s">
        <v>122</v>
      </c>
      <c r="C255">
        <v>1</v>
      </c>
      <c r="D255" t="s">
        <v>1645</v>
      </c>
      <c r="E255">
        <v>1</v>
      </c>
      <c r="F255" t="s">
        <v>1646</v>
      </c>
      <c r="G255">
        <v>1.1000000000000001</v>
      </c>
      <c r="H255" t="s">
        <v>1647</v>
      </c>
      <c r="I255" t="s">
        <v>91</v>
      </c>
      <c r="J255">
        <v>160</v>
      </c>
      <c r="K255" t="s">
        <v>1916</v>
      </c>
      <c r="L255">
        <v>196886</v>
      </c>
      <c r="M255" s="2" t="s">
        <v>1917</v>
      </c>
      <c r="N255" s="1">
        <v>45658</v>
      </c>
      <c r="O255" s="1">
        <v>46022</v>
      </c>
      <c r="P255" t="s">
        <v>128</v>
      </c>
      <c r="Q255" t="s">
        <v>95</v>
      </c>
      <c r="R255" t="s">
        <v>95</v>
      </c>
      <c r="S255" t="s">
        <v>157</v>
      </c>
      <c r="T255" t="s">
        <v>158</v>
      </c>
      <c r="U255" t="s">
        <v>248</v>
      </c>
      <c r="V255" t="s">
        <v>1918</v>
      </c>
      <c r="W255" t="s">
        <v>1919</v>
      </c>
      <c r="X255" t="s">
        <v>1920</v>
      </c>
      <c r="Y255" t="s">
        <v>205</v>
      </c>
      <c r="Z255" t="s">
        <v>118</v>
      </c>
      <c r="AA255" t="s">
        <v>95</v>
      </c>
      <c r="AB255" t="s">
        <v>95</v>
      </c>
      <c r="AC255" t="s">
        <v>148</v>
      </c>
      <c r="AD255" t="s">
        <v>95</v>
      </c>
      <c r="AE255" t="s">
        <v>133</v>
      </c>
      <c r="AF255" t="s">
        <v>95</v>
      </c>
      <c r="AG255" t="s">
        <v>95</v>
      </c>
      <c r="AH255" t="s">
        <v>95</v>
      </c>
      <c r="AI255" t="s">
        <v>95</v>
      </c>
      <c r="AJ255" t="s">
        <v>95</v>
      </c>
      <c r="AK255" t="s">
        <v>95</v>
      </c>
      <c r="AM255">
        <v>42634</v>
      </c>
      <c r="AN255">
        <v>42634</v>
      </c>
      <c r="AO255">
        <v>0</v>
      </c>
      <c r="AS255" t="s">
        <v>95</v>
      </c>
      <c r="AW255" t="s">
        <v>95</v>
      </c>
      <c r="BA255" t="s">
        <v>95</v>
      </c>
      <c r="BE255" t="s">
        <v>95</v>
      </c>
      <c r="BI255" t="s">
        <v>95</v>
      </c>
      <c r="BM255" t="s">
        <v>95</v>
      </c>
      <c r="BQ255" t="s">
        <v>95</v>
      </c>
      <c r="BU255" t="s">
        <v>95</v>
      </c>
      <c r="BV255">
        <v>42634</v>
      </c>
      <c r="BW255">
        <v>42634</v>
      </c>
      <c r="BY255" t="s">
        <v>95</v>
      </c>
      <c r="CC255" t="s">
        <v>95</v>
      </c>
      <c r="CG255" t="s">
        <v>95</v>
      </c>
    </row>
    <row r="256" spans="1:85" ht="372" x14ac:dyDescent="0.2">
      <c r="A256" t="s">
        <v>205</v>
      </c>
      <c r="B256" t="s">
        <v>122</v>
      </c>
      <c r="C256">
        <v>1</v>
      </c>
      <c r="D256" t="s">
        <v>1645</v>
      </c>
      <c r="E256">
        <v>1</v>
      </c>
      <c r="F256" t="s">
        <v>1646</v>
      </c>
      <c r="G256">
        <v>1.1000000000000001</v>
      </c>
      <c r="H256" t="s">
        <v>1647</v>
      </c>
      <c r="I256" t="s">
        <v>91</v>
      </c>
      <c r="J256">
        <v>163</v>
      </c>
      <c r="K256" t="s">
        <v>1921</v>
      </c>
      <c r="L256">
        <v>196890</v>
      </c>
      <c r="M256" s="2" t="s">
        <v>1922</v>
      </c>
      <c r="N256" s="1">
        <v>45658</v>
      </c>
      <c r="O256" s="1">
        <v>46022</v>
      </c>
      <c r="P256" t="s">
        <v>128</v>
      </c>
      <c r="Q256" t="s">
        <v>95</v>
      </c>
      <c r="R256" t="s">
        <v>95</v>
      </c>
      <c r="S256" t="s">
        <v>114</v>
      </c>
      <c r="T256" t="s">
        <v>114</v>
      </c>
      <c r="U256" t="s">
        <v>373</v>
      </c>
      <c r="V256" t="s">
        <v>1923</v>
      </c>
      <c r="W256" t="s">
        <v>1924</v>
      </c>
      <c r="X256" t="s">
        <v>834</v>
      </c>
      <c r="Y256" t="s">
        <v>205</v>
      </c>
      <c r="Z256" t="s">
        <v>118</v>
      </c>
      <c r="AA256" t="s">
        <v>95</v>
      </c>
      <c r="AB256" t="s">
        <v>95</v>
      </c>
      <c r="AC256" t="s">
        <v>119</v>
      </c>
      <c r="AD256" t="s">
        <v>95</v>
      </c>
      <c r="AE256" t="s">
        <v>120</v>
      </c>
      <c r="AF256" t="s">
        <v>95</v>
      </c>
      <c r="AG256" t="s">
        <v>95</v>
      </c>
      <c r="AH256" t="s">
        <v>95</v>
      </c>
      <c r="AI256" t="s">
        <v>95</v>
      </c>
      <c r="AJ256" t="s">
        <v>95</v>
      </c>
      <c r="AK256" t="s">
        <v>95</v>
      </c>
      <c r="AM256">
        <v>870000</v>
      </c>
      <c r="AN256">
        <v>870000</v>
      </c>
      <c r="AO256">
        <v>0</v>
      </c>
      <c r="AS256" t="s">
        <v>95</v>
      </c>
      <c r="AW256" t="s">
        <v>95</v>
      </c>
      <c r="BA256" t="s">
        <v>95</v>
      </c>
      <c r="BE256" t="s">
        <v>95</v>
      </c>
      <c r="BI256" t="s">
        <v>95</v>
      </c>
      <c r="BM256" t="s">
        <v>95</v>
      </c>
      <c r="BQ256" t="s">
        <v>95</v>
      </c>
      <c r="BU256" t="s">
        <v>95</v>
      </c>
      <c r="BV256">
        <v>870000</v>
      </c>
      <c r="BW256">
        <v>870000</v>
      </c>
      <c r="BY256" t="s">
        <v>95</v>
      </c>
      <c r="CC256" t="s">
        <v>95</v>
      </c>
      <c r="CG256" t="s">
        <v>95</v>
      </c>
    </row>
    <row r="257" spans="1:85" ht="119" x14ac:dyDescent="0.2">
      <c r="A257" t="s">
        <v>205</v>
      </c>
      <c r="B257" t="s">
        <v>122</v>
      </c>
      <c r="C257">
        <v>1</v>
      </c>
      <c r="D257" t="s">
        <v>1645</v>
      </c>
      <c r="E257">
        <v>1</v>
      </c>
      <c r="F257" t="s">
        <v>1646</v>
      </c>
      <c r="G257">
        <v>1.1000000000000001</v>
      </c>
      <c r="H257" t="s">
        <v>1647</v>
      </c>
      <c r="I257" t="s">
        <v>91</v>
      </c>
      <c r="J257">
        <v>165</v>
      </c>
      <c r="K257" t="s">
        <v>1925</v>
      </c>
      <c r="L257">
        <v>196892</v>
      </c>
      <c r="M257" s="2" t="s">
        <v>1926</v>
      </c>
      <c r="N257" s="1">
        <v>45658</v>
      </c>
      <c r="O257" s="1">
        <v>46022</v>
      </c>
      <c r="P257" t="s">
        <v>128</v>
      </c>
      <c r="Q257" t="s">
        <v>95</v>
      </c>
      <c r="R257" t="s">
        <v>95</v>
      </c>
      <c r="S257" t="s">
        <v>211</v>
      </c>
      <c r="T257" t="s">
        <v>212</v>
      </c>
      <c r="U257" t="s">
        <v>1927</v>
      </c>
      <c r="V257" t="s">
        <v>1927</v>
      </c>
      <c r="W257" t="s">
        <v>1928</v>
      </c>
      <c r="X257" t="s">
        <v>170</v>
      </c>
      <c r="Y257" t="s">
        <v>205</v>
      </c>
      <c r="Z257" t="s">
        <v>162</v>
      </c>
      <c r="AA257" t="s">
        <v>95</v>
      </c>
      <c r="AB257" t="s">
        <v>95</v>
      </c>
      <c r="AC257" t="s">
        <v>148</v>
      </c>
      <c r="AD257" t="s">
        <v>95</v>
      </c>
      <c r="AE257" t="s">
        <v>133</v>
      </c>
      <c r="AF257" t="s">
        <v>95</v>
      </c>
      <c r="AG257" t="s">
        <v>95</v>
      </c>
      <c r="AH257" t="s">
        <v>95</v>
      </c>
      <c r="AI257" t="s">
        <v>95</v>
      </c>
      <c r="AJ257" t="s">
        <v>95</v>
      </c>
      <c r="AK257" t="s">
        <v>95</v>
      </c>
      <c r="AM257">
        <v>65772</v>
      </c>
      <c r="AN257">
        <v>65772</v>
      </c>
      <c r="AO257">
        <v>0</v>
      </c>
      <c r="AS257" t="s">
        <v>95</v>
      </c>
      <c r="AW257" t="s">
        <v>95</v>
      </c>
      <c r="BA257" t="s">
        <v>95</v>
      </c>
      <c r="BE257" t="s">
        <v>95</v>
      </c>
      <c r="BI257" t="s">
        <v>95</v>
      </c>
      <c r="BM257" t="s">
        <v>95</v>
      </c>
      <c r="BQ257" t="s">
        <v>95</v>
      </c>
      <c r="BU257" t="s">
        <v>95</v>
      </c>
      <c r="BV257">
        <v>65772</v>
      </c>
      <c r="BW257">
        <v>65772</v>
      </c>
      <c r="BY257" t="s">
        <v>95</v>
      </c>
      <c r="CC257" t="s">
        <v>95</v>
      </c>
      <c r="CG257" t="s">
        <v>95</v>
      </c>
    </row>
    <row r="258" spans="1:85" x14ac:dyDescent="0.2">
      <c r="A258" t="s">
        <v>108</v>
      </c>
      <c r="B258" t="s">
        <v>122</v>
      </c>
      <c r="C258">
        <v>3</v>
      </c>
      <c r="D258" t="s">
        <v>163</v>
      </c>
      <c r="E258">
        <v>3</v>
      </c>
      <c r="F258" t="s">
        <v>164</v>
      </c>
      <c r="G258">
        <v>12</v>
      </c>
      <c r="H258" t="s">
        <v>165</v>
      </c>
      <c r="I258" t="s">
        <v>91</v>
      </c>
      <c r="J258">
        <v>167</v>
      </c>
      <c r="K258" t="s">
        <v>1929</v>
      </c>
      <c r="L258">
        <v>182379</v>
      </c>
      <c r="M258" t="s">
        <v>95</v>
      </c>
      <c r="N258" s="1">
        <v>45658</v>
      </c>
      <c r="O258" s="1">
        <v>46022</v>
      </c>
      <c r="P258" t="s">
        <v>128</v>
      </c>
      <c r="Q258" t="s">
        <v>95</v>
      </c>
      <c r="R258" t="s">
        <v>95</v>
      </c>
      <c r="S258" t="s">
        <v>1930</v>
      </c>
      <c r="T258" t="s">
        <v>1796</v>
      </c>
      <c r="U258" t="s">
        <v>248</v>
      </c>
      <c r="V258" t="s">
        <v>1931</v>
      </c>
      <c r="W258" t="s">
        <v>1932</v>
      </c>
      <c r="X258" t="s">
        <v>170</v>
      </c>
      <c r="Y258" t="s">
        <v>108</v>
      </c>
      <c r="Z258" t="s">
        <v>1933</v>
      </c>
      <c r="AA258" t="s">
        <v>95</v>
      </c>
      <c r="AB258" t="s">
        <v>95</v>
      </c>
      <c r="AC258" t="s">
        <v>204</v>
      </c>
      <c r="AE258" t="s">
        <v>105</v>
      </c>
      <c r="AF258" t="s">
        <v>95</v>
      </c>
      <c r="AH258" t="s">
        <v>95</v>
      </c>
      <c r="AI258" t="s">
        <v>95</v>
      </c>
      <c r="AJ258" t="s">
        <v>95</v>
      </c>
      <c r="AK258" t="s">
        <v>95</v>
      </c>
      <c r="AM258">
        <v>40000</v>
      </c>
      <c r="AN258">
        <v>40000</v>
      </c>
      <c r="AO258">
        <v>0</v>
      </c>
      <c r="AS258" t="s">
        <v>95</v>
      </c>
      <c r="AW258" t="s">
        <v>95</v>
      </c>
      <c r="BA258" t="s">
        <v>95</v>
      </c>
      <c r="BE258" t="s">
        <v>95</v>
      </c>
      <c r="BI258" t="s">
        <v>95</v>
      </c>
      <c r="BM258" t="s">
        <v>95</v>
      </c>
      <c r="BQ258" t="s">
        <v>95</v>
      </c>
      <c r="BU258" t="s">
        <v>95</v>
      </c>
      <c r="BV258">
        <v>40000</v>
      </c>
      <c r="BW258">
        <v>40000</v>
      </c>
      <c r="BY258" t="s">
        <v>95</v>
      </c>
      <c r="CC258" t="s">
        <v>95</v>
      </c>
      <c r="CG258" t="s">
        <v>95</v>
      </c>
    </row>
    <row r="259" spans="1:85" ht="356" x14ac:dyDescent="0.2">
      <c r="A259" t="s">
        <v>205</v>
      </c>
      <c r="B259" t="s">
        <v>122</v>
      </c>
      <c r="C259">
        <v>1</v>
      </c>
      <c r="D259" t="s">
        <v>1645</v>
      </c>
      <c r="E259">
        <v>1</v>
      </c>
      <c r="F259" t="s">
        <v>1646</v>
      </c>
      <c r="G259">
        <v>1.2</v>
      </c>
      <c r="H259" t="s">
        <v>1838</v>
      </c>
      <c r="I259" t="s">
        <v>91</v>
      </c>
      <c r="J259">
        <v>168</v>
      </c>
      <c r="K259" t="s">
        <v>1934</v>
      </c>
      <c r="L259">
        <v>196896</v>
      </c>
      <c r="M259" s="2" t="s">
        <v>1935</v>
      </c>
      <c r="N259" s="1">
        <v>45658</v>
      </c>
      <c r="O259" s="1">
        <v>46022</v>
      </c>
      <c r="P259" t="s">
        <v>128</v>
      </c>
      <c r="Q259" t="s">
        <v>95</v>
      </c>
      <c r="R259" t="s">
        <v>95</v>
      </c>
      <c r="S259" t="s">
        <v>345</v>
      </c>
      <c r="T259" t="s">
        <v>346</v>
      </c>
      <c r="U259" t="s">
        <v>673</v>
      </c>
      <c r="V259" t="s">
        <v>1936</v>
      </c>
      <c r="W259" t="s">
        <v>913</v>
      </c>
      <c r="X259" t="s">
        <v>170</v>
      </c>
      <c r="Y259" t="s">
        <v>205</v>
      </c>
      <c r="Z259" t="s">
        <v>162</v>
      </c>
      <c r="AA259" t="s">
        <v>95</v>
      </c>
      <c r="AB259" t="s">
        <v>95</v>
      </c>
      <c r="AC259" t="s">
        <v>148</v>
      </c>
      <c r="AD259" t="s">
        <v>95</v>
      </c>
      <c r="AE259" t="s">
        <v>133</v>
      </c>
      <c r="AF259" t="s">
        <v>95</v>
      </c>
      <c r="AG259" t="s">
        <v>95</v>
      </c>
      <c r="AH259" t="s">
        <v>95</v>
      </c>
      <c r="AI259" t="s">
        <v>95</v>
      </c>
      <c r="AJ259" t="s">
        <v>1937</v>
      </c>
      <c r="AK259" t="s">
        <v>95</v>
      </c>
      <c r="AM259">
        <v>228361</v>
      </c>
      <c r="AN259">
        <v>62212</v>
      </c>
      <c r="AO259">
        <v>0</v>
      </c>
      <c r="AS259" t="s">
        <v>95</v>
      </c>
      <c r="AW259" t="s">
        <v>95</v>
      </c>
      <c r="BA259" t="s">
        <v>95</v>
      </c>
      <c r="BE259" t="s">
        <v>95</v>
      </c>
      <c r="BI259" t="s">
        <v>95</v>
      </c>
      <c r="BM259" t="s">
        <v>95</v>
      </c>
      <c r="BQ259" t="s">
        <v>95</v>
      </c>
      <c r="BU259" t="s">
        <v>95</v>
      </c>
      <c r="BV259">
        <v>228361</v>
      </c>
      <c r="BW259">
        <v>62212</v>
      </c>
      <c r="BY259" t="s">
        <v>95</v>
      </c>
      <c r="CC259" t="s">
        <v>95</v>
      </c>
      <c r="CG259" t="s">
        <v>95</v>
      </c>
    </row>
    <row r="260" spans="1:85" ht="409.6" x14ac:dyDescent="0.2">
      <c r="A260" t="s">
        <v>257</v>
      </c>
      <c r="B260" t="s">
        <v>258</v>
      </c>
      <c r="C260">
        <v>4</v>
      </c>
      <c r="D260" t="s">
        <v>1938</v>
      </c>
      <c r="E260">
        <v>4</v>
      </c>
      <c r="F260" t="s">
        <v>1939</v>
      </c>
      <c r="G260" t="s">
        <v>1940</v>
      </c>
      <c r="H260" t="s">
        <v>1941</v>
      </c>
      <c r="I260" t="s">
        <v>91</v>
      </c>
      <c r="J260" t="s">
        <v>1942</v>
      </c>
      <c r="K260" t="s">
        <v>1943</v>
      </c>
      <c r="L260">
        <v>68307</v>
      </c>
      <c r="M260" s="2" t="s">
        <v>1944</v>
      </c>
      <c r="N260" s="1">
        <v>44197</v>
      </c>
      <c r="O260" s="1">
        <v>44561</v>
      </c>
      <c r="P260" t="s">
        <v>128</v>
      </c>
      <c r="Q260" t="s">
        <v>95</v>
      </c>
      <c r="R260" t="s">
        <v>95</v>
      </c>
      <c r="S260" t="s">
        <v>246</v>
      </c>
      <c r="T260" t="s">
        <v>247</v>
      </c>
      <c r="U260" t="s">
        <v>687</v>
      </c>
      <c r="V260" t="s">
        <v>1945</v>
      </c>
      <c r="W260" t="s">
        <v>225</v>
      </c>
      <c r="X260" t="s">
        <v>131</v>
      </c>
      <c r="Y260" t="s">
        <v>269</v>
      </c>
      <c r="Z260" t="s">
        <v>118</v>
      </c>
      <c r="AA260" t="s">
        <v>95</v>
      </c>
      <c r="AB260" t="s">
        <v>95</v>
      </c>
      <c r="AC260" t="s">
        <v>119</v>
      </c>
      <c r="AD260" t="s">
        <v>95</v>
      </c>
      <c r="AE260" t="s">
        <v>120</v>
      </c>
      <c r="AF260" t="s">
        <v>95</v>
      </c>
      <c r="AG260" t="s">
        <v>95</v>
      </c>
      <c r="AH260" t="s">
        <v>95</v>
      </c>
      <c r="AI260" t="s">
        <v>95</v>
      </c>
      <c r="AJ260" t="s">
        <v>95</v>
      </c>
      <c r="AK260" t="s">
        <v>95</v>
      </c>
      <c r="AM260">
        <v>20000</v>
      </c>
      <c r="AN260">
        <v>20000</v>
      </c>
      <c r="AO260">
        <v>10000</v>
      </c>
      <c r="AS260" t="s">
        <v>95</v>
      </c>
      <c r="AW260" t="s">
        <v>95</v>
      </c>
      <c r="BA260" t="s">
        <v>95</v>
      </c>
      <c r="BE260" t="s">
        <v>95</v>
      </c>
      <c r="BF260">
        <v>20000</v>
      </c>
      <c r="BG260">
        <v>20000</v>
      </c>
      <c r="BH260">
        <v>10000</v>
      </c>
      <c r="BI260" s="2" t="s">
        <v>1946</v>
      </c>
      <c r="BM260" t="s">
        <v>95</v>
      </c>
      <c r="BQ260" t="s">
        <v>95</v>
      </c>
      <c r="BU260" t="s">
        <v>95</v>
      </c>
      <c r="BY260" t="s">
        <v>95</v>
      </c>
      <c r="CC260" t="s">
        <v>95</v>
      </c>
      <c r="CG260" t="s">
        <v>95</v>
      </c>
    </row>
    <row r="261" spans="1:85" x14ac:dyDescent="0.2">
      <c r="A261" t="s">
        <v>108</v>
      </c>
      <c r="B261" t="s">
        <v>122</v>
      </c>
      <c r="C261">
        <v>2</v>
      </c>
      <c r="D261" t="s">
        <v>152</v>
      </c>
      <c r="E261">
        <v>2</v>
      </c>
      <c r="F261" t="s">
        <v>153</v>
      </c>
      <c r="G261">
        <v>10</v>
      </c>
      <c r="H261" t="s">
        <v>1761</v>
      </c>
      <c r="I261" t="s">
        <v>91</v>
      </c>
      <c r="J261">
        <v>17</v>
      </c>
      <c r="K261" t="s">
        <v>1947</v>
      </c>
      <c r="L261">
        <v>153611</v>
      </c>
      <c r="M261" t="s">
        <v>1948</v>
      </c>
      <c r="N261" s="1">
        <v>45292</v>
      </c>
      <c r="O261" s="1">
        <v>45657</v>
      </c>
      <c r="P261" t="s">
        <v>94</v>
      </c>
      <c r="Q261" t="s">
        <v>95</v>
      </c>
      <c r="R261" t="s">
        <v>95</v>
      </c>
      <c r="S261" t="s">
        <v>157</v>
      </c>
      <c r="T261" t="s">
        <v>158</v>
      </c>
      <c r="U261" t="s">
        <v>1949</v>
      </c>
      <c r="V261" t="s">
        <v>1931</v>
      </c>
      <c r="W261" t="s">
        <v>1950</v>
      </c>
      <c r="X261" t="s">
        <v>1951</v>
      </c>
      <c r="Y261" t="s">
        <v>108</v>
      </c>
      <c r="Z261" t="s">
        <v>1952</v>
      </c>
      <c r="AA261" t="s">
        <v>95</v>
      </c>
      <c r="AB261" t="s">
        <v>95</v>
      </c>
      <c r="AC261" t="s">
        <v>148</v>
      </c>
      <c r="AE261" t="s">
        <v>105</v>
      </c>
      <c r="AF261" t="s">
        <v>95</v>
      </c>
      <c r="AH261" t="s">
        <v>95</v>
      </c>
      <c r="AI261" t="s">
        <v>95</v>
      </c>
      <c r="AJ261" t="s">
        <v>95</v>
      </c>
      <c r="AK261" t="s">
        <v>95</v>
      </c>
      <c r="AM261">
        <v>1764902</v>
      </c>
      <c r="AN261">
        <v>1764902</v>
      </c>
      <c r="AO261">
        <v>1287807</v>
      </c>
      <c r="AS261" t="s">
        <v>95</v>
      </c>
      <c r="AW261" t="s">
        <v>95</v>
      </c>
      <c r="BA261" t="s">
        <v>95</v>
      </c>
      <c r="BE261" t="s">
        <v>95</v>
      </c>
      <c r="BI261" t="s">
        <v>95</v>
      </c>
      <c r="BM261" t="s">
        <v>95</v>
      </c>
      <c r="BQ261" t="s">
        <v>95</v>
      </c>
      <c r="BR261">
        <v>1764902</v>
      </c>
      <c r="BS261">
        <v>1764902</v>
      </c>
      <c r="BT261">
        <v>1287807</v>
      </c>
      <c r="BU261" t="s">
        <v>95</v>
      </c>
      <c r="BY261" t="s">
        <v>95</v>
      </c>
      <c r="CC261" t="s">
        <v>95</v>
      </c>
      <c r="CG261" t="s">
        <v>95</v>
      </c>
    </row>
    <row r="262" spans="1:85" x14ac:dyDescent="0.2">
      <c r="A262" t="s">
        <v>108</v>
      </c>
      <c r="B262" t="s">
        <v>122</v>
      </c>
      <c r="C262">
        <v>1</v>
      </c>
      <c r="D262" t="s">
        <v>524</v>
      </c>
      <c r="E262">
        <v>1</v>
      </c>
      <c r="F262" t="s">
        <v>525</v>
      </c>
      <c r="G262">
        <v>4</v>
      </c>
      <c r="H262" t="s">
        <v>1707</v>
      </c>
      <c r="I262" t="s">
        <v>91</v>
      </c>
      <c r="J262">
        <v>17</v>
      </c>
      <c r="K262" t="s">
        <v>1953</v>
      </c>
      <c r="L262">
        <v>153226</v>
      </c>
      <c r="M262" t="s">
        <v>95</v>
      </c>
      <c r="N262" s="1">
        <v>45292</v>
      </c>
      <c r="O262" s="1">
        <v>45657</v>
      </c>
      <c r="P262" t="s">
        <v>94</v>
      </c>
      <c r="Q262" t="s">
        <v>95</v>
      </c>
      <c r="R262" t="s">
        <v>95</v>
      </c>
      <c r="S262" t="s">
        <v>1874</v>
      </c>
      <c r="T262" t="s">
        <v>1875</v>
      </c>
      <c r="U262" t="s">
        <v>1875</v>
      </c>
      <c r="V262" t="s">
        <v>433</v>
      </c>
      <c r="W262" t="s">
        <v>1711</v>
      </c>
      <c r="X262" t="s">
        <v>543</v>
      </c>
      <c r="Y262" t="s">
        <v>108</v>
      </c>
      <c r="Z262" t="s">
        <v>118</v>
      </c>
      <c r="AA262" t="s">
        <v>95</v>
      </c>
      <c r="AB262" t="s">
        <v>95</v>
      </c>
      <c r="AC262" t="s">
        <v>204</v>
      </c>
      <c r="AE262" t="s">
        <v>133</v>
      </c>
      <c r="AF262" t="s">
        <v>95</v>
      </c>
      <c r="AH262" t="s">
        <v>95</v>
      </c>
      <c r="AI262" t="s">
        <v>95</v>
      </c>
      <c r="AJ262" t="s">
        <v>95</v>
      </c>
      <c r="AK262" t="s">
        <v>95</v>
      </c>
      <c r="AM262">
        <v>35000</v>
      </c>
      <c r="AN262">
        <v>15000</v>
      </c>
      <c r="AO262">
        <v>14421</v>
      </c>
      <c r="AS262" t="s">
        <v>95</v>
      </c>
      <c r="AW262" t="s">
        <v>95</v>
      </c>
      <c r="BA262" t="s">
        <v>95</v>
      </c>
      <c r="BE262" t="s">
        <v>95</v>
      </c>
      <c r="BI262" t="s">
        <v>95</v>
      </c>
      <c r="BM262" t="s">
        <v>95</v>
      </c>
      <c r="BQ262" t="s">
        <v>95</v>
      </c>
      <c r="BR262">
        <v>35000</v>
      </c>
      <c r="BS262">
        <v>15000</v>
      </c>
      <c r="BT262">
        <v>14421</v>
      </c>
      <c r="BU262" t="s">
        <v>95</v>
      </c>
      <c r="BY262" t="s">
        <v>95</v>
      </c>
      <c r="CC262" t="s">
        <v>95</v>
      </c>
      <c r="CG262" t="s">
        <v>95</v>
      </c>
    </row>
    <row r="263" spans="1:85" x14ac:dyDescent="0.2">
      <c r="A263" t="s">
        <v>121</v>
      </c>
      <c r="B263" t="s">
        <v>122</v>
      </c>
      <c r="C263">
        <v>2</v>
      </c>
      <c r="D263" t="s">
        <v>172</v>
      </c>
      <c r="E263">
        <v>2.1</v>
      </c>
      <c r="F263" t="s">
        <v>173</v>
      </c>
      <c r="G263" t="s">
        <v>354</v>
      </c>
      <c r="H263" t="s">
        <v>355</v>
      </c>
      <c r="I263" t="s">
        <v>91</v>
      </c>
      <c r="J263">
        <v>17</v>
      </c>
      <c r="K263" t="s">
        <v>1954</v>
      </c>
      <c r="L263">
        <v>33265</v>
      </c>
      <c r="M263" t="s">
        <v>1955</v>
      </c>
      <c r="N263" s="1">
        <v>44197</v>
      </c>
      <c r="O263" s="1">
        <v>44561</v>
      </c>
      <c r="P263" t="s">
        <v>156</v>
      </c>
      <c r="Q263" t="s">
        <v>95</v>
      </c>
      <c r="R263" t="s">
        <v>95</v>
      </c>
      <c r="S263" t="s">
        <v>178</v>
      </c>
      <c r="T263" t="s">
        <v>179</v>
      </c>
      <c r="U263" t="s">
        <v>179</v>
      </c>
      <c r="V263" t="s">
        <v>1956</v>
      </c>
      <c r="W263" t="s">
        <v>1496</v>
      </c>
      <c r="X263" t="s">
        <v>146</v>
      </c>
      <c r="Y263" t="s">
        <v>121</v>
      </c>
      <c r="Z263" t="s">
        <v>147</v>
      </c>
      <c r="AA263" t="s">
        <v>95</v>
      </c>
      <c r="AB263" t="s">
        <v>95</v>
      </c>
      <c r="AC263" t="s">
        <v>148</v>
      </c>
      <c r="AD263" t="s">
        <v>95</v>
      </c>
      <c r="AE263" t="s">
        <v>120</v>
      </c>
      <c r="AF263" t="s">
        <v>95</v>
      </c>
      <c r="AG263" t="s">
        <v>95</v>
      </c>
      <c r="AH263" t="s">
        <v>95</v>
      </c>
      <c r="AI263" t="s">
        <v>95</v>
      </c>
      <c r="AJ263" t="s">
        <v>95</v>
      </c>
      <c r="AK263" t="s">
        <v>95</v>
      </c>
      <c r="AM263">
        <v>100000</v>
      </c>
      <c r="AN263">
        <v>100000</v>
      </c>
      <c r="AO263">
        <v>8800</v>
      </c>
      <c r="AS263" t="s">
        <v>95</v>
      </c>
      <c r="AW263" t="s">
        <v>95</v>
      </c>
      <c r="BA263" t="s">
        <v>95</v>
      </c>
      <c r="BE263" t="s">
        <v>95</v>
      </c>
      <c r="BF263">
        <v>100000</v>
      </c>
      <c r="BG263">
        <v>100000</v>
      </c>
      <c r="BH263">
        <v>8800</v>
      </c>
      <c r="BI263" t="s">
        <v>95</v>
      </c>
      <c r="BM263" t="s">
        <v>95</v>
      </c>
      <c r="BQ263" t="s">
        <v>95</v>
      </c>
      <c r="BU263" t="s">
        <v>95</v>
      </c>
      <c r="BY263" t="s">
        <v>95</v>
      </c>
      <c r="CC263" t="s">
        <v>95</v>
      </c>
      <c r="CG263" t="s">
        <v>95</v>
      </c>
    </row>
    <row r="264" spans="1:85" x14ac:dyDescent="0.2">
      <c r="A264" t="s">
        <v>257</v>
      </c>
      <c r="B264" t="s">
        <v>297</v>
      </c>
      <c r="C264">
        <v>1</v>
      </c>
      <c r="D264" t="s">
        <v>298</v>
      </c>
      <c r="E264">
        <v>1</v>
      </c>
      <c r="F264" t="s">
        <v>299</v>
      </c>
      <c r="G264">
        <v>1.4</v>
      </c>
      <c r="H264" t="s">
        <v>1957</v>
      </c>
      <c r="I264" t="s">
        <v>91</v>
      </c>
      <c r="J264">
        <v>17</v>
      </c>
      <c r="K264" t="s">
        <v>1958</v>
      </c>
      <c r="L264">
        <v>155601</v>
      </c>
      <c r="M264" t="s">
        <v>1959</v>
      </c>
      <c r="N264" s="1">
        <v>45292</v>
      </c>
      <c r="O264" s="1">
        <v>45808</v>
      </c>
      <c r="P264" t="s">
        <v>128</v>
      </c>
      <c r="Q264" t="s">
        <v>95</v>
      </c>
      <c r="R264" t="s">
        <v>95</v>
      </c>
      <c r="S264" t="s">
        <v>417</v>
      </c>
      <c r="T264" t="s">
        <v>418</v>
      </c>
      <c r="U264" t="s">
        <v>1960</v>
      </c>
      <c r="V264" t="s">
        <v>1961</v>
      </c>
      <c r="W264" t="s">
        <v>1962</v>
      </c>
      <c r="X264" t="s">
        <v>454</v>
      </c>
      <c r="Y264" t="s">
        <v>269</v>
      </c>
      <c r="Z264" t="s">
        <v>1963</v>
      </c>
      <c r="AA264" t="s">
        <v>95</v>
      </c>
      <c r="AB264" t="s">
        <v>95</v>
      </c>
      <c r="AC264" t="s">
        <v>148</v>
      </c>
      <c r="AE264" t="s">
        <v>120</v>
      </c>
      <c r="AF264" t="s">
        <v>95</v>
      </c>
      <c r="AH264" t="s">
        <v>95</v>
      </c>
      <c r="AI264" t="s">
        <v>95</v>
      </c>
      <c r="AJ264" t="s">
        <v>95</v>
      </c>
      <c r="AK264" t="s">
        <v>423</v>
      </c>
      <c r="AM264">
        <v>694516</v>
      </c>
      <c r="AN264">
        <v>694516</v>
      </c>
      <c r="AO264">
        <v>494599</v>
      </c>
      <c r="AS264" t="s">
        <v>95</v>
      </c>
      <c r="AW264" t="s">
        <v>95</v>
      </c>
      <c r="BA264" t="s">
        <v>95</v>
      </c>
      <c r="BE264" t="s">
        <v>95</v>
      </c>
      <c r="BI264" t="s">
        <v>95</v>
      </c>
      <c r="BM264" t="s">
        <v>95</v>
      </c>
      <c r="BQ264" t="s">
        <v>95</v>
      </c>
      <c r="BR264">
        <v>497059</v>
      </c>
      <c r="BS264">
        <v>497059</v>
      </c>
      <c r="BT264">
        <v>494599</v>
      </c>
      <c r="BU264" t="s">
        <v>1964</v>
      </c>
      <c r="BV264">
        <v>197457</v>
      </c>
      <c r="BW264">
        <v>197457</v>
      </c>
      <c r="BY264" t="s">
        <v>95</v>
      </c>
      <c r="CC264" t="s">
        <v>95</v>
      </c>
      <c r="CG264" t="s">
        <v>95</v>
      </c>
    </row>
    <row r="265" spans="1:85" ht="153" x14ac:dyDescent="0.2">
      <c r="A265" t="s">
        <v>205</v>
      </c>
      <c r="B265" t="s">
        <v>122</v>
      </c>
      <c r="C265">
        <v>1</v>
      </c>
      <c r="D265" t="s">
        <v>1645</v>
      </c>
      <c r="E265">
        <v>1</v>
      </c>
      <c r="F265" t="s">
        <v>1646</v>
      </c>
      <c r="G265">
        <v>1.4</v>
      </c>
      <c r="H265" t="s">
        <v>1965</v>
      </c>
      <c r="I265" t="s">
        <v>91</v>
      </c>
      <c r="J265">
        <v>179</v>
      </c>
      <c r="K265" t="s">
        <v>1966</v>
      </c>
      <c r="L265">
        <v>196922</v>
      </c>
      <c r="M265" s="2" t="s">
        <v>1967</v>
      </c>
      <c r="N265" s="1">
        <v>45658</v>
      </c>
      <c r="O265" s="1">
        <v>46022</v>
      </c>
      <c r="P265" t="s">
        <v>128</v>
      </c>
      <c r="Q265" t="s">
        <v>95</v>
      </c>
      <c r="R265" t="s">
        <v>95</v>
      </c>
      <c r="S265" t="s">
        <v>157</v>
      </c>
      <c r="T265" t="s">
        <v>158</v>
      </c>
      <c r="U265" t="s">
        <v>1968</v>
      </c>
      <c r="V265" t="s">
        <v>507</v>
      </c>
      <c r="W265" t="s">
        <v>1969</v>
      </c>
      <c r="X265" t="s">
        <v>170</v>
      </c>
      <c r="Y265" t="s">
        <v>205</v>
      </c>
      <c r="Z265" t="s">
        <v>118</v>
      </c>
      <c r="AA265" t="s">
        <v>95</v>
      </c>
      <c r="AB265" t="s">
        <v>95</v>
      </c>
      <c r="AC265" t="s">
        <v>148</v>
      </c>
      <c r="AD265" t="s">
        <v>95</v>
      </c>
      <c r="AE265" t="s">
        <v>133</v>
      </c>
      <c r="AF265" t="s">
        <v>95</v>
      </c>
      <c r="AG265" t="s">
        <v>95</v>
      </c>
      <c r="AH265" t="s">
        <v>95</v>
      </c>
      <c r="AI265" t="s">
        <v>95</v>
      </c>
      <c r="AJ265" t="s">
        <v>95</v>
      </c>
      <c r="AK265" t="s">
        <v>95</v>
      </c>
      <c r="AM265">
        <v>54000</v>
      </c>
      <c r="AN265">
        <v>54000</v>
      </c>
      <c r="AO265">
        <v>0</v>
      </c>
      <c r="AS265" t="s">
        <v>95</v>
      </c>
      <c r="AW265" t="s">
        <v>95</v>
      </c>
      <c r="BA265" t="s">
        <v>95</v>
      </c>
      <c r="BE265" t="s">
        <v>95</v>
      </c>
      <c r="BI265" t="s">
        <v>95</v>
      </c>
      <c r="BM265" t="s">
        <v>95</v>
      </c>
      <c r="BQ265" t="s">
        <v>95</v>
      </c>
      <c r="BU265" t="s">
        <v>95</v>
      </c>
      <c r="BV265">
        <v>54000</v>
      </c>
      <c r="BW265">
        <v>54000</v>
      </c>
      <c r="BY265" t="s">
        <v>95</v>
      </c>
      <c r="CC265" t="s">
        <v>95</v>
      </c>
      <c r="CG265" t="s">
        <v>95</v>
      </c>
    </row>
    <row r="266" spans="1:85" x14ac:dyDescent="0.2">
      <c r="A266" t="s">
        <v>108</v>
      </c>
      <c r="B266" t="s">
        <v>122</v>
      </c>
      <c r="C266">
        <v>2</v>
      </c>
      <c r="D266" t="s">
        <v>152</v>
      </c>
      <c r="E266">
        <v>2</v>
      </c>
      <c r="F266" t="s">
        <v>153</v>
      </c>
      <c r="G266">
        <v>7</v>
      </c>
      <c r="H266" t="s">
        <v>765</v>
      </c>
      <c r="I266" t="s">
        <v>91</v>
      </c>
      <c r="J266">
        <v>18</v>
      </c>
      <c r="K266" t="s">
        <v>1970</v>
      </c>
      <c r="L266">
        <v>153379</v>
      </c>
      <c r="M266" t="s">
        <v>95</v>
      </c>
      <c r="N266" s="1">
        <v>45292</v>
      </c>
      <c r="O266" s="1">
        <v>45657</v>
      </c>
      <c r="P266" t="s">
        <v>94</v>
      </c>
      <c r="Q266" t="s">
        <v>95</v>
      </c>
      <c r="R266" t="s">
        <v>95</v>
      </c>
      <c r="S266" t="s">
        <v>114</v>
      </c>
      <c r="T266" t="s">
        <v>114</v>
      </c>
      <c r="U266" t="s">
        <v>114</v>
      </c>
      <c r="V266" t="s">
        <v>114</v>
      </c>
      <c r="W266" t="s">
        <v>769</v>
      </c>
      <c r="X266" t="s">
        <v>421</v>
      </c>
      <c r="Y266" t="s">
        <v>108</v>
      </c>
      <c r="Z266" t="s">
        <v>147</v>
      </c>
      <c r="AA266" t="s">
        <v>95</v>
      </c>
      <c r="AB266" t="s">
        <v>95</v>
      </c>
      <c r="AC266" t="s">
        <v>119</v>
      </c>
      <c r="AE266" t="s">
        <v>133</v>
      </c>
      <c r="AF266" t="s">
        <v>95</v>
      </c>
      <c r="AH266" t="s">
        <v>95</v>
      </c>
      <c r="AI266" t="s">
        <v>95</v>
      </c>
      <c r="AJ266" t="s">
        <v>95</v>
      </c>
      <c r="AK266" t="s">
        <v>95</v>
      </c>
      <c r="AM266">
        <v>49077</v>
      </c>
      <c r="AN266">
        <v>26311</v>
      </c>
      <c r="AO266">
        <v>21939</v>
      </c>
      <c r="AS266" t="s">
        <v>95</v>
      </c>
      <c r="AW266" t="s">
        <v>95</v>
      </c>
      <c r="BA266" t="s">
        <v>95</v>
      </c>
      <c r="BE266" t="s">
        <v>95</v>
      </c>
      <c r="BI266" t="s">
        <v>95</v>
      </c>
      <c r="BM266" t="s">
        <v>95</v>
      </c>
      <c r="BQ266" t="s">
        <v>95</v>
      </c>
      <c r="BR266">
        <v>49077</v>
      </c>
      <c r="BS266">
        <v>26311</v>
      </c>
      <c r="BT266">
        <v>21939</v>
      </c>
      <c r="BU266" t="s">
        <v>95</v>
      </c>
      <c r="BY266" t="s">
        <v>95</v>
      </c>
      <c r="CC266" t="s">
        <v>95</v>
      </c>
      <c r="CG266" t="s">
        <v>95</v>
      </c>
    </row>
    <row r="267" spans="1:85" ht="102" x14ac:dyDescent="0.2">
      <c r="A267" t="s">
        <v>108</v>
      </c>
      <c r="B267" t="s">
        <v>122</v>
      </c>
      <c r="C267">
        <v>3</v>
      </c>
      <c r="D267" t="s">
        <v>163</v>
      </c>
      <c r="E267">
        <v>4</v>
      </c>
      <c r="F267" t="s">
        <v>335</v>
      </c>
      <c r="G267">
        <v>18</v>
      </c>
      <c r="H267" t="s">
        <v>336</v>
      </c>
      <c r="I267" t="s">
        <v>91</v>
      </c>
      <c r="J267">
        <v>18</v>
      </c>
      <c r="K267" t="s">
        <v>1971</v>
      </c>
      <c r="L267">
        <v>154053</v>
      </c>
      <c r="M267" s="2" t="s">
        <v>1972</v>
      </c>
      <c r="N267" s="1">
        <v>45292</v>
      </c>
      <c r="O267" s="1">
        <v>45657</v>
      </c>
      <c r="P267" t="s">
        <v>94</v>
      </c>
      <c r="Q267" t="s">
        <v>95</v>
      </c>
      <c r="R267" t="s">
        <v>95</v>
      </c>
      <c r="S267" t="s">
        <v>1650</v>
      </c>
      <c r="T267" t="s">
        <v>1651</v>
      </c>
      <c r="U267" t="s">
        <v>1973</v>
      </c>
      <c r="V267" t="s">
        <v>1974</v>
      </c>
      <c r="W267" t="s">
        <v>225</v>
      </c>
      <c r="X267" t="s">
        <v>131</v>
      </c>
      <c r="Y267" t="s">
        <v>108</v>
      </c>
      <c r="Z267" t="s">
        <v>203</v>
      </c>
      <c r="AA267" t="s">
        <v>95</v>
      </c>
      <c r="AB267" t="s">
        <v>95</v>
      </c>
      <c r="AC267" t="s">
        <v>119</v>
      </c>
      <c r="AE267" t="s">
        <v>133</v>
      </c>
      <c r="AF267" t="s">
        <v>95</v>
      </c>
      <c r="AH267" t="s">
        <v>95</v>
      </c>
      <c r="AI267" t="s">
        <v>95</v>
      </c>
      <c r="AJ267" t="s">
        <v>95</v>
      </c>
      <c r="AK267" t="s">
        <v>95</v>
      </c>
      <c r="AM267">
        <v>556733</v>
      </c>
      <c r="AN267">
        <v>526733</v>
      </c>
      <c r="AO267">
        <v>522097</v>
      </c>
      <c r="AS267" t="s">
        <v>95</v>
      </c>
      <c r="AW267" t="s">
        <v>95</v>
      </c>
      <c r="BA267" t="s">
        <v>95</v>
      </c>
      <c r="BE267" t="s">
        <v>95</v>
      </c>
      <c r="BI267" t="s">
        <v>95</v>
      </c>
      <c r="BM267" t="s">
        <v>95</v>
      </c>
      <c r="BQ267" t="s">
        <v>95</v>
      </c>
      <c r="BR267">
        <v>556733</v>
      </c>
      <c r="BS267">
        <v>526733</v>
      </c>
      <c r="BT267">
        <v>522097</v>
      </c>
      <c r="BU267" t="s">
        <v>95</v>
      </c>
      <c r="BY267" t="s">
        <v>95</v>
      </c>
      <c r="CC267" t="s">
        <v>95</v>
      </c>
      <c r="CG267" t="s">
        <v>95</v>
      </c>
    </row>
    <row r="268" spans="1:85" x14ac:dyDescent="0.2">
      <c r="A268" t="s">
        <v>108</v>
      </c>
      <c r="B268" t="s">
        <v>122</v>
      </c>
      <c r="C268">
        <v>3</v>
      </c>
      <c r="D268" t="s">
        <v>163</v>
      </c>
      <c r="E268">
        <v>4</v>
      </c>
      <c r="F268" t="s">
        <v>335</v>
      </c>
      <c r="G268">
        <v>19</v>
      </c>
      <c r="H268" t="s">
        <v>350</v>
      </c>
      <c r="I268" t="s">
        <v>91</v>
      </c>
      <c r="J268">
        <v>18</v>
      </c>
      <c r="K268" t="s">
        <v>1975</v>
      </c>
      <c r="L268">
        <v>182727</v>
      </c>
      <c r="M268" t="s">
        <v>1976</v>
      </c>
      <c r="N268" s="1">
        <v>45658</v>
      </c>
      <c r="O268" s="1">
        <v>46022</v>
      </c>
      <c r="P268" t="s">
        <v>128</v>
      </c>
      <c r="Q268" t="s">
        <v>95</v>
      </c>
      <c r="R268" t="s">
        <v>95</v>
      </c>
      <c r="S268" t="s">
        <v>246</v>
      </c>
      <c r="T268" t="s">
        <v>247</v>
      </c>
      <c r="U268" t="s">
        <v>1977</v>
      </c>
      <c r="V268" t="s">
        <v>1978</v>
      </c>
      <c r="W268" t="s">
        <v>663</v>
      </c>
      <c r="X268" t="s">
        <v>183</v>
      </c>
      <c r="Y268" t="s">
        <v>108</v>
      </c>
      <c r="Z268" t="s">
        <v>118</v>
      </c>
      <c r="AA268" t="s">
        <v>95</v>
      </c>
      <c r="AB268" t="s">
        <v>95</v>
      </c>
      <c r="AC268" t="s">
        <v>119</v>
      </c>
      <c r="AE268" t="s">
        <v>133</v>
      </c>
      <c r="AF268" t="s">
        <v>95</v>
      </c>
      <c r="AH268" t="s">
        <v>95</v>
      </c>
      <c r="AI268" t="s">
        <v>95</v>
      </c>
      <c r="AJ268" t="s">
        <v>95</v>
      </c>
      <c r="AK268" t="s">
        <v>95</v>
      </c>
      <c r="AM268">
        <v>110000</v>
      </c>
      <c r="AN268">
        <v>10000</v>
      </c>
      <c r="AO268">
        <v>0</v>
      </c>
      <c r="AS268" t="s">
        <v>95</v>
      </c>
      <c r="AW268" t="s">
        <v>95</v>
      </c>
      <c r="BA268" t="s">
        <v>95</v>
      </c>
      <c r="BE268" t="s">
        <v>95</v>
      </c>
      <c r="BI268" t="s">
        <v>95</v>
      </c>
      <c r="BM268" t="s">
        <v>95</v>
      </c>
      <c r="BQ268" t="s">
        <v>95</v>
      </c>
      <c r="BU268" t="s">
        <v>95</v>
      </c>
      <c r="BV268">
        <v>110000</v>
      </c>
      <c r="BW268">
        <v>10000</v>
      </c>
      <c r="BY268" t="s">
        <v>95</v>
      </c>
      <c r="CC268" t="s">
        <v>95</v>
      </c>
      <c r="CG268" t="s">
        <v>95</v>
      </c>
    </row>
    <row r="269" spans="1:85" x14ac:dyDescent="0.2">
      <c r="A269" t="s">
        <v>272</v>
      </c>
      <c r="B269" t="s">
        <v>273</v>
      </c>
      <c r="C269">
        <v>2</v>
      </c>
      <c r="D269" t="s">
        <v>377</v>
      </c>
      <c r="E269" t="s">
        <v>1979</v>
      </c>
      <c r="F269" t="s">
        <v>1980</v>
      </c>
      <c r="G269" t="s">
        <v>1981</v>
      </c>
      <c r="H269" t="s">
        <v>1982</v>
      </c>
      <c r="I269" t="s">
        <v>91</v>
      </c>
      <c r="J269">
        <v>18</v>
      </c>
      <c r="K269" t="s">
        <v>1983</v>
      </c>
      <c r="L269">
        <v>86648</v>
      </c>
      <c r="M269" t="s">
        <v>95</v>
      </c>
      <c r="N269" s="1">
        <v>44562</v>
      </c>
      <c r="O269" s="1">
        <v>44926</v>
      </c>
      <c r="P269" t="s">
        <v>94</v>
      </c>
      <c r="Q269" t="s">
        <v>95</v>
      </c>
      <c r="R269" t="s">
        <v>95</v>
      </c>
      <c r="S269" t="s">
        <v>114</v>
      </c>
      <c r="T269" t="s">
        <v>114</v>
      </c>
      <c r="U269" t="s">
        <v>1984</v>
      </c>
      <c r="V269" t="s">
        <v>114</v>
      </c>
      <c r="W269" t="s">
        <v>1175</v>
      </c>
      <c r="X269" t="s">
        <v>131</v>
      </c>
      <c r="Y269" t="s">
        <v>272</v>
      </c>
      <c r="Z269" t="s">
        <v>203</v>
      </c>
      <c r="AA269" t="s">
        <v>95</v>
      </c>
      <c r="AB269" t="s">
        <v>95</v>
      </c>
      <c r="AC269" t="s">
        <v>119</v>
      </c>
      <c r="AE269" t="s">
        <v>120</v>
      </c>
      <c r="AF269" t="s">
        <v>95</v>
      </c>
      <c r="AH269" t="s">
        <v>95</v>
      </c>
      <c r="AI269" t="s">
        <v>95</v>
      </c>
      <c r="AJ269" t="s">
        <v>95</v>
      </c>
      <c r="AK269" t="s">
        <v>95</v>
      </c>
      <c r="AM269">
        <v>30000</v>
      </c>
      <c r="AN269">
        <v>0</v>
      </c>
      <c r="AO269">
        <v>0</v>
      </c>
      <c r="AS269" t="s">
        <v>95</v>
      </c>
      <c r="AW269" t="s">
        <v>95</v>
      </c>
      <c r="BA269" t="s">
        <v>95</v>
      </c>
      <c r="BE269" t="s">
        <v>95</v>
      </c>
      <c r="BI269" t="s">
        <v>95</v>
      </c>
      <c r="BJ269">
        <v>30000</v>
      </c>
      <c r="BK269">
        <v>0</v>
      </c>
      <c r="BM269" t="s">
        <v>1985</v>
      </c>
      <c r="BQ269" t="s">
        <v>95</v>
      </c>
      <c r="BU269" t="s">
        <v>95</v>
      </c>
      <c r="BY269" t="s">
        <v>95</v>
      </c>
      <c r="CC269" t="s">
        <v>95</v>
      </c>
      <c r="CG269" t="s">
        <v>95</v>
      </c>
    </row>
    <row r="270" spans="1:85" x14ac:dyDescent="0.2">
      <c r="A270" t="s">
        <v>108</v>
      </c>
      <c r="B270" t="s">
        <v>122</v>
      </c>
      <c r="C270">
        <v>3</v>
      </c>
      <c r="D270" t="s">
        <v>163</v>
      </c>
      <c r="E270">
        <v>3</v>
      </c>
      <c r="F270" t="s">
        <v>164</v>
      </c>
      <c r="G270">
        <v>16</v>
      </c>
      <c r="H270" t="s">
        <v>1986</v>
      </c>
      <c r="I270" t="s">
        <v>91</v>
      </c>
      <c r="J270">
        <v>188</v>
      </c>
      <c r="K270" t="s">
        <v>1987</v>
      </c>
      <c r="L270">
        <v>182492</v>
      </c>
      <c r="M270" t="s">
        <v>95</v>
      </c>
      <c r="N270" s="1">
        <v>45658</v>
      </c>
      <c r="O270" s="1">
        <v>46022</v>
      </c>
      <c r="P270" t="s">
        <v>128</v>
      </c>
      <c r="Q270" t="s">
        <v>95</v>
      </c>
      <c r="R270" t="s">
        <v>95</v>
      </c>
      <c r="S270" t="s">
        <v>178</v>
      </c>
      <c r="T270" t="s">
        <v>179</v>
      </c>
      <c r="U270" t="s">
        <v>179</v>
      </c>
      <c r="V270" t="s">
        <v>433</v>
      </c>
      <c r="W270" t="s">
        <v>663</v>
      </c>
      <c r="X270" t="s">
        <v>183</v>
      </c>
      <c r="Y270" t="s">
        <v>108</v>
      </c>
      <c r="Z270" t="s">
        <v>203</v>
      </c>
      <c r="AA270" t="s">
        <v>95</v>
      </c>
      <c r="AB270" t="s">
        <v>95</v>
      </c>
      <c r="AC270" t="s">
        <v>204</v>
      </c>
      <c r="AE270" t="s">
        <v>133</v>
      </c>
      <c r="AF270" t="s">
        <v>95</v>
      </c>
      <c r="AH270" t="s">
        <v>95</v>
      </c>
      <c r="AI270" t="s">
        <v>95</v>
      </c>
      <c r="AJ270" t="s">
        <v>95</v>
      </c>
      <c r="AK270" t="s">
        <v>95</v>
      </c>
      <c r="AM270">
        <v>40000</v>
      </c>
      <c r="AN270">
        <v>10000</v>
      </c>
      <c r="AO270">
        <v>0</v>
      </c>
      <c r="AS270" t="s">
        <v>95</v>
      </c>
      <c r="AW270" t="s">
        <v>95</v>
      </c>
      <c r="BA270" t="s">
        <v>95</v>
      </c>
      <c r="BE270" t="s">
        <v>95</v>
      </c>
      <c r="BI270" t="s">
        <v>95</v>
      </c>
      <c r="BM270" t="s">
        <v>95</v>
      </c>
      <c r="BQ270" t="s">
        <v>95</v>
      </c>
      <c r="BU270" t="s">
        <v>95</v>
      </c>
      <c r="BV270">
        <v>40000</v>
      </c>
      <c r="BW270">
        <v>10000</v>
      </c>
      <c r="BY270" t="s">
        <v>95</v>
      </c>
      <c r="CC270" t="s">
        <v>95</v>
      </c>
      <c r="CG270" t="s">
        <v>95</v>
      </c>
    </row>
    <row r="271" spans="1:85" x14ac:dyDescent="0.2">
      <c r="A271" t="s">
        <v>108</v>
      </c>
      <c r="B271" t="s">
        <v>122</v>
      </c>
      <c r="C271">
        <v>3</v>
      </c>
      <c r="D271" t="s">
        <v>163</v>
      </c>
      <c r="E271">
        <v>3</v>
      </c>
      <c r="F271" t="s">
        <v>164</v>
      </c>
      <c r="G271">
        <v>16</v>
      </c>
      <c r="H271" t="s">
        <v>1986</v>
      </c>
      <c r="I271" t="s">
        <v>91</v>
      </c>
      <c r="J271">
        <v>189</v>
      </c>
      <c r="K271" t="s">
        <v>1988</v>
      </c>
      <c r="L271">
        <v>182495</v>
      </c>
      <c r="M271" t="s">
        <v>95</v>
      </c>
      <c r="N271" s="1">
        <v>45658</v>
      </c>
      <c r="O271" s="1">
        <v>46022</v>
      </c>
      <c r="P271" t="s">
        <v>128</v>
      </c>
      <c r="Q271" t="s">
        <v>95</v>
      </c>
      <c r="R271" t="s">
        <v>95</v>
      </c>
      <c r="S271" t="s">
        <v>167</v>
      </c>
      <c r="T271" t="s">
        <v>168</v>
      </c>
      <c r="U271" t="s">
        <v>168</v>
      </c>
      <c r="V271" t="s">
        <v>1989</v>
      </c>
      <c r="W271" t="s">
        <v>1990</v>
      </c>
      <c r="X271" t="s">
        <v>170</v>
      </c>
      <c r="Y271" t="s">
        <v>108</v>
      </c>
      <c r="Z271" t="s">
        <v>841</v>
      </c>
      <c r="AA271" t="s">
        <v>95</v>
      </c>
      <c r="AB271" t="s">
        <v>95</v>
      </c>
      <c r="AC271" t="s">
        <v>148</v>
      </c>
      <c r="AE271" t="s">
        <v>120</v>
      </c>
      <c r="AF271" t="s">
        <v>95</v>
      </c>
      <c r="AH271" t="s">
        <v>95</v>
      </c>
      <c r="AI271" t="s">
        <v>95</v>
      </c>
      <c r="AJ271" t="s">
        <v>95</v>
      </c>
      <c r="AK271" t="s">
        <v>95</v>
      </c>
      <c r="AM271">
        <v>60000</v>
      </c>
      <c r="AN271">
        <v>10000</v>
      </c>
      <c r="AO271">
        <v>0</v>
      </c>
      <c r="AS271" t="s">
        <v>95</v>
      </c>
      <c r="AW271" t="s">
        <v>95</v>
      </c>
      <c r="BA271" t="s">
        <v>95</v>
      </c>
      <c r="BE271" t="s">
        <v>95</v>
      </c>
      <c r="BI271" t="s">
        <v>95</v>
      </c>
      <c r="BM271" t="s">
        <v>95</v>
      </c>
      <c r="BQ271" t="s">
        <v>95</v>
      </c>
      <c r="BU271" t="s">
        <v>95</v>
      </c>
      <c r="BV271">
        <v>60000</v>
      </c>
      <c r="BW271">
        <v>10000</v>
      </c>
      <c r="BY271" t="s">
        <v>95</v>
      </c>
      <c r="CC271" t="s">
        <v>95</v>
      </c>
      <c r="CG271" t="s">
        <v>95</v>
      </c>
    </row>
    <row r="272" spans="1:85" x14ac:dyDescent="0.2">
      <c r="A272" t="s">
        <v>272</v>
      </c>
      <c r="B272" t="s">
        <v>273</v>
      </c>
      <c r="C272">
        <v>1</v>
      </c>
      <c r="D272" t="s">
        <v>387</v>
      </c>
      <c r="E272" t="s">
        <v>388</v>
      </c>
      <c r="F272" t="s">
        <v>389</v>
      </c>
      <c r="G272" t="s">
        <v>324</v>
      </c>
      <c r="H272" t="s">
        <v>1130</v>
      </c>
      <c r="I272" t="s">
        <v>91</v>
      </c>
      <c r="J272" t="s">
        <v>1991</v>
      </c>
      <c r="K272" t="s">
        <v>1992</v>
      </c>
      <c r="L272">
        <v>37007</v>
      </c>
      <c r="M272" t="s">
        <v>1993</v>
      </c>
      <c r="N272" s="1">
        <v>44197</v>
      </c>
      <c r="O272" s="1">
        <v>44926</v>
      </c>
      <c r="P272" t="s">
        <v>94</v>
      </c>
      <c r="Q272" t="s">
        <v>95</v>
      </c>
      <c r="R272" t="s">
        <v>95</v>
      </c>
      <c r="S272" t="s">
        <v>141</v>
      </c>
      <c r="T272" t="s">
        <v>142</v>
      </c>
      <c r="U272" t="s">
        <v>142</v>
      </c>
      <c r="V272" t="s">
        <v>142</v>
      </c>
      <c r="W272" t="s">
        <v>1994</v>
      </c>
      <c r="X272" t="s">
        <v>543</v>
      </c>
      <c r="Y272" t="s">
        <v>272</v>
      </c>
      <c r="Z272" t="s">
        <v>118</v>
      </c>
      <c r="AA272" t="s">
        <v>95</v>
      </c>
      <c r="AB272" t="s">
        <v>95</v>
      </c>
      <c r="AC272" t="s">
        <v>204</v>
      </c>
      <c r="AE272" t="s">
        <v>133</v>
      </c>
      <c r="AF272" t="s">
        <v>95</v>
      </c>
      <c r="AH272" t="s">
        <v>95</v>
      </c>
      <c r="AI272" t="s">
        <v>95</v>
      </c>
      <c r="AJ272" t="s">
        <v>95</v>
      </c>
      <c r="AK272" t="s">
        <v>1995</v>
      </c>
      <c r="AM272">
        <v>220000</v>
      </c>
      <c r="AN272">
        <v>20000</v>
      </c>
      <c r="AO272">
        <v>0</v>
      </c>
      <c r="AS272" t="s">
        <v>95</v>
      </c>
      <c r="AW272" t="s">
        <v>95</v>
      </c>
      <c r="BA272" t="s">
        <v>95</v>
      </c>
      <c r="BE272" t="s">
        <v>95</v>
      </c>
      <c r="BF272">
        <v>120000</v>
      </c>
      <c r="BG272">
        <v>20000</v>
      </c>
      <c r="BI272" t="s">
        <v>95</v>
      </c>
      <c r="BJ272">
        <v>100000</v>
      </c>
      <c r="BK272">
        <v>0</v>
      </c>
      <c r="BM272" t="s">
        <v>95</v>
      </c>
      <c r="BQ272" t="s">
        <v>95</v>
      </c>
      <c r="BU272" t="s">
        <v>95</v>
      </c>
      <c r="BY272" t="s">
        <v>95</v>
      </c>
      <c r="CC272" t="s">
        <v>95</v>
      </c>
      <c r="CG272" t="s">
        <v>95</v>
      </c>
    </row>
    <row r="273" spans="1:85" x14ac:dyDescent="0.2">
      <c r="A273" t="s">
        <v>121</v>
      </c>
      <c r="B273" t="s">
        <v>122</v>
      </c>
      <c r="C273">
        <v>1</v>
      </c>
      <c r="D273" t="s">
        <v>123</v>
      </c>
      <c r="E273">
        <v>1.3</v>
      </c>
      <c r="F273" t="s">
        <v>447</v>
      </c>
      <c r="G273" t="s">
        <v>448</v>
      </c>
      <c r="H273" t="s">
        <v>449</v>
      </c>
      <c r="I273" t="s">
        <v>91</v>
      </c>
      <c r="J273">
        <v>19</v>
      </c>
      <c r="K273" t="s">
        <v>1996</v>
      </c>
      <c r="L273">
        <v>137446</v>
      </c>
      <c r="M273" t="s">
        <v>1997</v>
      </c>
      <c r="N273" s="1">
        <v>45108</v>
      </c>
      <c r="O273" s="1">
        <v>45838</v>
      </c>
      <c r="P273" t="s">
        <v>128</v>
      </c>
      <c r="Q273" t="s">
        <v>95</v>
      </c>
      <c r="R273" t="s">
        <v>95</v>
      </c>
      <c r="S273" t="s">
        <v>141</v>
      </c>
      <c r="T273" t="s">
        <v>142</v>
      </c>
      <c r="U273" t="s">
        <v>142</v>
      </c>
      <c r="V273" t="s">
        <v>142</v>
      </c>
      <c r="W273" t="s">
        <v>1998</v>
      </c>
      <c r="X273" t="s">
        <v>1999</v>
      </c>
      <c r="Y273" t="s">
        <v>2000</v>
      </c>
      <c r="Z273" t="s">
        <v>2001</v>
      </c>
      <c r="AA273" t="s">
        <v>95</v>
      </c>
      <c r="AB273" t="s">
        <v>95</v>
      </c>
      <c r="AC273" t="s">
        <v>119</v>
      </c>
      <c r="AE273" t="s">
        <v>133</v>
      </c>
      <c r="AF273" t="s">
        <v>95</v>
      </c>
      <c r="AH273" t="s">
        <v>95</v>
      </c>
      <c r="AI273" t="s">
        <v>95</v>
      </c>
      <c r="AJ273" t="s">
        <v>95</v>
      </c>
      <c r="AK273" t="s">
        <v>95</v>
      </c>
      <c r="AM273">
        <v>200000</v>
      </c>
      <c r="AN273">
        <v>200000</v>
      </c>
      <c r="AO273">
        <v>200000</v>
      </c>
      <c r="AS273" t="s">
        <v>95</v>
      </c>
      <c r="AW273" t="s">
        <v>95</v>
      </c>
      <c r="BA273" t="s">
        <v>95</v>
      </c>
      <c r="BE273" t="s">
        <v>95</v>
      </c>
      <c r="BI273" t="s">
        <v>95</v>
      </c>
      <c r="BM273" t="s">
        <v>95</v>
      </c>
      <c r="BN273">
        <v>200000</v>
      </c>
      <c r="BO273">
        <v>200000</v>
      </c>
      <c r="BP273">
        <v>200000</v>
      </c>
      <c r="BQ273" t="s">
        <v>95</v>
      </c>
      <c r="BU273" t="s">
        <v>95</v>
      </c>
      <c r="BY273" t="s">
        <v>95</v>
      </c>
      <c r="CC273" t="s">
        <v>95</v>
      </c>
      <c r="CG273" t="s">
        <v>95</v>
      </c>
    </row>
    <row r="274" spans="1:85" x14ac:dyDescent="0.2">
      <c r="A274" t="s">
        <v>108</v>
      </c>
      <c r="B274" t="s">
        <v>122</v>
      </c>
      <c r="C274">
        <v>1</v>
      </c>
      <c r="D274" t="s">
        <v>524</v>
      </c>
      <c r="E274">
        <v>1</v>
      </c>
      <c r="F274" t="s">
        <v>525</v>
      </c>
      <c r="G274">
        <v>1</v>
      </c>
      <c r="H274" t="s">
        <v>526</v>
      </c>
      <c r="I274" t="s">
        <v>91</v>
      </c>
      <c r="J274">
        <v>19</v>
      </c>
      <c r="K274" t="s">
        <v>2002</v>
      </c>
      <c r="L274">
        <v>152860</v>
      </c>
      <c r="M274" t="s">
        <v>95</v>
      </c>
      <c r="N274" s="1">
        <v>45292</v>
      </c>
      <c r="O274" s="1">
        <v>45657</v>
      </c>
      <c r="P274" t="s">
        <v>94</v>
      </c>
      <c r="Q274" t="s">
        <v>95</v>
      </c>
      <c r="R274" t="s">
        <v>95</v>
      </c>
      <c r="S274" t="s">
        <v>2003</v>
      </c>
      <c r="T274" t="s">
        <v>2004</v>
      </c>
      <c r="U274" t="s">
        <v>2005</v>
      </c>
      <c r="V274" t="s">
        <v>2006</v>
      </c>
      <c r="W274" t="s">
        <v>2007</v>
      </c>
      <c r="X274" t="s">
        <v>2008</v>
      </c>
      <c r="Y274" t="s">
        <v>2009</v>
      </c>
      <c r="Z274" t="s">
        <v>118</v>
      </c>
      <c r="AA274" t="s">
        <v>95</v>
      </c>
      <c r="AB274" t="s">
        <v>95</v>
      </c>
      <c r="AC274" t="s">
        <v>148</v>
      </c>
      <c r="AE274" t="s">
        <v>120</v>
      </c>
      <c r="AF274" t="s">
        <v>95</v>
      </c>
      <c r="AH274" t="s">
        <v>95</v>
      </c>
      <c r="AI274" t="s">
        <v>95</v>
      </c>
      <c r="AJ274" t="s">
        <v>95</v>
      </c>
      <c r="AK274" t="s">
        <v>95</v>
      </c>
      <c r="AM274">
        <v>319977</v>
      </c>
      <c r="AN274">
        <v>319977</v>
      </c>
      <c r="AO274">
        <v>307547</v>
      </c>
      <c r="AS274" t="s">
        <v>95</v>
      </c>
      <c r="AW274" t="s">
        <v>95</v>
      </c>
      <c r="BA274" t="s">
        <v>95</v>
      </c>
      <c r="BE274" t="s">
        <v>95</v>
      </c>
      <c r="BI274" t="s">
        <v>95</v>
      </c>
      <c r="BM274" t="s">
        <v>95</v>
      </c>
      <c r="BQ274" t="s">
        <v>95</v>
      </c>
      <c r="BR274">
        <v>319977</v>
      </c>
      <c r="BS274">
        <v>319977</v>
      </c>
      <c r="BT274">
        <v>307547</v>
      </c>
      <c r="BU274" t="s">
        <v>95</v>
      </c>
      <c r="BY274" t="s">
        <v>95</v>
      </c>
      <c r="CC274" t="s">
        <v>95</v>
      </c>
      <c r="CG274" t="s">
        <v>95</v>
      </c>
    </row>
    <row r="275" spans="1:85" x14ac:dyDescent="0.2">
      <c r="A275" t="s">
        <v>135</v>
      </c>
      <c r="B275" t="s">
        <v>122</v>
      </c>
      <c r="C275">
        <v>2</v>
      </c>
      <c r="D275" t="s">
        <v>1160</v>
      </c>
      <c r="E275">
        <v>3</v>
      </c>
      <c r="F275" t="s">
        <v>1161</v>
      </c>
      <c r="G275">
        <v>3.4</v>
      </c>
      <c r="H275" t="s">
        <v>2010</v>
      </c>
      <c r="I275" t="s">
        <v>91</v>
      </c>
      <c r="J275">
        <v>19</v>
      </c>
      <c r="K275" t="s">
        <v>2011</v>
      </c>
      <c r="L275">
        <v>107691</v>
      </c>
      <c r="M275" t="s">
        <v>2012</v>
      </c>
      <c r="N275" s="1">
        <v>44562</v>
      </c>
      <c r="O275" s="1">
        <v>46022</v>
      </c>
      <c r="P275" t="s">
        <v>128</v>
      </c>
      <c r="Q275" t="s">
        <v>95</v>
      </c>
      <c r="R275" t="s">
        <v>95</v>
      </c>
      <c r="S275" t="s">
        <v>167</v>
      </c>
      <c r="T275" t="s">
        <v>168</v>
      </c>
      <c r="U275" t="s">
        <v>2013</v>
      </c>
      <c r="V275" t="s">
        <v>2014</v>
      </c>
      <c r="W275" t="s">
        <v>1093</v>
      </c>
      <c r="X275" t="s">
        <v>283</v>
      </c>
      <c r="Y275" t="s">
        <v>135</v>
      </c>
      <c r="Z275" t="s">
        <v>118</v>
      </c>
      <c r="AA275" t="s">
        <v>95</v>
      </c>
      <c r="AB275" t="s">
        <v>95</v>
      </c>
      <c r="AC275" t="s">
        <v>204</v>
      </c>
      <c r="AE275" t="s">
        <v>105</v>
      </c>
      <c r="AF275" t="s">
        <v>95</v>
      </c>
      <c r="AH275" t="s">
        <v>95</v>
      </c>
      <c r="AI275" t="s">
        <v>95</v>
      </c>
      <c r="AJ275" t="s">
        <v>2015</v>
      </c>
      <c r="AK275" t="s">
        <v>95</v>
      </c>
      <c r="AM275">
        <v>621095</v>
      </c>
      <c r="AN275">
        <v>229317</v>
      </c>
      <c r="AO275">
        <v>97112</v>
      </c>
      <c r="AS275" t="s">
        <v>95</v>
      </c>
      <c r="AW275" t="s">
        <v>95</v>
      </c>
      <c r="BA275" t="s">
        <v>95</v>
      </c>
      <c r="BE275" t="s">
        <v>95</v>
      </c>
      <c r="BI275" t="s">
        <v>95</v>
      </c>
      <c r="BJ275">
        <v>50000</v>
      </c>
      <c r="BK275">
        <v>0</v>
      </c>
      <c r="BM275" t="s">
        <v>95</v>
      </c>
      <c r="BN275">
        <v>396890</v>
      </c>
      <c r="BO275">
        <v>86890</v>
      </c>
      <c r="BP275">
        <v>86890</v>
      </c>
      <c r="BQ275" t="s">
        <v>2016</v>
      </c>
      <c r="BR275">
        <v>42000</v>
      </c>
      <c r="BS275">
        <v>10222</v>
      </c>
      <c r="BT275">
        <v>10222</v>
      </c>
      <c r="BU275" t="s">
        <v>2017</v>
      </c>
      <c r="BV275">
        <v>132205</v>
      </c>
      <c r="BW275">
        <v>132205</v>
      </c>
      <c r="BY275" t="s">
        <v>95</v>
      </c>
      <c r="CC275" t="s">
        <v>95</v>
      </c>
      <c r="CG275" t="s">
        <v>95</v>
      </c>
    </row>
    <row r="276" spans="1:85" ht="409.6" x14ac:dyDescent="0.2">
      <c r="A276" t="s">
        <v>205</v>
      </c>
      <c r="B276" t="s">
        <v>122</v>
      </c>
      <c r="C276">
        <v>2</v>
      </c>
      <c r="D276" t="s">
        <v>1087</v>
      </c>
      <c r="E276">
        <v>2</v>
      </c>
      <c r="F276" t="s">
        <v>1088</v>
      </c>
      <c r="G276">
        <v>2.2999999999999998</v>
      </c>
      <c r="H276" t="s">
        <v>1790</v>
      </c>
      <c r="I276" t="s">
        <v>91</v>
      </c>
      <c r="J276">
        <v>19</v>
      </c>
      <c r="K276" t="s">
        <v>2018</v>
      </c>
      <c r="L276">
        <v>89256</v>
      </c>
      <c r="M276" s="2" t="s">
        <v>2019</v>
      </c>
      <c r="N276" s="1">
        <v>44562</v>
      </c>
      <c r="O276" s="1">
        <v>44926</v>
      </c>
      <c r="P276" t="s">
        <v>128</v>
      </c>
      <c r="Q276" t="s">
        <v>95</v>
      </c>
      <c r="R276" t="s">
        <v>95</v>
      </c>
      <c r="S276" t="s">
        <v>1406</v>
      </c>
      <c r="T276" t="s">
        <v>1407</v>
      </c>
      <c r="U276" t="s">
        <v>2020</v>
      </c>
      <c r="V276" t="s">
        <v>95</v>
      </c>
      <c r="W276" t="s">
        <v>2021</v>
      </c>
      <c r="X276" t="s">
        <v>1369</v>
      </c>
      <c r="Y276" t="s">
        <v>205</v>
      </c>
      <c r="Z276" t="s">
        <v>1017</v>
      </c>
      <c r="AA276" t="s">
        <v>95</v>
      </c>
      <c r="AB276" t="s">
        <v>95</v>
      </c>
      <c r="AC276" t="s">
        <v>148</v>
      </c>
      <c r="AE276" t="s">
        <v>133</v>
      </c>
      <c r="AF276" t="s">
        <v>95</v>
      </c>
      <c r="AH276" t="s">
        <v>95</v>
      </c>
      <c r="AI276" t="s">
        <v>95</v>
      </c>
      <c r="AJ276" t="s">
        <v>95</v>
      </c>
      <c r="AK276" t="s">
        <v>95</v>
      </c>
      <c r="AM276">
        <v>102145</v>
      </c>
      <c r="AN276">
        <v>13000</v>
      </c>
      <c r="AO276">
        <v>0</v>
      </c>
      <c r="AS276" t="s">
        <v>95</v>
      </c>
      <c r="AW276" t="s">
        <v>95</v>
      </c>
      <c r="BA276" t="s">
        <v>95</v>
      </c>
      <c r="BE276" t="s">
        <v>95</v>
      </c>
      <c r="BI276" t="s">
        <v>95</v>
      </c>
      <c r="BJ276">
        <v>102145</v>
      </c>
      <c r="BK276">
        <v>13000</v>
      </c>
      <c r="BM276" t="s">
        <v>95</v>
      </c>
      <c r="BQ276" t="s">
        <v>95</v>
      </c>
      <c r="BU276" t="s">
        <v>95</v>
      </c>
      <c r="BY276" t="s">
        <v>95</v>
      </c>
      <c r="CC276" t="s">
        <v>95</v>
      </c>
      <c r="CG276" t="s">
        <v>95</v>
      </c>
    </row>
    <row r="277" spans="1:85" x14ac:dyDescent="0.2">
      <c r="A277" t="s">
        <v>272</v>
      </c>
      <c r="B277" t="s">
        <v>273</v>
      </c>
      <c r="C277">
        <v>3</v>
      </c>
      <c r="D277" t="s">
        <v>274</v>
      </c>
      <c r="E277" t="s">
        <v>275</v>
      </c>
      <c r="F277" t="s">
        <v>276</v>
      </c>
      <c r="G277" t="s">
        <v>1911</v>
      </c>
      <c r="H277" t="s">
        <v>1912</v>
      </c>
      <c r="I277" t="s">
        <v>91</v>
      </c>
      <c r="J277">
        <v>19</v>
      </c>
      <c r="K277" t="s">
        <v>1247</v>
      </c>
      <c r="L277">
        <v>114855</v>
      </c>
      <c r="M277" t="s">
        <v>2022</v>
      </c>
      <c r="N277" s="1">
        <v>44927</v>
      </c>
      <c r="O277" s="1">
        <v>45657</v>
      </c>
      <c r="P277" t="s">
        <v>128</v>
      </c>
      <c r="Q277" t="s">
        <v>95</v>
      </c>
      <c r="R277" t="s">
        <v>95</v>
      </c>
      <c r="S277" t="s">
        <v>157</v>
      </c>
      <c r="T277" t="s">
        <v>158</v>
      </c>
      <c r="U277" t="s">
        <v>158</v>
      </c>
      <c r="V277" t="s">
        <v>158</v>
      </c>
      <c r="W277" t="s">
        <v>824</v>
      </c>
      <c r="X277" t="s">
        <v>161</v>
      </c>
      <c r="Y277" t="s">
        <v>2023</v>
      </c>
      <c r="Z277" t="s">
        <v>118</v>
      </c>
      <c r="AA277" t="s">
        <v>95</v>
      </c>
      <c r="AB277" t="s">
        <v>95</v>
      </c>
      <c r="AC277" t="s">
        <v>204</v>
      </c>
      <c r="AE277" t="s">
        <v>105</v>
      </c>
      <c r="AF277" t="s">
        <v>95</v>
      </c>
      <c r="AH277" t="s">
        <v>95</v>
      </c>
      <c r="AI277" t="s">
        <v>95</v>
      </c>
      <c r="AJ277" t="s">
        <v>95</v>
      </c>
      <c r="AK277" t="s">
        <v>2024</v>
      </c>
      <c r="AM277">
        <v>263115</v>
      </c>
      <c r="AN277">
        <v>263115</v>
      </c>
      <c r="AO277">
        <v>220360</v>
      </c>
      <c r="AS277" t="s">
        <v>95</v>
      </c>
      <c r="AW277" t="s">
        <v>95</v>
      </c>
      <c r="BA277" t="s">
        <v>95</v>
      </c>
      <c r="BE277" t="s">
        <v>95</v>
      </c>
      <c r="BI277" t="s">
        <v>95</v>
      </c>
      <c r="BM277" t="s">
        <v>95</v>
      </c>
      <c r="BN277">
        <v>50000</v>
      </c>
      <c r="BO277">
        <v>50000</v>
      </c>
      <c r="BP277">
        <v>12319</v>
      </c>
      <c r="BQ277" t="s">
        <v>2025</v>
      </c>
      <c r="BR277">
        <v>213115</v>
      </c>
      <c r="BS277">
        <v>213115</v>
      </c>
      <c r="BT277">
        <v>208041</v>
      </c>
      <c r="BU277" t="s">
        <v>95</v>
      </c>
      <c r="BY277" t="s">
        <v>95</v>
      </c>
      <c r="CC277" t="s">
        <v>95</v>
      </c>
      <c r="CG277" t="s">
        <v>95</v>
      </c>
    </row>
    <row r="278" spans="1:85" x14ac:dyDescent="0.2">
      <c r="A278" t="s">
        <v>257</v>
      </c>
      <c r="B278" t="s">
        <v>297</v>
      </c>
      <c r="C278">
        <v>1</v>
      </c>
      <c r="D278" t="s">
        <v>298</v>
      </c>
      <c r="E278">
        <v>1</v>
      </c>
      <c r="F278" t="s">
        <v>299</v>
      </c>
      <c r="G278">
        <v>1.5</v>
      </c>
      <c r="H278" t="s">
        <v>1171</v>
      </c>
      <c r="I278" t="s">
        <v>91</v>
      </c>
      <c r="J278">
        <v>19</v>
      </c>
      <c r="K278" t="s">
        <v>2026</v>
      </c>
      <c r="L278">
        <v>124178</v>
      </c>
      <c r="M278" t="s">
        <v>2027</v>
      </c>
      <c r="N278" s="1">
        <v>45170</v>
      </c>
      <c r="O278" s="1">
        <v>45900</v>
      </c>
      <c r="P278" t="s">
        <v>128</v>
      </c>
      <c r="Q278" t="s">
        <v>95</v>
      </c>
      <c r="R278" t="s">
        <v>95</v>
      </c>
      <c r="S278" t="s">
        <v>246</v>
      </c>
      <c r="T278" t="s">
        <v>247</v>
      </c>
      <c r="U278" t="s">
        <v>2028</v>
      </c>
      <c r="V278" t="s">
        <v>247</v>
      </c>
      <c r="W278" t="s">
        <v>1175</v>
      </c>
      <c r="X278" t="s">
        <v>131</v>
      </c>
      <c r="Y278" t="s">
        <v>2029</v>
      </c>
      <c r="Z278" t="s">
        <v>2030</v>
      </c>
      <c r="AA278" t="s">
        <v>95</v>
      </c>
      <c r="AB278" t="s">
        <v>95</v>
      </c>
      <c r="AC278" t="s">
        <v>119</v>
      </c>
      <c r="AD278" t="s">
        <v>2031</v>
      </c>
      <c r="AE278" t="s">
        <v>133</v>
      </c>
      <c r="AF278" t="s">
        <v>2032</v>
      </c>
      <c r="AG278" t="s">
        <v>2033</v>
      </c>
      <c r="AH278" t="s">
        <v>308</v>
      </c>
      <c r="AI278" t="s">
        <v>2034</v>
      </c>
      <c r="AJ278" t="s">
        <v>95</v>
      </c>
      <c r="AK278" t="s">
        <v>1179</v>
      </c>
      <c r="AM278">
        <v>314000</v>
      </c>
      <c r="AN278">
        <v>314000</v>
      </c>
      <c r="AO278">
        <v>304000</v>
      </c>
      <c r="AS278" t="s">
        <v>95</v>
      </c>
      <c r="AW278" t="s">
        <v>95</v>
      </c>
      <c r="BA278" t="s">
        <v>95</v>
      </c>
      <c r="BE278" t="s">
        <v>95</v>
      </c>
      <c r="BI278" t="s">
        <v>95</v>
      </c>
      <c r="BM278" t="s">
        <v>95</v>
      </c>
      <c r="BN278">
        <v>124000</v>
      </c>
      <c r="BO278">
        <v>124000</v>
      </c>
      <c r="BP278">
        <v>124000</v>
      </c>
      <c r="BQ278" t="s">
        <v>95</v>
      </c>
      <c r="BR278">
        <v>180000</v>
      </c>
      <c r="BS278">
        <v>180000</v>
      </c>
      <c r="BT278">
        <v>180000</v>
      </c>
      <c r="BU278" t="s">
        <v>2035</v>
      </c>
      <c r="BV278">
        <v>10000</v>
      </c>
      <c r="BW278">
        <v>10000</v>
      </c>
      <c r="BY278" t="s">
        <v>95</v>
      </c>
      <c r="CC278" t="s">
        <v>95</v>
      </c>
      <c r="CG278" t="s">
        <v>95</v>
      </c>
    </row>
    <row r="279" spans="1:85" x14ac:dyDescent="0.2">
      <c r="A279" t="s">
        <v>288</v>
      </c>
      <c r="B279" t="s">
        <v>494</v>
      </c>
      <c r="C279">
        <v>3</v>
      </c>
      <c r="D279" t="s">
        <v>508</v>
      </c>
      <c r="E279">
        <v>4</v>
      </c>
      <c r="F279" t="s">
        <v>509</v>
      </c>
      <c r="G279">
        <v>1</v>
      </c>
      <c r="H279" t="s">
        <v>2036</v>
      </c>
      <c r="I279" t="s">
        <v>91</v>
      </c>
      <c r="J279">
        <v>19</v>
      </c>
      <c r="K279" t="s">
        <v>2037</v>
      </c>
      <c r="L279">
        <v>101716</v>
      </c>
      <c r="M279" t="s">
        <v>2037</v>
      </c>
      <c r="N279" s="1">
        <v>44927</v>
      </c>
      <c r="O279" s="1">
        <v>46022</v>
      </c>
      <c r="P279" t="s">
        <v>128</v>
      </c>
      <c r="Q279" t="s">
        <v>95</v>
      </c>
      <c r="R279" t="s">
        <v>95</v>
      </c>
      <c r="S279" t="s">
        <v>178</v>
      </c>
      <c r="T279" t="s">
        <v>179</v>
      </c>
      <c r="U279" t="s">
        <v>179</v>
      </c>
      <c r="V279" t="s">
        <v>2038</v>
      </c>
      <c r="W279" t="s">
        <v>2039</v>
      </c>
      <c r="X279" t="s">
        <v>322</v>
      </c>
      <c r="Y279" t="s">
        <v>2040</v>
      </c>
      <c r="Z279" t="s">
        <v>1196</v>
      </c>
      <c r="AA279" t="s">
        <v>95</v>
      </c>
      <c r="AB279" t="s">
        <v>95</v>
      </c>
      <c r="AC279" t="s">
        <v>104</v>
      </c>
      <c r="AE279" t="s">
        <v>120</v>
      </c>
      <c r="AF279" t="s">
        <v>95</v>
      </c>
      <c r="AH279" t="s">
        <v>95</v>
      </c>
      <c r="AI279" t="s">
        <v>95</v>
      </c>
      <c r="AJ279" t="s">
        <v>2041</v>
      </c>
      <c r="AK279" t="s">
        <v>95</v>
      </c>
      <c r="AM279">
        <v>110000</v>
      </c>
      <c r="AN279">
        <v>90000</v>
      </c>
      <c r="AO279">
        <v>70000</v>
      </c>
      <c r="AS279" t="s">
        <v>95</v>
      </c>
      <c r="AW279" t="s">
        <v>95</v>
      </c>
      <c r="BA279" t="s">
        <v>95</v>
      </c>
      <c r="BE279" t="s">
        <v>95</v>
      </c>
      <c r="BI279" t="s">
        <v>95</v>
      </c>
      <c r="BM279" t="s">
        <v>95</v>
      </c>
      <c r="BN279">
        <v>20000</v>
      </c>
      <c r="BO279">
        <v>20000</v>
      </c>
      <c r="BP279">
        <v>20000</v>
      </c>
      <c r="BQ279" t="s">
        <v>95</v>
      </c>
      <c r="BR279">
        <v>50000</v>
      </c>
      <c r="BS279">
        <v>50000</v>
      </c>
      <c r="BT279">
        <v>50000</v>
      </c>
      <c r="BU279" t="s">
        <v>95</v>
      </c>
      <c r="BV279">
        <v>40000</v>
      </c>
      <c r="BW279">
        <v>20000</v>
      </c>
      <c r="BY279" t="s">
        <v>95</v>
      </c>
      <c r="CC279" t="s">
        <v>95</v>
      </c>
      <c r="CG279" t="s">
        <v>95</v>
      </c>
    </row>
    <row r="280" spans="1:85" x14ac:dyDescent="0.2">
      <c r="A280" t="s">
        <v>108</v>
      </c>
      <c r="B280" t="s">
        <v>122</v>
      </c>
      <c r="C280">
        <v>3</v>
      </c>
      <c r="D280" t="s">
        <v>163</v>
      </c>
      <c r="E280">
        <v>3</v>
      </c>
      <c r="F280" t="s">
        <v>164</v>
      </c>
      <c r="G280">
        <v>17</v>
      </c>
      <c r="H280" t="s">
        <v>343</v>
      </c>
      <c r="I280" t="s">
        <v>91</v>
      </c>
      <c r="J280">
        <v>197</v>
      </c>
      <c r="K280" t="s">
        <v>2042</v>
      </c>
      <c r="L280">
        <v>182537</v>
      </c>
      <c r="M280" t="s">
        <v>95</v>
      </c>
      <c r="N280" s="1">
        <v>45658</v>
      </c>
      <c r="O280" s="1">
        <v>46022</v>
      </c>
      <c r="P280" t="s">
        <v>128</v>
      </c>
      <c r="Q280" t="s">
        <v>95</v>
      </c>
      <c r="R280" t="s">
        <v>95</v>
      </c>
      <c r="S280" t="s">
        <v>141</v>
      </c>
      <c r="T280" t="s">
        <v>142</v>
      </c>
      <c r="U280" t="s">
        <v>1586</v>
      </c>
      <c r="V280" t="s">
        <v>2043</v>
      </c>
      <c r="W280" t="s">
        <v>305</v>
      </c>
      <c r="X280" t="s">
        <v>306</v>
      </c>
      <c r="Y280" t="s">
        <v>108</v>
      </c>
      <c r="Z280" t="s">
        <v>714</v>
      </c>
      <c r="AA280" t="s">
        <v>95</v>
      </c>
      <c r="AB280" t="s">
        <v>95</v>
      </c>
      <c r="AC280" t="s">
        <v>204</v>
      </c>
      <c r="AE280" t="s">
        <v>120</v>
      </c>
      <c r="AF280" t="s">
        <v>95</v>
      </c>
      <c r="AH280" t="s">
        <v>95</v>
      </c>
      <c r="AI280" t="s">
        <v>95</v>
      </c>
      <c r="AJ280" t="s">
        <v>95</v>
      </c>
      <c r="AK280" t="s">
        <v>95</v>
      </c>
      <c r="AM280">
        <v>212600</v>
      </c>
      <c r="AN280">
        <v>112600</v>
      </c>
      <c r="AO280">
        <v>0</v>
      </c>
      <c r="AS280" t="s">
        <v>95</v>
      </c>
      <c r="AW280" t="s">
        <v>95</v>
      </c>
      <c r="BA280" t="s">
        <v>95</v>
      </c>
      <c r="BE280" t="s">
        <v>95</v>
      </c>
      <c r="BI280" t="s">
        <v>95</v>
      </c>
      <c r="BM280" t="s">
        <v>95</v>
      </c>
      <c r="BQ280" t="s">
        <v>95</v>
      </c>
      <c r="BU280" t="s">
        <v>95</v>
      </c>
      <c r="BV280">
        <v>212600</v>
      </c>
      <c r="BW280">
        <v>112600</v>
      </c>
      <c r="BY280" t="s">
        <v>95</v>
      </c>
      <c r="CC280" t="s">
        <v>95</v>
      </c>
      <c r="CG280" t="s">
        <v>95</v>
      </c>
    </row>
    <row r="281" spans="1:85" x14ac:dyDescent="0.2">
      <c r="A281" t="s">
        <v>257</v>
      </c>
      <c r="B281" t="s">
        <v>258</v>
      </c>
      <c r="C281">
        <v>4</v>
      </c>
      <c r="D281" t="s">
        <v>1938</v>
      </c>
      <c r="E281">
        <v>4</v>
      </c>
      <c r="F281" t="s">
        <v>1939</v>
      </c>
      <c r="G281" t="s">
        <v>2044</v>
      </c>
      <c r="H281" t="s">
        <v>2045</v>
      </c>
      <c r="I281" t="s">
        <v>91</v>
      </c>
      <c r="J281" t="s">
        <v>2046</v>
      </c>
      <c r="K281" t="s">
        <v>2047</v>
      </c>
      <c r="L281">
        <v>72631</v>
      </c>
      <c r="M281" t="s">
        <v>2047</v>
      </c>
      <c r="N281" s="1">
        <v>44562</v>
      </c>
      <c r="O281" s="1">
        <v>44926</v>
      </c>
      <c r="P281" t="s">
        <v>128</v>
      </c>
      <c r="Q281" t="s">
        <v>95</v>
      </c>
      <c r="R281" t="s">
        <v>95</v>
      </c>
      <c r="S281" t="s">
        <v>167</v>
      </c>
      <c r="T281" t="s">
        <v>168</v>
      </c>
      <c r="U281" t="s">
        <v>248</v>
      </c>
      <c r="V281" t="s">
        <v>2048</v>
      </c>
      <c r="W281" t="s">
        <v>225</v>
      </c>
      <c r="X281" t="s">
        <v>131</v>
      </c>
      <c r="Y281" t="s">
        <v>269</v>
      </c>
      <c r="Z281" t="s">
        <v>118</v>
      </c>
      <c r="AA281" t="s">
        <v>95</v>
      </c>
      <c r="AB281" t="s">
        <v>95</v>
      </c>
      <c r="AC281" t="s">
        <v>119</v>
      </c>
      <c r="AD281" t="s">
        <v>95</v>
      </c>
      <c r="AE281" t="s">
        <v>133</v>
      </c>
      <c r="AF281" t="s">
        <v>95</v>
      </c>
      <c r="AG281" t="s">
        <v>95</v>
      </c>
      <c r="AH281" t="s">
        <v>95</v>
      </c>
      <c r="AI281" t="s">
        <v>95</v>
      </c>
      <c r="AJ281" t="s">
        <v>95</v>
      </c>
      <c r="AK281" t="s">
        <v>2049</v>
      </c>
      <c r="AM281">
        <v>125000</v>
      </c>
      <c r="AN281">
        <v>125000</v>
      </c>
      <c r="AO281">
        <v>0</v>
      </c>
      <c r="AS281" t="s">
        <v>95</v>
      </c>
      <c r="AW281" t="s">
        <v>95</v>
      </c>
      <c r="BA281" t="s">
        <v>95</v>
      </c>
      <c r="BE281" t="s">
        <v>95</v>
      </c>
      <c r="BI281" t="s">
        <v>95</v>
      </c>
      <c r="BJ281">
        <v>125000</v>
      </c>
      <c r="BK281">
        <v>125000</v>
      </c>
      <c r="BM281" t="s">
        <v>95</v>
      </c>
      <c r="BQ281" t="s">
        <v>95</v>
      </c>
      <c r="BU281" t="s">
        <v>95</v>
      </c>
      <c r="BY281" t="s">
        <v>95</v>
      </c>
      <c r="CC281" t="s">
        <v>95</v>
      </c>
      <c r="CG281" t="s">
        <v>95</v>
      </c>
    </row>
    <row r="282" spans="1:85" x14ac:dyDescent="0.2">
      <c r="A282" t="s">
        <v>257</v>
      </c>
      <c r="B282" t="s">
        <v>258</v>
      </c>
      <c r="C282">
        <v>4</v>
      </c>
      <c r="D282" t="s">
        <v>1938</v>
      </c>
      <c r="E282">
        <v>4</v>
      </c>
      <c r="F282" t="s">
        <v>1939</v>
      </c>
      <c r="G282" t="s">
        <v>2050</v>
      </c>
      <c r="H282" t="s">
        <v>2051</v>
      </c>
      <c r="I282" t="s">
        <v>91</v>
      </c>
      <c r="J282" t="s">
        <v>2052</v>
      </c>
      <c r="K282" t="s">
        <v>2053</v>
      </c>
      <c r="L282">
        <v>86434</v>
      </c>
      <c r="M282" t="s">
        <v>95</v>
      </c>
      <c r="N282" s="1">
        <v>44562</v>
      </c>
      <c r="O282" s="1">
        <v>44926</v>
      </c>
      <c r="P282" t="s">
        <v>128</v>
      </c>
      <c r="Q282" t="s">
        <v>95</v>
      </c>
      <c r="R282" t="s">
        <v>95</v>
      </c>
      <c r="S282" t="s">
        <v>1874</v>
      </c>
      <c r="T282" t="s">
        <v>1875</v>
      </c>
      <c r="U282" t="s">
        <v>2054</v>
      </c>
      <c r="V282" t="s">
        <v>2055</v>
      </c>
      <c r="W282" t="s">
        <v>2056</v>
      </c>
      <c r="X282" t="s">
        <v>543</v>
      </c>
      <c r="Y282" t="s">
        <v>269</v>
      </c>
      <c r="Z282" t="s">
        <v>2057</v>
      </c>
      <c r="AA282" t="s">
        <v>95</v>
      </c>
      <c r="AB282" t="s">
        <v>95</v>
      </c>
      <c r="AC282" t="s">
        <v>204</v>
      </c>
      <c r="AD282" t="s">
        <v>95</v>
      </c>
      <c r="AE282" t="s">
        <v>105</v>
      </c>
      <c r="AF282" t="s">
        <v>95</v>
      </c>
      <c r="AG282" t="s">
        <v>95</v>
      </c>
      <c r="AH282" t="s">
        <v>95</v>
      </c>
      <c r="AI282" t="s">
        <v>95</v>
      </c>
      <c r="AJ282" t="s">
        <v>95</v>
      </c>
      <c r="AK282" t="s">
        <v>95</v>
      </c>
      <c r="AM282">
        <v>75000</v>
      </c>
      <c r="AN282">
        <v>25000</v>
      </c>
      <c r="AO282">
        <v>0</v>
      </c>
      <c r="AS282" t="s">
        <v>95</v>
      </c>
      <c r="AW282" t="s">
        <v>95</v>
      </c>
      <c r="BA282" t="s">
        <v>95</v>
      </c>
      <c r="BE282" t="s">
        <v>95</v>
      </c>
      <c r="BI282" t="s">
        <v>95</v>
      </c>
      <c r="BJ282">
        <v>75000</v>
      </c>
      <c r="BK282">
        <v>25000</v>
      </c>
      <c r="BM282" t="s">
        <v>95</v>
      </c>
      <c r="BQ282" t="s">
        <v>95</v>
      </c>
      <c r="BU282" t="s">
        <v>95</v>
      </c>
      <c r="BY282" t="s">
        <v>95</v>
      </c>
      <c r="CC282" t="s">
        <v>95</v>
      </c>
      <c r="CG282" t="s">
        <v>95</v>
      </c>
    </row>
    <row r="283" spans="1:85" ht="409.6" x14ac:dyDescent="0.2">
      <c r="A283" t="s">
        <v>272</v>
      </c>
      <c r="B283" t="s">
        <v>273</v>
      </c>
      <c r="C283">
        <v>1</v>
      </c>
      <c r="D283" t="s">
        <v>387</v>
      </c>
      <c r="E283" t="s">
        <v>1188</v>
      </c>
      <c r="F283" t="s">
        <v>2058</v>
      </c>
      <c r="G283" t="s">
        <v>1276</v>
      </c>
      <c r="H283" t="s">
        <v>2059</v>
      </c>
      <c r="I283" t="s">
        <v>91</v>
      </c>
      <c r="J283" t="s">
        <v>2060</v>
      </c>
      <c r="K283" t="s">
        <v>2061</v>
      </c>
      <c r="L283">
        <v>37062</v>
      </c>
      <c r="M283" s="2" t="s">
        <v>2062</v>
      </c>
      <c r="N283" s="1">
        <v>44197</v>
      </c>
      <c r="O283" s="1">
        <v>46022</v>
      </c>
      <c r="P283" t="s">
        <v>128</v>
      </c>
      <c r="Q283" t="s">
        <v>95</v>
      </c>
      <c r="R283" t="s">
        <v>95</v>
      </c>
      <c r="S283" t="s">
        <v>246</v>
      </c>
      <c r="T283" t="s">
        <v>247</v>
      </c>
      <c r="U283" t="s">
        <v>247</v>
      </c>
      <c r="V283" t="s">
        <v>2063</v>
      </c>
      <c r="W283" t="s">
        <v>2064</v>
      </c>
      <c r="X283" t="s">
        <v>131</v>
      </c>
      <c r="Y283" t="s">
        <v>2065</v>
      </c>
      <c r="Z283" t="s">
        <v>966</v>
      </c>
      <c r="AA283" t="s">
        <v>95</v>
      </c>
      <c r="AB283" t="s">
        <v>95</v>
      </c>
      <c r="AC283" t="s">
        <v>119</v>
      </c>
      <c r="AE283" t="s">
        <v>120</v>
      </c>
      <c r="AF283" t="s">
        <v>95</v>
      </c>
      <c r="AH283" t="s">
        <v>95</v>
      </c>
      <c r="AI283" t="s">
        <v>95</v>
      </c>
      <c r="AJ283" t="s">
        <v>2066</v>
      </c>
      <c r="AK283" t="s">
        <v>2067</v>
      </c>
      <c r="AM283">
        <v>321784</v>
      </c>
      <c r="AN283">
        <v>321780</v>
      </c>
      <c r="AO283">
        <v>281779</v>
      </c>
      <c r="AS283" t="s">
        <v>95</v>
      </c>
      <c r="AW283" t="s">
        <v>95</v>
      </c>
      <c r="BA283" t="s">
        <v>95</v>
      </c>
      <c r="BE283" t="s">
        <v>95</v>
      </c>
      <c r="BF283">
        <v>35000</v>
      </c>
      <c r="BG283">
        <v>35000</v>
      </c>
      <c r="BH283">
        <v>35000</v>
      </c>
      <c r="BI283" t="s">
        <v>95</v>
      </c>
      <c r="BJ283">
        <v>46784</v>
      </c>
      <c r="BK283">
        <v>46780</v>
      </c>
      <c r="BL283">
        <v>46779</v>
      </c>
      <c r="BM283" t="s">
        <v>2068</v>
      </c>
      <c r="BN283">
        <v>140000</v>
      </c>
      <c r="BO283">
        <v>140000</v>
      </c>
      <c r="BP283">
        <v>140000</v>
      </c>
      <c r="BQ283" t="s">
        <v>2069</v>
      </c>
      <c r="BR283">
        <v>60000</v>
      </c>
      <c r="BS283">
        <v>60000</v>
      </c>
      <c r="BT283">
        <v>60000</v>
      </c>
      <c r="BU283" t="s">
        <v>2070</v>
      </c>
      <c r="BV283">
        <v>40000</v>
      </c>
      <c r="BW283">
        <v>40000</v>
      </c>
      <c r="BY283" t="s">
        <v>95</v>
      </c>
      <c r="CC283" t="s">
        <v>95</v>
      </c>
      <c r="CG283" t="s">
        <v>95</v>
      </c>
    </row>
    <row r="284" spans="1:85" x14ac:dyDescent="0.2">
      <c r="A284" t="s">
        <v>272</v>
      </c>
      <c r="B284" t="s">
        <v>273</v>
      </c>
      <c r="C284">
        <v>3</v>
      </c>
      <c r="D284" t="s">
        <v>274</v>
      </c>
      <c r="E284" t="s">
        <v>275</v>
      </c>
      <c r="F284" t="s">
        <v>276</v>
      </c>
      <c r="G284" t="s">
        <v>1809</v>
      </c>
      <c r="H284" t="s">
        <v>1810</v>
      </c>
      <c r="I284" t="s">
        <v>91</v>
      </c>
      <c r="J284" t="s">
        <v>2071</v>
      </c>
      <c r="K284" t="s">
        <v>2072</v>
      </c>
      <c r="L284">
        <v>37271</v>
      </c>
      <c r="M284" t="s">
        <v>95</v>
      </c>
      <c r="N284" s="1">
        <v>44197</v>
      </c>
      <c r="O284" s="1">
        <v>46022</v>
      </c>
      <c r="P284" t="s">
        <v>128</v>
      </c>
      <c r="Q284" t="s">
        <v>95</v>
      </c>
      <c r="R284" t="s">
        <v>95</v>
      </c>
      <c r="S284" t="s">
        <v>265</v>
      </c>
      <c r="T284" t="s">
        <v>266</v>
      </c>
      <c r="U284" t="s">
        <v>266</v>
      </c>
      <c r="V284" t="s">
        <v>2073</v>
      </c>
      <c r="W284" t="s">
        <v>2074</v>
      </c>
      <c r="X284" t="s">
        <v>2075</v>
      </c>
      <c r="Y284" t="s">
        <v>272</v>
      </c>
      <c r="Z284" t="s">
        <v>118</v>
      </c>
      <c r="AA284" t="s">
        <v>95</v>
      </c>
      <c r="AB284" t="s">
        <v>95</v>
      </c>
      <c r="AC284" t="s">
        <v>204</v>
      </c>
      <c r="AE284" t="s">
        <v>105</v>
      </c>
      <c r="AF284" t="s">
        <v>95</v>
      </c>
      <c r="AH284" t="s">
        <v>95</v>
      </c>
      <c r="AI284" t="s">
        <v>95</v>
      </c>
      <c r="AJ284" t="s">
        <v>95</v>
      </c>
      <c r="AK284" t="s">
        <v>270</v>
      </c>
      <c r="AM284">
        <v>150000</v>
      </c>
      <c r="AN284">
        <v>150000</v>
      </c>
      <c r="AO284">
        <v>0</v>
      </c>
      <c r="AS284" t="s">
        <v>95</v>
      </c>
      <c r="AW284" t="s">
        <v>95</v>
      </c>
      <c r="BA284" t="s">
        <v>95</v>
      </c>
      <c r="BE284" t="s">
        <v>95</v>
      </c>
      <c r="BF284">
        <v>40000</v>
      </c>
      <c r="BG284">
        <v>40000</v>
      </c>
      <c r="BI284" t="s">
        <v>95</v>
      </c>
      <c r="BJ284">
        <v>40000</v>
      </c>
      <c r="BK284">
        <v>40000</v>
      </c>
      <c r="BM284" t="s">
        <v>95</v>
      </c>
      <c r="BQ284" t="s">
        <v>95</v>
      </c>
      <c r="BU284" t="s">
        <v>95</v>
      </c>
      <c r="BV284">
        <v>70000</v>
      </c>
      <c r="BW284">
        <v>70000</v>
      </c>
      <c r="BY284" t="s">
        <v>95</v>
      </c>
      <c r="CC284" t="s">
        <v>95</v>
      </c>
      <c r="CG284" t="s">
        <v>95</v>
      </c>
    </row>
    <row r="285" spans="1:85" x14ac:dyDescent="0.2">
      <c r="A285" t="s">
        <v>272</v>
      </c>
      <c r="B285" t="s">
        <v>273</v>
      </c>
      <c r="C285">
        <v>2</v>
      </c>
      <c r="D285" t="s">
        <v>377</v>
      </c>
      <c r="E285" t="s">
        <v>1979</v>
      </c>
      <c r="F285" t="s">
        <v>1980</v>
      </c>
      <c r="G285" t="s">
        <v>1981</v>
      </c>
      <c r="H285" t="s">
        <v>1982</v>
      </c>
      <c r="I285" t="s">
        <v>91</v>
      </c>
      <c r="J285" t="s">
        <v>2071</v>
      </c>
      <c r="K285" t="s">
        <v>2076</v>
      </c>
      <c r="L285">
        <v>37124</v>
      </c>
      <c r="M285" t="s">
        <v>2077</v>
      </c>
      <c r="N285" s="1">
        <v>44368</v>
      </c>
      <c r="O285" s="1">
        <v>44926</v>
      </c>
      <c r="P285" t="s">
        <v>94</v>
      </c>
      <c r="Q285" t="s">
        <v>95</v>
      </c>
      <c r="R285" t="s">
        <v>95</v>
      </c>
      <c r="S285" t="s">
        <v>114</v>
      </c>
      <c r="T285" t="s">
        <v>114</v>
      </c>
      <c r="U285" t="s">
        <v>248</v>
      </c>
      <c r="V285" t="s">
        <v>2078</v>
      </c>
      <c r="W285" t="s">
        <v>385</v>
      </c>
      <c r="X285" t="s">
        <v>131</v>
      </c>
      <c r="Y285" t="s">
        <v>272</v>
      </c>
      <c r="Z285" t="s">
        <v>464</v>
      </c>
      <c r="AA285" t="s">
        <v>95</v>
      </c>
      <c r="AB285" t="s">
        <v>95</v>
      </c>
      <c r="AC285" t="s">
        <v>119</v>
      </c>
      <c r="AE285" t="s">
        <v>133</v>
      </c>
      <c r="AF285" t="s">
        <v>95</v>
      </c>
      <c r="AH285" t="s">
        <v>95</v>
      </c>
      <c r="AI285" t="s">
        <v>95</v>
      </c>
      <c r="AJ285" t="s">
        <v>95</v>
      </c>
      <c r="AK285" t="s">
        <v>95</v>
      </c>
      <c r="AM285">
        <v>544228</v>
      </c>
      <c r="AN285">
        <v>544228</v>
      </c>
      <c r="AO285">
        <v>544228</v>
      </c>
      <c r="AS285" t="s">
        <v>95</v>
      </c>
      <c r="AW285" t="s">
        <v>95</v>
      </c>
      <c r="BA285" t="s">
        <v>95</v>
      </c>
      <c r="BE285" t="s">
        <v>95</v>
      </c>
      <c r="BF285">
        <v>411560</v>
      </c>
      <c r="BG285">
        <v>411560</v>
      </c>
      <c r="BH285">
        <v>411560</v>
      </c>
      <c r="BI285" t="s">
        <v>95</v>
      </c>
      <c r="BJ285">
        <v>132668</v>
      </c>
      <c r="BK285">
        <v>132668</v>
      </c>
      <c r="BL285">
        <v>132668</v>
      </c>
      <c r="BM285" t="s">
        <v>2079</v>
      </c>
      <c r="BQ285" t="s">
        <v>95</v>
      </c>
      <c r="BU285" t="s">
        <v>95</v>
      </c>
      <c r="BY285" t="s">
        <v>95</v>
      </c>
      <c r="CC285" t="s">
        <v>95</v>
      </c>
      <c r="CG285" t="s">
        <v>95</v>
      </c>
    </row>
    <row r="286" spans="1:85" x14ac:dyDescent="0.2">
      <c r="A286" t="s">
        <v>257</v>
      </c>
      <c r="B286" t="s">
        <v>258</v>
      </c>
      <c r="C286">
        <v>2</v>
      </c>
      <c r="D286" t="s">
        <v>1141</v>
      </c>
      <c r="E286">
        <v>2</v>
      </c>
      <c r="F286" t="s">
        <v>1142</v>
      </c>
      <c r="G286" t="s">
        <v>2080</v>
      </c>
      <c r="H286" t="s">
        <v>2081</v>
      </c>
      <c r="I286" t="s">
        <v>91</v>
      </c>
      <c r="J286" t="s">
        <v>2082</v>
      </c>
      <c r="K286" t="s">
        <v>2083</v>
      </c>
      <c r="L286">
        <v>34010</v>
      </c>
      <c r="M286" t="s">
        <v>2084</v>
      </c>
      <c r="N286" s="1">
        <v>44287</v>
      </c>
      <c r="O286" s="1">
        <v>44561</v>
      </c>
      <c r="P286" t="s">
        <v>128</v>
      </c>
      <c r="Q286" t="s">
        <v>95</v>
      </c>
      <c r="R286" t="s">
        <v>95</v>
      </c>
      <c r="S286" t="s">
        <v>371</v>
      </c>
      <c r="T286" t="s">
        <v>372</v>
      </c>
      <c r="U286" t="s">
        <v>673</v>
      </c>
      <c r="V286" t="s">
        <v>2085</v>
      </c>
      <c r="W286" t="s">
        <v>708</v>
      </c>
      <c r="X286" t="s">
        <v>709</v>
      </c>
      <c r="Y286" t="s">
        <v>269</v>
      </c>
      <c r="Z286" t="s">
        <v>118</v>
      </c>
      <c r="AA286" t="s">
        <v>95</v>
      </c>
      <c r="AB286" t="s">
        <v>95</v>
      </c>
      <c r="AC286" t="s">
        <v>204</v>
      </c>
      <c r="AD286" t="s">
        <v>95</v>
      </c>
      <c r="AE286" t="s">
        <v>105</v>
      </c>
      <c r="AF286" t="s">
        <v>95</v>
      </c>
      <c r="AG286" t="s">
        <v>95</v>
      </c>
      <c r="AH286" t="s">
        <v>95</v>
      </c>
      <c r="AI286" t="s">
        <v>95</v>
      </c>
      <c r="AJ286" t="s">
        <v>95</v>
      </c>
      <c r="AK286" t="s">
        <v>95</v>
      </c>
      <c r="AM286">
        <v>76000</v>
      </c>
      <c r="AN286">
        <v>76000</v>
      </c>
      <c r="AO286">
        <v>76000</v>
      </c>
      <c r="AS286" t="s">
        <v>95</v>
      </c>
      <c r="AW286" t="s">
        <v>95</v>
      </c>
      <c r="BA286" t="s">
        <v>95</v>
      </c>
      <c r="BE286" t="s">
        <v>95</v>
      </c>
      <c r="BF286">
        <v>76000</v>
      </c>
      <c r="BG286">
        <v>76000</v>
      </c>
      <c r="BH286">
        <v>76000</v>
      </c>
      <c r="BI286" t="s">
        <v>2086</v>
      </c>
      <c r="BM286" t="s">
        <v>95</v>
      </c>
      <c r="BQ286" t="s">
        <v>95</v>
      </c>
      <c r="BU286" t="s">
        <v>95</v>
      </c>
      <c r="BY286" t="s">
        <v>95</v>
      </c>
      <c r="CC286" t="s">
        <v>95</v>
      </c>
      <c r="CG286" t="s">
        <v>95</v>
      </c>
    </row>
    <row r="287" spans="1:85" ht="409.6" x14ac:dyDescent="0.2">
      <c r="A287" t="s">
        <v>257</v>
      </c>
      <c r="B287" t="s">
        <v>258</v>
      </c>
      <c r="C287">
        <v>2</v>
      </c>
      <c r="D287" t="s">
        <v>1141</v>
      </c>
      <c r="E287">
        <v>2</v>
      </c>
      <c r="F287" t="s">
        <v>1142</v>
      </c>
      <c r="G287" t="s">
        <v>2087</v>
      </c>
      <c r="H287" t="s">
        <v>2088</v>
      </c>
      <c r="I287" t="s">
        <v>91</v>
      </c>
      <c r="J287" t="s">
        <v>2089</v>
      </c>
      <c r="K287" t="s">
        <v>2090</v>
      </c>
      <c r="L287">
        <v>34000</v>
      </c>
      <c r="M287" s="2" t="s">
        <v>2091</v>
      </c>
      <c r="N287" s="1">
        <v>44256</v>
      </c>
      <c r="O287" s="1">
        <v>44348</v>
      </c>
      <c r="P287" t="s">
        <v>156</v>
      </c>
      <c r="Q287" t="s">
        <v>95</v>
      </c>
      <c r="R287" t="s">
        <v>95</v>
      </c>
      <c r="S287" t="s">
        <v>2092</v>
      </c>
      <c r="T287" t="s">
        <v>2093</v>
      </c>
      <c r="U287" t="s">
        <v>673</v>
      </c>
      <c r="V287" t="s">
        <v>2094</v>
      </c>
      <c r="W287" t="s">
        <v>2095</v>
      </c>
      <c r="X287" t="s">
        <v>523</v>
      </c>
      <c r="Y287" t="s">
        <v>269</v>
      </c>
      <c r="Z287" t="s">
        <v>1017</v>
      </c>
      <c r="AA287" t="s">
        <v>95</v>
      </c>
      <c r="AB287" t="s">
        <v>95</v>
      </c>
      <c r="AC287" t="s">
        <v>104</v>
      </c>
      <c r="AD287" t="s">
        <v>95</v>
      </c>
      <c r="AE287" t="s">
        <v>409</v>
      </c>
      <c r="AF287" t="s">
        <v>95</v>
      </c>
      <c r="AG287" t="s">
        <v>95</v>
      </c>
      <c r="AH287" t="s">
        <v>95</v>
      </c>
      <c r="AI287" t="s">
        <v>95</v>
      </c>
      <c r="AJ287" t="s">
        <v>95</v>
      </c>
      <c r="AK287" t="s">
        <v>95</v>
      </c>
      <c r="AM287">
        <v>6500</v>
      </c>
      <c r="AN287">
        <v>6500</v>
      </c>
      <c r="AO287">
        <v>6500</v>
      </c>
      <c r="AS287" t="s">
        <v>95</v>
      </c>
      <c r="AW287" t="s">
        <v>95</v>
      </c>
      <c r="BA287" t="s">
        <v>95</v>
      </c>
      <c r="BE287" t="s">
        <v>95</v>
      </c>
      <c r="BF287">
        <v>6500</v>
      </c>
      <c r="BG287">
        <v>6500</v>
      </c>
      <c r="BH287">
        <v>6500</v>
      </c>
      <c r="BI287" s="2" t="s">
        <v>2096</v>
      </c>
      <c r="BM287" t="s">
        <v>95</v>
      </c>
      <c r="BQ287" t="s">
        <v>95</v>
      </c>
      <c r="BU287" t="s">
        <v>95</v>
      </c>
      <c r="BY287" t="s">
        <v>95</v>
      </c>
      <c r="CC287" t="s">
        <v>95</v>
      </c>
      <c r="CG287" t="s">
        <v>95</v>
      </c>
    </row>
    <row r="288" spans="1:85" ht="409.6" x14ac:dyDescent="0.2">
      <c r="A288" t="s">
        <v>257</v>
      </c>
      <c r="B288" t="s">
        <v>258</v>
      </c>
      <c r="C288">
        <v>4</v>
      </c>
      <c r="D288" t="s">
        <v>1938</v>
      </c>
      <c r="E288">
        <v>4</v>
      </c>
      <c r="F288" t="s">
        <v>1939</v>
      </c>
      <c r="G288" t="s">
        <v>2097</v>
      </c>
      <c r="H288" t="s">
        <v>2098</v>
      </c>
      <c r="I288" t="s">
        <v>91</v>
      </c>
      <c r="J288" t="s">
        <v>2099</v>
      </c>
      <c r="K288" t="s">
        <v>2100</v>
      </c>
      <c r="L288">
        <v>30724</v>
      </c>
      <c r="M288" t="s">
        <v>2101</v>
      </c>
      <c r="N288" s="1">
        <v>44197</v>
      </c>
      <c r="O288" s="1">
        <v>44561</v>
      </c>
      <c r="P288" t="s">
        <v>128</v>
      </c>
      <c r="Q288" t="s">
        <v>95</v>
      </c>
      <c r="R288" t="s">
        <v>95</v>
      </c>
      <c r="S288" t="s">
        <v>417</v>
      </c>
      <c r="T288" t="s">
        <v>418</v>
      </c>
      <c r="U288" t="s">
        <v>673</v>
      </c>
      <c r="V288" t="s">
        <v>2102</v>
      </c>
      <c r="W288" t="s">
        <v>2103</v>
      </c>
      <c r="X288" t="s">
        <v>306</v>
      </c>
      <c r="Y288" t="s">
        <v>269</v>
      </c>
      <c r="Z288" t="s">
        <v>118</v>
      </c>
      <c r="AA288" t="s">
        <v>95</v>
      </c>
      <c r="AB288" t="s">
        <v>95</v>
      </c>
      <c r="AC288" t="s">
        <v>204</v>
      </c>
      <c r="AD288" t="s">
        <v>95</v>
      </c>
      <c r="AE288" t="s">
        <v>120</v>
      </c>
      <c r="AF288" t="s">
        <v>95</v>
      </c>
      <c r="AG288" t="s">
        <v>95</v>
      </c>
      <c r="AH288" t="s">
        <v>95</v>
      </c>
      <c r="AI288" t="s">
        <v>95</v>
      </c>
      <c r="AJ288" t="s">
        <v>95</v>
      </c>
      <c r="AK288" t="s">
        <v>95</v>
      </c>
      <c r="AM288">
        <v>38605</v>
      </c>
      <c r="AN288">
        <v>38605</v>
      </c>
      <c r="AO288">
        <v>32373</v>
      </c>
      <c r="AS288" t="s">
        <v>95</v>
      </c>
      <c r="AW288" t="s">
        <v>95</v>
      </c>
      <c r="BA288" t="s">
        <v>95</v>
      </c>
      <c r="BE288" t="s">
        <v>95</v>
      </c>
      <c r="BF288">
        <v>38605</v>
      </c>
      <c r="BG288">
        <v>38605</v>
      </c>
      <c r="BH288">
        <v>32373</v>
      </c>
      <c r="BI288" s="2" t="s">
        <v>2104</v>
      </c>
      <c r="BM288" t="s">
        <v>95</v>
      </c>
      <c r="BQ288" t="s">
        <v>95</v>
      </c>
      <c r="BU288" t="s">
        <v>95</v>
      </c>
      <c r="BY288" t="s">
        <v>95</v>
      </c>
      <c r="CC288" t="s">
        <v>95</v>
      </c>
      <c r="CG288" t="s">
        <v>95</v>
      </c>
    </row>
    <row r="289" spans="1:85" x14ac:dyDescent="0.2">
      <c r="A289" t="s">
        <v>257</v>
      </c>
      <c r="B289" t="s">
        <v>258</v>
      </c>
      <c r="C289">
        <v>1</v>
      </c>
      <c r="D289" t="s">
        <v>436</v>
      </c>
      <c r="E289">
        <v>1</v>
      </c>
      <c r="F289" t="s">
        <v>437</v>
      </c>
      <c r="G289" t="s">
        <v>2105</v>
      </c>
      <c r="H289" t="s">
        <v>2106</v>
      </c>
      <c r="I289" t="s">
        <v>91</v>
      </c>
      <c r="J289" t="s">
        <v>2099</v>
      </c>
      <c r="K289" t="s">
        <v>2107</v>
      </c>
      <c r="L289">
        <v>72161</v>
      </c>
      <c r="M289" t="s">
        <v>95</v>
      </c>
      <c r="N289" s="1">
        <v>44562</v>
      </c>
      <c r="O289" s="1">
        <v>44926</v>
      </c>
      <c r="P289" t="s">
        <v>128</v>
      </c>
      <c r="Q289" t="s">
        <v>95</v>
      </c>
      <c r="R289" t="s">
        <v>95</v>
      </c>
      <c r="S289" t="s">
        <v>417</v>
      </c>
      <c r="T289" t="s">
        <v>418</v>
      </c>
      <c r="U289" t="s">
        <v>673</v>
      </c>
      <c r="V289" t="s">
        <v>95</v>
      </c>
      <c r="W289" t="s">
        <v>95</v>
      </c>
      <c r="X289" t="s">
        <v>95</v>
      </c>
      <c r="Y289" t="s">
        <v>269</v>
      </c>
      <c r="Z289" t="s">
        <v>664</v>
      </c>
      <c r="AA289" t="s">
        <v>95</v>
      </c>
      <c r="AB289" t="s">
        <v>95</v>
      </c>
      <c r="AC289" t="s">
        <v>148</v>
      </c>
      <c r="AD289" t="s">
        <v>95</v>
      </c>
      <c r="AE289" t="s">
        <v>120</v>
      </c>
      <c r="AF289" t="s">
        <v>95</v>
      </c>
      <c r="AG289" t="s">
        <v>95</v>
      </c>
      <c r="AH289" t="s">
        <v>95</v>
      </c>
      <c r="AI289" t="s">
        <v>95</v>
      </c>
      <c r="AJ289" t="s">
        <v>95</v>
      </c>
      <c r="AK289" t="s">
        <v>95</v>
      </c>
      <c r="AM289">
        <v>28915</v>
      </c>
      <c r="AN289">
        <v>28915</v>
      </c>
      <c r="AO289">
        <v>28915</v>
      </c>
      <c r="AS289" t="s">
        <v>95</v>
      </c>
      <c r="AW289" t="s">
        <v>95</v>
      </c>
      <c r="BA289" t="s">
        <v>95</v>
      </c>
      <c r="BE289" t="s">
        <v>95</v>
      </c>
      <c r="BI289" t="s">
        <v>95</v>
      </c>
      <c r="BJ289">
        <v>28915</v>
      </c>
      <c r="BK289">
        <v>28915</v>
      </c>
      <c r="BL289">
        <v>28915</v>
      </c>
      <c r="BM289" t="s">
        <v>2108</v>
      </c>
      <c r="BQ289" t="s">
        <v>95</v>
      </c>
      <c r="BU289" t="s">
        <v>95</v>
      </c>
      <c r="BY289" t="s">
        <v>95</v>
      </c>
      <c r="CC289" t="s">
        <v>95</v>
      </c>
      <c r="CG289" t="s">
        <v>95</v>
      </c>
    </row>
    <row r="290" spans="1:85" x14ac:dyDescent="0.2">
      <c r="A290" t="s">
        <v>257</v>
      </c>
      <c r="B290" t="s">
        <v>258</v>
      </c>
      <c r="C290">
        <v>1</v>
      </c>
      <c r="D290" t="s">
        <v>436</v>
      </c>
      <c r="E290">
        <v>1</v>
      </c>
      <c r="F290" t="s">
        <v>437</v>
      </c>
      <c r="G290" t="s">
        <v>2109</v>
      </c>
      <c r="H290" t="s">
        <v>2110</v>
      </c>
      <c r="I290" t="s">
        <v>91</v>
      </c>
      <c r="J290" t="s">
        <v>2099</v>
      </c>
      <c r="K290" t="s">
        <v>2111</v>
      </c>
      <c r="L290">
        <v>72136</v>
      </c>
      <c r="M290" t="s">
        <v>95</v>
      </c>
      <c r="N290" s="1">
        <v>44562</v>
      </c>
      <c r="O290" s="1">
        <v>44926</v>
      </c>
      <c r="P290" t="s">
        <v>128</v>
      </c>
      <c r="Q290" t="s">
        <v>95</v>
      </c>
      <c r="R290" t="s">
        <v>95</v>
      </c>
      <c r="S290" t="s">
        <v>417</v>
      </c>
      <c r="T290" t="s">
        <v>418</v>
      </c>
      <c r="U290" t="s">
        <v>1116</v>
      </c>
      <c r="V290" t="s">
        <v>2112</v>
      </c>
      <c r="W290" t="s">
        <v>2113</v>
      </c>
      <c r="X290" t="s">
        <v>170</v>
      </c>
      <c r="Y290" t="s">
        <v>2114</v>
      </c>
      <c r="Z290" t="s">
        <v>251</v>
      </c>
      <c r="AA290" t="s">
        <v>95</v>
      </c>
      <c r="AB290" t="s">
        <v>95</v>
      </c>
      <c r="AC290" t="s">
        <v>148</v>
      </c>
      <c r="AD290" t="s">
        <v>95</v>
      </c>
      <c r="AE290" t="s">
        <v>120</v>
      </c>
      <c r="AF290" t="s">
        <v>95</v>
      </c>
      <c r="AG290" t="s">
        <v>95</v>
      </c>
      <c r="AH290" t="s">
        <v>95</v>
      </c>
      <c r="AI290" t="s">
        <v>95</v>
      </c>
      <c r="AJ290" t="s">
        <v>95</v>
      </c>
      <c r="AK290" t="s">
        <v>95</v>
      </c>
      <c r="AM290">
        <v>14308</v>
      </c>
      <c r="AN290">
        <v>14308</v>
      </c>
      <c r="AO290">
        <v>14308</v>
      </c>
      <c r="AS290" t="s">
        <v>95</v>
      </c>
      <c r="AW290" t="s">
        <v>95</v>
      </c>
      <c r="BA290" t="s">
        <v>95</v>
      </c>
      <c r="BE290" t="s">
        <v>95</v>
      </c>
      <c r="BI290" t="s">
        <v>95</v>
      </c>
      <c r="BJ290">
        <v>14308</v>
      </c>
      <c r="BK290">
        <v>14308</v>
      </c>
      <c r="BL290">
        <v>14308</v>
      </c>
      <c r="BM290" t="s">
        <v>2115</v>
      </c>
      <c r="BQ290" t="s">
        <v>95</v>
      </c>
      <c r="BU290" t="s">
        <v>95</v>
      </c>
      <c r="BY290" t="s">
        <v>95</v>
      </c>
      <c r="CC290" t="s">
        <v>95</v>
      </c>
      <c r="CG290" t="s">
        <v>95</v>
      </c>
    </row>
    <row r="291" spans="1:85" x14ac:dyDescent="0.2">
      <c r="A291" t="s">
        <v>257</v>
      </c>
      <c r="B291" t="s">
        <v>258</v>
      </c>
      <c r="C291">
        <v>1</v>
      </c>
      <c r="D291" t="s">
        <v>436</v>
      </c>
      <c r="E291">
        <v>1</v>
      </c>
      <c r="F291" t="s">
        <v>437</v>
      </c>
      <c r="G291" t="s">
        <v>2116</v>
      </c>
      <c r="H291" t="s">
        <v>2117</v>
      </c>
      <c r="I291" t="s">
        <v>91</v>
      </c>
      <c r="J291" t="s">
        <v>2099</v>
      </c>
      <c r="K291" t="s">
        <v>2118</v>
      </c>
      <c r="L291">
        <v>30720</v>
      </c>
      <c r="M291" t="s">
        <v>2119</v>
      </c>
      <c r="N291" s="1">
        <v>44197</v>
      </c>
      <c r="O291" s="1">
        <v>44561</v>
      </c>
      <c r="P291" t="s">
        <v>585</v>
      </c>
      <c r="Q291" t="s">
        <v>95</v>
      </c>
      <c r="R291" t="s">
        <v>95</v>
      </c>
      <c r="S291" t="s">
        <v>417</v>
      </c>
      <c r="T291" t="s">
        <v>418</v>
      </c>
      <c r="U291" t="s">
        <v>673</v>
      </c>
      <c r="V291" t="s">
        <v>95</v>
      </c>
      <c r="W291" t="s">
        <v>1080</v>
      </c>
      <c r="X291" t="s">
        <v>170</v>
      </c>
      <c r="Y291" t="s">
        <v>269</v>
      </c>
      <c r="Z291" t="s">
        <v>118</v>
      </c>
      <c r="AA291" t="s">
        <v>95</v>
      </c>
      <c r="AB291" t="s">
        <v>95</v>
      </c>
      <c r="AC291" t="s">
        <v>204</v>
      </c>
      <c r="AD291" t="s">
        <v>95</v>
      </c>
      <c r="AE291" t="s">
        <v>120</v>
      </c>
      <c r="AF291" t="s">
        <v>95</v>
      </c>
      <c r="AG291" t="s">
        <v>95</v>
      </c>
      <c r="AH291" t="s">
        <v>95</v>
      </c>
      <c r="AI291" t="s">
        <v>95</v>
      </c>
      <c r="AJ291" t="s">
        <v>95</v>
      </c>
      <c r="AK291" t="s">
        <v>95</v>
      </c>
      <c r="AM291">
        <v>36605</v>
      </c>
      <c r="AN291">
        <v>36605</v>
      </c>
      <c r="AO291">
        <v>0</v>
      </c>
      <c r="AS291" t="s">
        <v>95</v>
      </c>
      <c r="AW291" t="s">
        <v>95</v>
      </c>
      <c r="BA291" t="s">
        <v>95</v>
      </c>
      <c r="BE291" t="s">
        <v>95</v>
      </c>
      <c r="BF291">
        <v>36605</v>
      </c>
      <c r="BG291">
        <v>36605</v>
      </c>
      <c r="BH291">
        <v>0</v>
      </c>
      <c r="BI291" t="s">
        <v>2120</v>
      </c>
      <c r="BM291" t="s">
        <v>95</v>
      </c>
      <c r="BQ291" t="s">
        <v>95</v>
      </c>
      <c r="BU291" t="s">
        <v>95</v>
      </c>
      <c r="BY291" t="s">
        <v>95</v>
      </c>
      <c r="CC291" t="s">
        <v>95</v>
      </c>
      <c r="CG291" t="s">
        <v>95</v>
      </c>
    </row>
    <row r="292" spans="1:85" x14ac:dyDescent="0.2">
      <c r="A292" t="s">
        <v>257</v>
      </c>
      <c r="B292" t="s">
        <v>258</v>
      </c>
      <c r="C292">
        <v>1</v>
      </c>
      <c r="D292" t="s">
        <v>436</v>
      </c>
      <c r="E292">
        <v>1</v>
      </c>
      <c r="F292" t="s">
        <v>437</v>
      </c>
      <c r="G292" t="s">
        <v>2121</v>
      </c>
      <c r="H292" t="s">
        <v>2122</v>
      </c>
      <c r="I292" t="s">
        <v>91</v>
      </c>
      <c r="J292" t="s">
        <v>2099</v>
      </c>
      <c r="K292" t="s">
        <v>2123</v>
      </c>
      <c r="L292">
        <v>30716</v>
      </c>
      <c r="M292" t="s">
        <v>2124</v>
      </c>
      <c r="N292" s="1">
        <v>44197</v>
      </c>
      <c r="O292" s="1">
        <v>44561</v>
      </c>
      <c r="P292" t="s">
        <v>128</v>
      </c>
      <c r="Q292" t="s">
        <v>95</v>
      </c>
      <c r="R292" t="s">
        <v>95</v>
      </c>
      <c r="S292" t="s">
        <v>417</v>
      </c>
      <c r="T292" t="s">
        <v>418</v>
      </c>
      <c r="U292" t="s">
        <v>1116</v>
      </c>
      <c r="V292" t="s">
        <v>802</v>
      </c>
      <c r="W292" t="s">
        <v>2125</v>
      </c>
      <c r="X292" t="s">
        <v>170</v>
      </c>
      <c r="Y292" t="s">
        <v>269</v>
      </c>
      <c r="Z292" t="s">
        <v>171</v>
      </c>
      <c r="AA292" t="s">
        <v>95</v>
      </c>
      <c r="AB292" t="s">
        <v>95</v>
      </c>
      <c r="AC292" t="s">
        <v>204</v>
      </c>
      <c r="AD292" t="s">
        <v>95</v>
      </c>
      <c r="AE292" t="s">
        <v>120</v>
      </c>
      <c r="AF292" t="s">
        <v>95</v>
      </c>
      <c r="AG292" t="s">
        <v>95</v>
      </c>
      <c r="AH292" t="s">
        <v>95</v>
      </c>
      <c r="AI292" t="s">
        <v>95</v>
      </c>
      <c r="AJ292" t="s">
        <v>95</v>
      </c>
      <c r="AK292" t="s">
        <v>95</v>
      </c>
      <c r="AM292">
        <v>37128</v>
      </c>
      <c r="AN292">
        <v>37128</v>
      </c>
      <c r="AO292">
        <v>30018</v>
      </c>
      <c r="AS292" t="s">
        <v>95</v>
      </c>
      <c r="AW292" t="s">
        <v>95</v>
      </c>
      <c r="BA292" t="s">
        <v>95</v>
      </c>
      <c r="BE292" t="s">
        <v>95</v>
      </c>
      <c r="BF292">
        <v>37128</v>
      </c>
      <c r="BG292">
        <v>37128</v>
      </c>
      <c r="BH292">
        <v>30018</v>
      </c>
      <c r="BI292" t="s">
        <v>2126</v>
      </c>
      <c r="BM292" t="s">
        <v>95</v>
      </c>
      <c r="BQ292" t="s">
        <v>95</v>
      </c>
      <c r="BU292" t="s">
        <v>95</v>
      </c>
      <c r="BY292" t="s">
        <v>95</v>
      </c>
      <c r="CC292" t="s">
        <v>95</v>
      </c>
      <c r="CG292" t="s">
        <v>95</v>
      </c>
    </row>
    <row r="293" spans="1:85" x14ac:dyDescent="0.2">
      <c r="A293" t="s">
        <v>257</v>
      </c>
      <c r="B293" t="s">
        <v>258</v>
      </c>
      <c r="C293">
        <v>1</v>
      </c>
      <c r="D293" t="s">
        <v>436</v>
      </c>
      <c r="E293">
        <v>1</v>
      </c>
      <c r="F293" t="s">
        <v>437</v>
      </c>
      <c r="G293" t="s">
        <v>2127</v>
      </c>
      <c r="H293" t="s">
        <v>2128</v>
      </c>
      <c r="I293" t="s">
        <v>91</v>
      </c>
      <c r="J293" t="s">
        <v>2099</v>
      </c>
      <c r="K293" t="s">
        <v>2129</v>
      </c>
      <c r="L293">
        <v>30712</v>
      </c>
      <c r="M293" t="s">
        <v>2130</v>
      </c>
      <c r="N293" s="1">
        <v>44270</v>
      </c>
      <c r="O293" s="1">
        <v>44561</v>
      </c>
      <c r="P293" t="s">
        <v>128</v>
      </c>
      <c r="Q293" t="s">
        <v>95</v>
      </c>
      <c r="R293" t="s">
        <v>95</v>
      </c>
      <c r="S293" t="s">
        <v>417</v>
      </c>
      <c r="T293" t="s">
        <v>418</v>
      </c>
      <c r="U293" t="s">
        <v>673</v>
      </c>
      <c r="V293" t="s">
        <v>2131</v>
      </c>
      <c r="W293" t="s">
        <v>420</v>
      </c>
      <c r="X293" t="s">
        <v>421</v>
      </c>
      <c r="Y293" t="s">
        <v>269</v>
      </c>
      <c r="Z293" t="s">
        <v>1798</v>
      </c>
      <c r="AA293" t="s">
        <v>95</v>
      </c>
      <c r="AB293" t="s">
        <v>95</v>
      </c>
      <c r="AC293" t="s">
        <v>148</v>
      </c>
      <c r="AD293" t="s">
        <v>95</v>
      </c>
      <c r="AE293" t="s">
        <v>120</v>
      </c>
      <c r="AF293" t="s">
        <v>95</v>
      </c>
      <c r="AG293" t="s">
        <v>95</v>
      </c>
      <c r="AH293" t="s">
        <v>238</v>
      </c>
      <c r="AI293" t="s">
        <v>95</v>
      </c>
      <c r="AJ293" t="s">
        <v>95</v>
      </c>
      <c r="AK293" t="s">
        <v>95</v>
      </c>
      <c r="AM293">
        <v>37205</v>
      </c>
      <c r="AN293">
        <v>37205</v>
      </c>
      <c r="AO293">
        <v>33210</v>
      </c>
      <c r="AS293" t="s">
        <v>95</v>
      </c>
      <c r="AW293" t="s">
        <v>95</v>
      </c>
      <c r="BA293" t="s">
        <v>95</v>
      </c>
      <c r="BE293" t="s">
        <v>95</v>
      </c>
      <c r="BF293">
        <v>37205</v>
      </c>
      <c r="BG293">
        <v>37205</v>
      </c>
      <c r="BH293">
        <v>33210</v>
      </c>
      <c r="BI293" t="s">
        <v>2132</v>
      </c>
      <c r="BM293" t="s">
        <v>95</v>
      </c>
      <c r="BQ293" t="s">
        <v>95</v>
      </c>
      <c r="BU293" t="s">
        <v>95</v>
      </c>
      <c r="BY293" t="s">
        <v>95</v>
      </c>
      <c r="CC293" t="s">
        <v>95</v>
      </c>
      <c r="CG293" t="s">
        <v>95</v>
      </c>
    </row>
    <row r="294" spans="1:85" x14ac:dyDescent="0.2">
      <c r="A294" t="s">
        <v>257</v>
      </c>
      <c r="B294" t="s">
        <v>258</v>
      </c>
      <c r="C294">
        <v>1</v>
      </c>
      <c r="D294" t="s">
        <v>436</v>
      </c>
      <c r="E294">
        <v>1</v>
      </c>
      <c r="F294" t="s">
        <v>437</v>
      </c>
      <c r="G294" t="s">
        <v>2133</v>
      </c>
      <c r="H294" t="s">
        <v>2134</v>
      </c>
      <c r="I294" t="s">
        <v>91</v>
      </c>
      <c r="J294" t="s">
        <v>2099</v>
      </c>
      <c r="K294" t="s">
        <v>2135</v>
      </c>
      <c r="L294">
        <v>30718</v>
      </c>
      <c r="M294" t="s">
        <v>2136</v>
      </c>
      <c r="N294" s="1">
        <v>44197</v>
      </c>
      <c r="O294" s="1">
        <v>44561</v>
      </c>
      <c r="P294" t="s">
        <v>128</v>
      </c>
      <c r="Q294" t="s">
        <v>95</v>
      </c>
      <c r="R294" t="s">
        <v>95</v>
      </c>
      <c r="S294" t="s">
        <v>417</v>
      </c>
      <c r="T294" t="s">
        <v>418</v>
      </c>
      <c r="U294" t="s">
        <v>673</v>
      </c>
      <c r="V294" t="s">
        <v>95</v>
      </c>
      <c r="W294" t="s">
        <v>2137</v>
      </c>
      <c r="X294" t="s">
        <v>306</v>
      </c>
      <c r="Y294" t="s">
        <v>269</v>
      </c>
      <c r="Z294" t="s">
        <v>464</v>
      </c>
      <c r="AA294" t="s">
        <v>95</v>
      </c>
      <c r="AB294" t="s">
        <v>95</v>
      </c>
      <c r="AC294" t="s">
        <v>148</v>
      </c>
      <c r="AD294" t="s">
        <v>95</v>
      </c>
      <c r="AE294" t="s">
        <v>120</v>
      </c>
      <c r="AF294" t="s">
        <v>95</v>
      </c>
      <c r="AG294" t="s">
        <v>95</v>
      </c>
      <c r="AH294" t="s">
        <v>95</v>
      </c>
      <c r="AI294" t="s">
        <v>95</v>
      </c>
      <c r="AJ294" t="s">
        <v>95</v>
      </c>
      <c r="AK294" t="s">
        <v>95</v>
      </c>
      <c r="AM294">
        <v>36005</v>
      </c>
      <c r="AN294">
        <v>36005</v>
      </c>
      <c r="AO294">
        <v>31703</v>
      </c>
      <c r="AS294" t="s">
        <v>95</v>
      </c>
      <c r="AW294" t="s">
        <v>95</v>
      </c>
      <c r="BA294" t="s">
        <v>95</v>
      </c>
      <c r="BE294" t="s">
        <v>95</v>
      </c>
      <c r="BF294">
        <v>36005</v>
      </c>
      <c r="BG294">
        <v>36005</v>
      </c>
      <c r="BH294">
        <v>31703</v>
      </c>
      <c r="BI294" t="s">
        <v>2138</v>
      </c>
      <c r="BM294" t="s">
        <v>95</v>
      </c>
      <c r="BQ294" t="s">
        <v>95</v>
      </c>
      <c r="BU294" t="s">
        <v>95</v>
      </c>
      <c r="BY294" t="s">
        <v>95</v>
      </c>
      <c r="CC294" t="s">
        <v>95</v>
      </c>
      <c r="CG294" t="s">
        <v>95</v>
      </c>
    </row>
    <row r="295" spans="1:85" x14ac:dyDescent="0.2">
      <c r="A295" t="s">
        <v>257</v>
      </c>
      <c r="B295" t="s">
        <v>258</v>
      </c>
      <c r="C295">
        <v>4</v>
      </c>
      <c r="D295" t="s">
        <v>1938</v>
      </c>
      <c r="E295">
        <v>4</v>
      </c>
      <c r="F295" t="s">
        <v>1939</v>
      </c>
      <c r="G295" t="s">
        <v>2139</v>
      </c>
      <c r="H295" t="s">
        <v>2140</v>
      </c>
      <c r="I295" t="s">
        <v>91</v>
      </c>
      <c r="J295" t="s">
        <v>2141</v>
      </c>
      <c r="K295" t="s">
        <v>2142</v>
      </c>
      <c r="L295">
        <v>72167</v>
      </c>
      <c r="M295" t="s">
        <v>95</v>
      </c>
      <c r="N295" s="1">
        <v>44562</v>
      </c>
      <c r="O295" s="1">
        <v>44926</v>
      </c>
      <c r="P295" t="s">
        <v>128</v>
      </c>
      <c r="Q295" t="s">
        <v>95</v>
      </c>
      <c r="R295" t="s">
        <v>95</v>
      </c>
      <c r="S295" t="s">
        <v>417</v>
      </c>
      <c r="T295" t="s">
        <v>418</v>
      </c>
      <c r="U295" t="s">
        <v>2143</v>
      </c>
      <c r="V295" t="s">
        <v>1898</v>
      </c>
      <c r="W295" t="s">
        <v>95</v>
      </c>
      <c r="X295" t="s">
        <v>95</v>
      </c>
      <c r="Y295" t="s">
        <v>269</v>
      </c>
      <c r="Z295" t="s">
        <v>118</v>
      </c>
      <c r="AA295" t="s">
        <v>95</v>
      </c>
      <c r="AB295" t="s">
        <v>95</v>
      </c>
      <c r="AC295" t="s">
        <v>148</v>
      </c>
      <c r="AD295" t="s">
        <v>95</v>
      </c>
      <c r="AE295" t="s">
        <v>120</v>
      </c>
      <c r="AF295" t="s">
        <v>95</v>
      </c>
      <c r="AG295" t="s">
        <v>95</v>
      </c>
      <c r="AH295" t="s">
        <v>95</v>
      </c>
      <c r="AI295" t="s">
        <v>95</v>
      </c>
      <c r="AJ295" t="s">
        <v>95</v>
      </c>
      <c r="AK295" t="s">
        <v>95</v>
      </c>
      <c r="AM295">
        <v>94689</v>
      </c>
      <c r="AN295">
        <v>94689</v>
      </c>
      <c r="AO295">
        <v>94689</v>
      </c>
      <c r="AS295" t="s">
        <v>95</v>
      </c>
      <c r="AW295" t="s">
        <v>95</v>
      </c>
      <c r="BA295" t="s">
        <v>95</v>
      </c>
      <c r="BE295" t="s">
        <v>95</v>
      </c>
      <c r="BI295" t="s">
        <v>95</v>
      </c>
      <c r="BJ295">
        <v>94689</v>
      </c>
      <c r="BK295">
        <v>94689</v>
      </c>
      <c r="BL295">
        <v>94689</v>
      </c>
      <c r="BM295" t="s">
        <v>2144</v>
      </c>
      <c r="BQ295" t="s">
        <v>95</v>
      </c>
      <c r="BU295" t="s">
        <v>95</v>
      </c>
      <c r="BY295" t="s">
        <v>95</v>
      </c>
      <c r="CC295" t="s">
        <v>95</v>
      </c>
      <c r="CG295" t="s">
        <v>95</v>
      </c>
    </row>
    <row r="296" spans="1:85" ht="323" x14ac:dyDescent="0.2">
      <c r="A296" t="s">
        <v>257</v>
      </c>
      <c r="B296" t="s">
        <v>258</v>
      </c>
      <c r="C296">
        <v>3</v>
      </c>
      <c r="D296" t="s">
        <v>259</v>
      </c>
      <c r="E296">
        <v>3</v>
      </c>
      <c r="F296" t="s">
        <v>260</v>
      </c>
      <c r="G296" t="s">
        <v>2145</v>
      </c>
      <c r="H296" t="s">
        <v>2146</v>
      </c>
      <c r="I296" t="s">
        <v>91</v>
      </c>
      <c r="J296" t="s">
        <v>2147</v>
      </c>
      <c r="K296" t="s">
        <v>2148</v>
      </c>
      <c r="L296">
        <v>35232</v>
      </c>
      <c r="M296" s="2" t="s">
        <v>2149</v>
      </c>
      <c r="N296" s="1">
        <v>44197</v>
      </c>
      <c r="O296" s="1">
        <v>44742</v>
      </c>
      <c r="P296" t="s">
        <v>94</v>
      </c>
      <c r="Q296" t="s">
        <v>95</v>
      </c>
      <c r="R296" t="s">
        <v>95</v>
      </c>
      <c r="S296" t="s">
        <v>265</v>
      </c>
      <c r="T296" t="s">
        <v>266</v>
      </c>
      <c r="U296" t="s">
        <v>673</v>
      </c>
      <c r="V296" t="s">
        <v>2094</v>
      </c>
      <c r="W296" t="s">
        <v>784</v>
      </c>
      <c r="X296" t="s">
        <v>268</v>
      </c>
      <c r="Y296" t="s">
        <v>269</v>
      </c>
      <c r="Z296" t="s">
        <v>118</v>
      </c>
      <c r="AA296" t="s">
        <v>95</v>
      </c>
      <c r="AB296" t="s">
        <v>95</v>
      </c>
      <c r="AC296" t="s">
        <v>204</v>
      </c>
      <c r="AE296" t="s">
        <v>105</v>
      </c>
      <c r="AF296" t="s">
        <v>95</v>
      </c>
      <c r="AH296" t="s">
        <v>95</v>
      </c>
      <c r="AI296" t="s">
        <v>95</v>
      </c>
      <c r="AJ296" t="s">
        <v>95</v>
      </c>
      <c r="AK296" t="s">
        <v>95</v>
      </c>
      <c r="AM296">
        <v>7500</v>
      </c>
      <c r="AN296">
        <v>17500</v>
      </c>
      <c r="AO296">
        <v>17500</v>
      </c>
      <c r="AS296" t="s">
        <v>95</v>
      </c>
      <c r="AW296" t="s">
        <v>95</v>
      </c>
      <c r="BA296" t="s">
        <v>95</v>
      </c>
      <c r="BE296" t="s">
        <v>95</v>
      </c>
      <c r="BF296">
        <v>7500</v>
      </c>
      <c r="BG296">
        <v>7500</v>
      </c>
      <c r="BH296">
        <v>7500</v>
      </c>
      <c r="BI296" t="s">
        <v>2150</v>
      </c>
      <c r="BK296">
        <v>10000</v>
      </c>
      <c r="BL296">
        <v>10000</v>
      </c>
      <c r="BM296" t="s">
        <v>95</v>
      </c>
      <c r="BQ296" t="s">
        <v>95</v>
      </c>
      <c r="BU296" t="s">
        <v>95</v>
      </c>
      <c r="BY296" t="s">
        <v>95</v>
      </c>
      <c r="CC296" t="s">
        <v>95</v>
      </c>
      <c r="CG296" t="s">
        <v>95</v>
      </c>
    </row>
    <row r="297" spans="1:85" ht="409.6" x14ac:dyDescent="0.2">
      <c r="A297" t="s">
        <v>257</v>
      </c>
      <c r="B297" t="s">
        <v>258</v>
      </c>
      <c r="C297">
        <v>1</v>
      </c>
      <c r="D297" t="s">
        <v>436</v>
      </c>
      <c r="E297">
        <v>1</v>
      </c>
      <c r="F297" t="s">
        <v>437</v>
      </c>
      <c r="G297" t="s">
        <v>2151</v>
      </c>
      <c r="H297" t="s">
        <v>2152</v>
      </c>
      <c r="I297" t="s">
        <v>91</v>
      </c>
      <c r="J297" t="s">
        <v>2153</v>
      </c>
      <c r="K297" t="s">
        <v>2154</v>
      </c>
      <c r="L297">
        <v>71795</v>
      </c>
      <c r="M297" s="2" t="s">
        <v>2155</v>
      </c>
      <c r="N297" s="1">
        <v>44562</v>
      </c>
      <c r="O297" s="1">
        <v>44926</v>
      </c>
      <c r="P297" t="s">
        <v>128</v>
      </c>
      <c r="Q297" t="s">
        <v>95</v>
      </c>
      <c r="R297" t="s">
        <v>95</v>
      </c>
      <c r="S297" t="s">
        <v>114</v>
      </c>
      <c r="T297" t="s">
        <v>114</v>
      </c>
      <c r="U297" t="s">
        <v>1116</v>
      </c>
      <c r="V297" t="s">
        <v>2156</v>
      </c>
      <c r="W297" t="s">
        <v>730</v>
      </c>
      <c r="X297" t="s">
        <v>131</v>
      </c>
      <c r="Y297" t="s">
        <v>269</v>
      </c>
      <c r="Z297" t="s">
        <v>464</v>
      </c>
      <c r="AA297" t="s">
        <v>95</v>
      </c>
      <c r="AB297" t="s">
        <v>95</v>
      </c>
      <c r="AC297" t="s">
        <v>119</v>
      </c>
      <c r="AE297" t="s">
        <v>120</v>
      </c>
      <c r="AF297" t="s">
        <v>95</v>
      </c>
      <c r="AH297" t="s">
        <v>95</v>
      </c>
      <c r="AI297" t="s">
        <v>95</v>
      </c>
      <c r="AJ297" t="s">
        <v>95</v>
      </c>
      <c r="AK297" t="s">
        <v>95</v>
      </c>
      <c r="AM297">
        <v>153000</v>
      </c>
      <c r="AN297">
        <v>153000</v>
      </c>
      <c r="AO297">
        <v>153000</v>
      </c>
      <c r="AS297" t="s">
        <v>95</v>
      </c>
      <c r="AW297" t="s">
        <v>95</v>
      </c>
      <c r="BA297" t="s">
        <v>95</v>
      </c>
      <c r="BE297" t="s">
        <v>95</v>
      </c>
      <c r="BI297" t="s">
        <v>95</v>
      </c>
      <c r="BJ297">
        <v>153000</v>
      </c>
      <c r="BK297">
        <v>153000</v>
      </c>
      <c r="BL297">
        <v>153000</v>
      </c>
      <c r="BM297" t="s">
        <v>2157</v>
      </c>
      <c r="BQ297" t="s">
        <v>95</v>
      </c>
      <c r="BU297" t="s">
        <v>95</v>
      </c>
      <c r="BY297" t="s">
        <v>95</v>
      </c>
      <c r="CC297" t="s">
        <v>95</v>
      </c>
      <c r="CG297" t="s">
        <v>95</v>
      </c>
    </row>
    <row r="298" spans="1:85" x14ac:dyDescent="0.2">
      <c r="A298" t="s">
        <v>205</v>
      </c>
      <c r="B298" t="s">
        <v>122</v>
      </c>
      <c r="C298">
        <v>1</v>
      </c>
      <c r="D298" t="s">
        <v>1645</v>
      </c>
      <c r="E298">
        <v>1</v>
      </c>
      <c r="F298" t="s">
        <v>1646</v>
      </c>
      <c r="G298">
        <v>1.1000000000000001</v>
      </c>
      <c r="H298" t="s">
        <v>1647</v>
      </c>
      <c r="I298" t="s">
        <v>91</v>
      </c>
      <c r="J298">
        <v>2</v>
      </c>
      <c r="K298" t="s">
        <v>2158</v>
      </c>
      <c r="L298">
        <v>61376</v>
      </c>
      <c r="M298" t="s">
        <v>95</v>
      </c>
      <c r="N298" s="1">
        <v>44197</v>
      </c>
      <c r="O298" s="1">
        <v>44561</v>
      </c>
      <c r="P298" t="s">
        <v>156</v>
      </c>
      <c r="Q298" t="s">
        <v>95</v>
      </c>
      <c r="R298" t="s">
        <v>95</v>
      </c>
      <c r="S298" t="s">
        <v>141</v>
      </c>
      <c r="T298" t="s">
        <v>142</v>
      </c>
      <c r="U298" t="s">
        <v>2159</v>
      </c>
      <c r="V298" t="s">
        <v>2160</v>
      </c>
      <c r="W298" t="s">
        <v>2161</v>
      </c>
      <c r="X298" t="s">
        <v>170</v>
      </c>
      <c r="Y298" t="s">
        <v>205</v>
      </c>
      <c r="Z298" t="s">
        <v>192</v>
      </c>
      <c r="AA298" t="s">
        <v>95</v>
      </c>
      <c r="AB298" t="s">
        <v>95</v>
      </c>
      <c r="AC298" t="s">
        <v>148</v>
      </c>
      <c r="AD298" t="s">
        <v>95</v>
      </c>
      <c r="AE298" t="s">
        <v>133</v>
      </c>
      <c r="AF298" t="s">
        <v>95</v>
      </c>
      <c r="AG298" t="s">
        <v>95</v>
      </c>
      <c r="AH298" t="s">
        <v>95</v>
      </c>
      <c r="AI298" t="s">
        <v>95</v>
      </c>
      <c r="AJ298" t="s">
        <v>95</v>
      </c>
      <c r="AK298" t="s">
        <v>95</v>
      </c>
      <c r="AM298">
        <v>170000</v>
      </c>
      <c r="AN298">
        <v>22600</v>
      </c>
      <c r="AO298">
        <v>0</v>
      </c>
      <c r="AS298" t="s">
        <v>95</v>
      </c>
      <c r="AW298" t="s">
        <v>95</v>
      </c>
      <c r="BA298" t="s">
        <v>95</v>
      </c>
      <c r="BE298" t="s">
        <v>95</v>
      </c>
      <c r="BF298">
        <v>170000</v>
      </c>
      <c r="BG298">
        <v>22600</v>
      </c>
      <c r="BI298" t="s">
        <v>95</v>
      </c>
      <c r="BM298" t="s">
        <v>95</v>
      </c>
      <c r="BQ298" t="s">
        <v>95</v>
      </c>
      <c r="BU298" t="s">
        <v>95</v>
      </c>
      <c r="BY298" t="s">
        <v>95</v>
      </c>
      <c r="CC298" t="s">
        <v>95</v>
      </c>
      <c r="CG298" t="s">
        <v>95</v>
      </c>
    </row>
    <row r="299" spans="1:85" x14ac:dyDescent="0.2">
      <c r="A299" t="s">
        <v>121</v>
      </c>
      <c r="B299" t="s">
        <v>122</v>
      </c>
      <c r="C299">
        <v>1</v>
      </c>
      <c r="D299" t="s">
        <v>123</v>
      </c>
      <c r="E299">
        <v>1.2</v>
      </c>
      <c r="F299" t="s">
        <v>124</v>
      </c>
      <c r="G299" t="s">
        <v>125</v>
      </c>
      <c r="H299" t="s">
        <v>126</v>
      </c>
      <c r="I299" t="s">
        <v>91</v>
      </c>
      <c r="J299">
        <v>2</v>
      </c>
      <c r="K299" t="s">
        <v>2162</v>
      </c>
      <c r="L299">
        <v>33037</v>
      </c>
      <c r="M299" t="s">
        <v>95</v>
      </c>
      <c r="N299" s="1">
        <v>44201</v>
      </c>
      <c r="O299" s="1">
        <v>46021</v>
      </c>
      <c r="P299" t="s">
        <v>128</v>
      </c>
      <c r="Q299" t="s">
        <v>95</v>
      </c>
      <c r="R299" t="s">
        <v>95</v>
      </c>
      <c r="S299" t="s">
        <v>114</v>
      </c>
      <c r="T299" t="s">
        <v>114</v>
      </c>
      <c r="U299" t="s">
        <v>129</v>
      </c>
      <c r="V299" t="s">
        <v>2163</v>
      </c>
      <c r="W299" t="s">
        <v>757</v>
      </c>
      <c r="X299" t="s">
        <v>131</v>
      </c>
      <c r="Y299" t="s">
        <v>121</v>
      </c>
      <c r="Z299" t="s">
        <v>118</v>
      </c>
      <c r="AA299" t="s">
        <v>95</v>
      </c>
      <c r="AB299" t="s">
        <v>95</v>
      </c>
      <c r="AC299" t="s">
        <v>119</v>
      </c>
      <c r="AE299" t="s">
        <v>133</v>
      </c>
      <c r="AF299" t="s">
        <v>95</v>
      </c>
      <c r="AH299" t="s">
        <v>95</v>
      </c>
      <c r="AI299" t="s">
        <v>95</v>
      </c>
      <c r="AJ299" t="s">
        <v>95</v>
      </c>
      <c r="AK299" t="s">
        <v>95</v>
      </c>
      <c r="AM299">
        <v>2238818</v>
      </c>
      <c r="AN299">
        <v>2229823</v>
      </c>
      <c r="AO299">
        <v>1731384</v>
      </c>
      <c r="AS299" t="s">
        <v>95</v>
      </c>
      <c r="AW299" t="s">
        <v>95</v>
      </c>
      <c r="BA299" t="s">
        <v>95</v>
      </c>
      <c r="BE299" t="s">
        <v>95</v>
      </c>
      <c r="BF299">
        <v>166530</v>
      </c>
      <c r="BG299">
        <v>166530</v>
      </c>
      <c r="BH299">
        <v>166530</v>
      </c>
      <c r="BI299" t="s">
        <v>2164</v>
      </c>
      <c r="BJ299">
        <v>571373</v>
      </c>
      <c r="BK299">
        <v>571373</v>
      </c>
      <c r="BL299">
        <v>362072</v>
      </c>
      <c r="BM299" t="s">
        <v>95</v>
      </c>
      <c r="BN299">
        <v>875915</v>
      </c>
      <c r="BO299">
        <v>866920</v>
      </c>
      <c r="BP299">
        <v>577782</v>
      </c>
      <c r="BQ299" t="s">
        <v>95</v>
      </c>
      <c r="BR299">
        <v>625000</v>
      </c>
      <c r="BS299">
        <v>625000</v>
      </c>
      <c r="BT299">
        <v>625000</v>
      </c>
      <c r="BU299" t="s">
        <v>95</v>
      </c>
      <c r="BY299" t="s">
        <v>95</v>
      </c>
      <c r="CC299" t="s">
        <v>95</v>
      </c>
      <c r="CG299" t="s">
        <v>95</v>
      </c>
    </row>
    <row r="300" spans="1:85" x14ac:dyDescent="0.2">
      <c r="A300" t="s">
        <v>108</v>
      </c>
      <c r="B300" t="s">
        <v>122</v>
      </c>
      <c r="C300">
        <v>2</v>
      </c>
      <c r="D300" t="s">
        <v>152</v>
      </c>
      <c r="E300">
        <v>2</v>
      </c>
      <c r="F300" t="s">
        <v>153</v>
      </c>
      <c r="G300">
        <v>10</v>
      </c>
      <c r="H300" t="s">
        <v>1761</v>
      </c>
      <c r="I300" t="s">
        <v>91</v>
      </c>
      <c r="J300">
        <v>2</v>
      </c>
      <c r="K300" t="s">
        <v>2165</v>
      </c>
      <c r="L300">
        <v>98858</v>
      </c>
      <c r="M300" t="s">
        <v>95</v>
      </c>
      <c r="N300" s="1">
        <v>44927</v>
      </c>
      <c r="O300" s="1">
        <v>45291</v>
      </c>
      <c r="P300" t="s">
        <v>156</v>
      </c>
      <c r="Q300" t="s">
        <v>95</v>
      </c>
      <c r="R300" t="s">
        <v>95</v>
      </c>
      <c r="S300" t="s">
        <v>157</v>
      </c>
      <c r="T300" t="s">
        <v>158</v>
      </c>
      <c r="U300" t="s">
        <v>1116</v>
      </c>
      <c r="V300" t="s">
        <v>2166</v>
      </c>
      <c r="W300" t="s">
        <v>2167</v>
      </c>
      <c r="X300" t="s">
        <v>2168</v>
      </c>
      <c r="Y300" t="s">
        <v>108</v>
      </c>
      <c r="Z300" t="s">
        <v>841</v>
      </c>
      <c r="AA300" t="s">
        <v>95</v>
      </c>
      <c r="AB300" t="s">
        <v>95</v>
      </c>
      <c r="AC300" t="s">
        <v>148</v>
      </c>
      <c r="AE300" t="s">
        <v>105</v>
      </c>
      <c r="AF300" t="s">
        <v>95</v>
      </c>
      <c r="AH300" t="s">
        <v>95</v>
      </c>
      <c r="AI300" t="s">
        <v>95</v>
      </c>
      <c r="AJ300" t="s">
        <v>95</v>
      </c>
      <c r="AK300" t="s">
        <v>95</v>
      </c>
      <c r="AM300">
        <v>106000</v>
      </c>
      <c r="AN300">
        <v>106000</v>
      </c>
      <c r="AO300">
        <v>73140</v>
      </c>
      <c r="AS300" t="s">
        <v>95</v>
      </c>
      <c r="AW300" t="s">
        <v>95</v>
      </c>
      <c r="BA300" t="s">
        <v>95</v>
      </c>
      <c r="BE300" t="s">
        <v>95</v>
      </c>
      <c r="BI300" t="s">
        <v>95</v>
      </c>
      <c r="BM300" t="s">
        <v>95</v>
      </c>
      <c r="BN300">
        <v>106000</v>
      </c>
      <c r="BO300">
        <v>106000</v>
      </c>
      <c r="BP300">
        <v>73140</v>
      </c>
      <c r="BQ300" t="s">
        <v>95</v>
      </c>
      <c r="BU300" t="s">
        <v>95</v>
      </c>
      <c r="BY300" t="s">
        <v>95</v>
      </c>
      <c r="CC300" t="s">
        <v>95</v>
      </c>
      <c r="CG300" t="s">
        <v>95</v>
      </c>
    </row>
    <row r="301" spans="1:85" x14ac:dyDescent="0.2">
      <c r="A301" t="s">
        <v>108</v>
      </c>
      <c r="B301" t="s">
        <v>122</v>
      </c>
      <c r="C301">
        <v>3</v>
      </c>
      <c r="D301" t="s">
        <v>163</v>
      </c>
      <c r="E301">
        <v>3</v>
      </c>
      <c r="F301" t="s">
        <v>164</v>
      </c>
      <c r="G301">
        <v>15</v>
      </c>
      <c r="H301" t="s">
        <v>1778</v>
      </c>
      <c r="I301" t="s">
        <v>91</v>
      </c>
      <c r="J301">
        <v>2</v>
      </c>
      <c r="K301" t="s">
        <v>2169</v>
      </c>
      <c r="L301">
        <v>98441</v>
      </c>
      <c r="M301" t="s">
        <v>95</v>
      </c>
      <c r="N301" s="1">
        <v>44927</v>
      </c>
      <c r="O301" s="1">
        <v>45291</v>
      </c>
      <c r="P301" t="s">
        <v>156</v>
      </c>
      <c r="Q301" t="s">
        <v>95</v>
      </c>
      <c r="R301" t="s">
        <v>95</v>
      </c>
      <c r="S301" t="s">
        <v>157</v>
      </c>
      <c r="T301" t="s">
        <v>158</v>
      </c>
      <c r="U301" t="s">
        <v>2170</v>
      </c>
      <c r="V301" t="s">
        <v>1978</v>
      </c>
      <c r="W301" t="s">
        <v>933</v>
      </c>
      <c r="X301" t="s">
        <v>170</v>
      </c>
      <c r="Y301" t="s">
        <v>108</v>
      </c>
      <c r="Z301" t="s">
        <v>132</v>
      </c>
      <c r="AA301" t="s">
        <v>95</v>
      </c>
      <c r="AB301" t="s">
        <v>95</v>
      </c>
      <c r="AC301" t="s">
        <v>148</v>
      </c>
      <c r="AE301" t="s">
        <v>133</v>
      </c>
      <c r="AF301" t="s">
        <v>95</v>
      </c>
      <c r="AH301" t="s">
        <v>95</v>
      </c>
      <c r="AI301" t="s">
        <v>95</v>
      </c>
      <c r="AJ301" t="s">
        <v>95</v>
      </c>
      <c r="AK301" t="s">
        <v>95</v>
      </c>
      <c r="AM301">
        <v>39209</v>
      </c>
      <c r="AN301">
        <v>39209</v>
      </c>
      <c r="AO301">
        <v>28231</v>
      </c>
      <c r="AS301" t="s">
        <v>95</v>
      </c>
      <c r="AW301" t="s">
        <v>95</v>
      </c>
      <c r="BA301" t="s">
        <v>95</v>
      </c>
      <c r="BE301" t="s">
        <v>95</v>
      </c>
      <c r="BI301" t="s">
        <v>95</v>
      </c>
      <c r="BM301" t="s">
        <v>95</v>
      </c>
      <c r="BN301">
        <v>39209</v>
      </c>
      <c r="BO301">
        <v>39209</v>
      </c>
      <c r="BP301">
        <v>28231</v>
      </c>
      <c r="BQ301" t="s">
        <v>95</v>
      </c>
      <c r="BU301" t="s">
        <v>95</v>
      </c>
      <c r="BY301" t="s">
        <v>95</v>
      </c>
      <c r="CC301" t="s">
        <v>95</v>
      </c>
      <c r="CG301" t="s">
        <v>95</v>
      </c>
    </row>
    <row r="302" spans="1:85" x14ac:dyDescent="0.2">
      <c r="A302" t="s">
        <v>108</v>
      </c>
      <c r="B302" t="s">
        <v>122</v>
      </c>
      <c r="C302">
        <v>2</v>
      </c>
      <c r="D302" t="s">
        <v>152</v>
      </c>
      <c r="E302">
        <v>2</v>
      </c>
      <c r="F302" t="s">
        <v>153</v>
      </c>
      <c r="G302">
        <v>11</v>
      </c>
      <c r="H302" t="s">
        <v>2171</v>
      </c>
      <c r="I302" t="s">
        <v>91</v>
      </c>
      <c r="J302">
        <v>2</v>
      </c>
      <c r="K302" t="s">
        <v>2172</v>
      </c>
      <c r="L302">
        <v>98856</v>
      </c>
      <c r="M302" t="s">
        <v>95</v>
      </c>
      <c r="N302" s="1">
        <v>44927</v>
      </c>
      <c r="O302" s="1">
        <v>45291</v>
      </c>
      <c r="P302" t="s">
        <v>94</v>
      </c>
      <c r="Q302" t="s">
        <v>95</v>
      </c>
      <c r="R302" t="s">
        <v>95</v>
      </c>
      <c r="S302" t="s">
        <v>265</v>
      </c>
      <c r="T302" t="s">
        <v>266</v>
      </c>
      <c r="U302" t="s">
        <v>266</v>
      </c>
      <c r="V302" t="s">
        <v>266</v>
      </c>
      <c r="W302" t="s">
        <v>2173</v>
      </c>
      <c r="X302" t="s">
        <v>101</v>
      </c>
      <c r="Y302" t="s">
        <v>108</v>
      </c>
      <c r="Z302" t="s">
        <v>1017</v>
      </c>
      <c r="AA302" t="s">
        <v>95</v>
      </c>
      <c r="AB302" t="s">
        <v>95</v>
      </c>
      <c r="AC302" t="s">
        <v>204</v>
      </c>
      <c r="AE302" t="s">
        <v>105</v>
      </c>
      <c r="AF302" t="s">
        <v>95</v>
      </c>
      <c r="AH302" t="s">
        <v>95</v>
      </c>
      <c r="AI302" t="s">
        <v>95</v>
      </c>
      <c r="AJ302" t="s">
        <v>95</v>
      </c>
      <c r="AK302" t="s">
        <v>95</v>
      </c>
      <c r="AM302">
        <v>30000</v>
      </c>
      <c r="AN302">
        <v>30000</v>
      </c>
      <c r="AO302">
        <v>30000</v>
      </c>
      <c r="AS302" t="s">
        <v>95</v>
      </c>
      <c r="AW302" t="s">
        <v>95</v>
      </c>
      <c r="BA302" t="s">
        <v>95</v>
      </c>
      <c r="BE302" t="s">
        <v>95</v>
      </c>
      <c r="BI302" t="s">
        <v>95</v>
      </c>
      <c r="BM302" t="s">
        <v>95</v>
      </c>
      <c r="BN302">
        <v>30000</v>
      </c>
      <c r="BO302">
        <v>30000</v>
      </c>
      <c r="BP302">
        <v>30000</v>
      </c>
      <c r="BQ302" t="s">
        <v>2174</v>
      </c>
      <c r="BU302" t="s">
        <v>95</v>
      </c>
      <c r="BY302" t="s">
        <v>95</v>
      </c>
      <c r="CC302" t="s">
        <v>95</v>
      </c>
      <c r="CG302" t="s">
        <v>95</v>
      </c>
    </row>
    <row r="303" spans="1:85" x14ac:dyDescent="0.2">
      <c r="A303" t="s">
        <v>108</v>
      </c>
      <c r="B303" t="s">
        <v>122</v>
      </c>
      <c r="C303">
        <v>1</v>
      </c>
      <c r="D303" t="s">
        <v>524</v>
      </c>
      <c r="E303">
        <v>1</v>
      </c>
      <c r="F303" t="s">
        <v>525</v>
      </c>
      <c r="G303">
        <v>2</v>
      </c>
      <c r="H303" t="s">
        <v>1275</v>
      </c>
      <c r="I303" t="s">
        <v>91</v>
      </c>
      <c r="J303">
        <v>2</v>
      </c>
      <c r="K303" t="s">
        <v>2175</v>
      </c>
      <c r="L303">
        <v>96919</v>
      </c>
      <c r="M303" t="s">
        <v>95</v>
      </c>
      <c r="N303" s="1">
        <v>44927</v>
      </c>
      <c r="O303" s="1">
        <v>45291</v>
      </c>
      <c r="P303" t="s">
        <v>156</v>
      </c>
      <c r="Q303" t="s">
        <v>95</v>
      </c>
      <c r="R303" t="s">
        <v>95</v>
      </c>
      <c r="S303" t="s">
        <v>1406</v>
      </c>
      <c r="T303" t="s">
        <v>1407</v>
      </c>
      <c r="U303" t="s">
        <v>2176</v>
      </c>
      <c r="V303" t="s">
        <v>2177</v>
      </c>
      <c r="W303" t="s">
        <v>1393</v>
      </c>
      <c r="X303" t="s">
        <v>283</v>
      </c>
      <c r="Y303" t="s">
        <v>108</v>
      </c>
      <c r="Z303" t="s">
        <v>741</v>
      </c>
      <c r="AA303" t="s">
        <v>95</v>
      </c>
      <c r="AB303" t="s">
        <v>95</v>
      </c>
      <c r="AC303" t="s">
        <v>148</v>
      </c>
      <c r="AE303" t="s">
        <v>133</v>
      </c>
      <c r="AF303" t="s">
        <v>95</v>
      </c>
      <c r="AH303" t="s">
        <v>95</v>
      </c>
      <c r="AI303" t="s">
        <v>95</v>
      </c>
      <c r="AJ303" t="s">
        <v>95</v>
      </c>
      <c r="AK303" t="s">
        <v>95</v>
      </c>
      <c r="AM303">
        <v>2925500</v>
      </c>
      <c r="AN303">
        <v>2895500</v>
      </c>
      <c r="AO303">
        <v>2875500</v>
      </c>
      <c r="AS303" t="s">
        <v>95</v>
      </c>
      <c r="AW303" t="s">
        <v>95</v>
      </c>
      <c r="BA303" t="s">
        <v>95</v>
      </c>
      <c r="BE303" t="s">
        <v>95</v>
      </c>
      <c r="BI303" t="s">
        <v>95</v>
      </c>
      <c r="BM303" t="s">
        <v>95</v>
      </c>
      <c r="BN303">
        <v>2925500</v>
      </c>
      <c r="BO303">
        <v>2895500</v>
      </c>
      <c r="BP303">
        <v>2875500</v>
      </c>
      <c r="BQ303" t="s">
        <v>95</v>
      </c>
      <c r="BU303" t="s">
        <v>95</v>
      </c>
      <c r="BY303" t="s">
        <v>95</v>
      </c>
      <c r="CC303" t="s">
        <v>95</v>
      </c>
      <c r="CG303" t="s">
        <v>95</v>
      </c>
    </row>
    <row r="304" spans="1:85" x14ac:dyDescent="0.2">
      <c r="A304" t="s">
        <v>108</v>
      </c>
      <c r="B304" t="s">
        <v>122</v>
      </c>
      <c r="C304">
        <v>3</v>
      </c>
      <c r="D304" t="s">
        <v>163</v>
      </c>
      <c r="E304">
        <v>3</v>
      </c>
      <c r="F304" t="s">
        <v>164</v>
      </c>
      <c r="G304">
        <v>17</v>
      </c>
      <c r="H304" t="s">
        <v>343</v>
      </c>
      <c r="I304" t="s">
        <v>91</v>
      </c>
      <c r="J304">
        <v>2</v>
      </c>
      <c r="K304" t="s">
        <v>2178</v>
      </c>
      <c r="L304">
        <v>98459</v>
      </c>
      <c r="M304" t="s">
        <v>95</v>
      </c>
      <c r="N304" s="1">
        <v>44927</v>
      </c>
      <c r="O304" s="1">
        <v>45291</v>
      </c>
      <c r="P304" t="s">
        <v>156</v>
      </c>
      <c r="Q304" t="s">
        <v>95</v>
      </c>
      <c r="R304" t="s">
        <v>95</v>
      </c>
      <c r="S304" t="s">
        <v>141</v>
      </c>
      <c r="T304" t="s">
        <v>142</v>
      </c>
      <c r="U304" t="s">
        <v>1586</v>
      </c>
      <c r="V304" t="s">
        <v>2043</v>
      </c>
      <c r="W304" t="s">
        <v>305</v>
      </c>
      <c r="X304" t="s">
        <v>306</v>
      </c>
      <c r="Y304" t="s">
        <v>108</v>
      </c>
      <c r="Z304" t="s">
        <v>1410</v>
      </c>
      <c r="AA304" t="s">
        <v>95</v>
      </c>
      <c r="AB304" t="s">
        <v>95</v>
      </c>
      <c r="AC304" t="s">
        <v>204</v>
      </c>
      <c r="AE304" t="s">
        <v>120</v>
      </c>
      <c r="AF304" t="s">
        <v>95</v>
      </c>
      <c r="AH304" t="s">
        <v>95</v>
      </c>
      <c r="AI304" t="s">
        <v>95</v>
      </c>
      <c r="AJ304" t="s">
        <v>95</v>
      </c>
      <c r="AK304" t="s">
        <v>95</v>
      </c>
      <c r="AM304">
        <v>256000</v>
      </c>
      <c r="AN304">
        <v>256000</v>
      </c>
      <c r="AO304">
        <v>181760</v>
      </c>
      <c r="AS304" t="s">
        <v>95</v>
      </c>
      <c r="AW304" t="s">
        <v>95</v>
      </c>
      <c r="BA304" t="s">
        <v>95</v>
      </c>
      <c r="BE304" t="s">
        <v>95</v>
      </c>
      <c r="BI304" t="s">
        <v>95</v>
      </c>
      <c r="BM304" t="s">
        <v>95</v>
      </c>
      <c r="BN304">
        <v>256000</v>
      </c>
      <c r="BO304">
        <v>256000</v>
      </c>
      <c r="BP304">
        <v>181760</v>
      </c>
      <c r="BQ304" t="s">
        <v>95</v>
      </c>
      <c r="BU304" t="s">
        <v>95</v>
      </c>
      <c r="BY304" t="s">
        <v>95</v>
      </c>
      <c r="CC304" t="s">
        <v>95</v>
      </c>
      <c r="CG304" t="s">
        <v>95</v>
      </c>
    </row>
    <row r="305" spans="1:85" x14ac:dyDescent="0.2">
      <c r="A305" t="s">
        <v>108</v>
      </c>
      <c r="B305" t="s">
        <v>122</v>
      </c>
      <c r="C305">
        <v>3</v>
      </c>
      <c r="D305" t="s">
        <v>163</v>
      </c>
      <c r="E305">
        <v>3</v>
      </c>
      <c r="F305" t="s">
        <v>164</v>
      </c>
      <c r="G305">
        <v>16</v>
      </c>
      <c r="H305" t="s">
        <v>1986</v>
      </c>
      <c r="I305" t="s">
        <v>91</v>
      </c>
      <c r="J305">
        <v>2</v>
      </c>
      <c r="K305" t="s">
        <v>2179</v>
      </c>
      <c r="L305">
        <v>98452</v>
      </c>
      <c r="M305" t="s">
        <v>95</v>
      </c>
      <c r="N305" s="1">
        <v>44927</v>
      </c>
      <c r="O305" s="1">
        <v>45291</v>
      </c>
      <c r="P305" t="s">
        <v>156</v>
      </c>
      <c r="Q305" t="s">
        <v>95</v>
      </c>
      <c r="R305" t="s">
        <v>95</v>
      </c>
      <c r="S305" t="s">
        <v>167</v>
      </c>
      <c r="T305" t="s">
        <v>168</v>
      </c>
      <c r="U305" t="s">
        <v>739</v>
      </c>
      <c r="V305" t="s">
        <v>168</v>
      </c>
      <c r="W305" t="s">
        <v>1990</v>
      </c>
      <c r="X305" t="s">
        <v>170</v>
      </c>
      <c r="Y305" t="s">
        <v>108</v>
      </c>
      <c r="Z305" t="s">
        <v>664</v>
      </c>
      <c r="AA305" t="s">
        <v>95</v>
      </c>
      <c r="AB305" t="s">
        <v>95</v>
      </c>
      <c r="AC305" t="s">
        <v>148</v>
      </c>
      <c r="AE305" t="s">
        <v>120</v>
      </c>
      <c r="AF305" t="s">
        <v>95</v>
      </c>
      <c r="AH305" t="s">
        <v>95</v>
      </c>
      <c r="AI305" t="s">
        <v>95</v>
      </c>
      <c r="AJ305" t="s">
        <v>95</v>
      </c>
      <c r="AK305" t="s">
        <v>95</v>
      </c>
      <c r="AM305">
        <v>166500</v>
      </c>
      <c r="AN305">
        <v>16500</v>
      </c>
      <c r="AO305">
        <v>15345</v>
      </c>
      <c r="AS305" t="s">
        <v>95</v>
      </c>
      <c r="AW305" t="s">
        <v>95</v>
      </c>
      <c r="BA305" t="s">
        <v>95</v>
      </c>
      <c r="BE305" t="s">
        <v>95</v>
      </c>
      <c r="BI305" t="s">
        <v>95</v>
      </c>
      <c r="BM305" t="s">
        <v>95</v>
      </c>
      <c r="BN305">
        <v>166500</v>
      </c>
      <c r="BO305">
        <v>16500</v>
      </c>
      <c r="BP305">
        <v>15345</v>
      </c>
      <c r="BQ305" t="s">
        <v>95</v>
      </c>
      <c r="BU305" t="s">
        <v>95</v>
      </c>
      <c r="BY305" t="s">
        <v>95</v>
      </c>
      <c r="CC305" t="s">
        <v>95</v>
      </c>
      <c r="CG305" t="s">
        <v>95</v>
      </c>
    </row>
    <row r="306" spans="1:85" x14ac:dyDescent="0.2">
      <c r="A306" t="s">
        <v>121</v>
      </c>
      <c r="B306" t="s">
        <v>122</v>
      </c>
      <c r="C306">
        <v>2</v>
      </c>
      <c r="D306" t="s">
        <v>172</v>
      </c>
      <c r="E306">
        <v>2.1</v>
      </c>
      <c r="F306" t="s">
        <v>173</v>
      </c>
      <c r="G306" t="s">
        <v>174</v>
      </c>
      <c r="H306" t="s">
        <v>175</v>
      </c>
      <c r="I306" t="s">
        <v>91</v>
      </c>
      <c r="J306">
        <v>2</v>
      </c>
      <c r="K306" t="s">
        <v>2180</v>
      </c>
      <c r="L306">
        <v>33240</v>
      </c>
      <c r="M306" t="s">
        <v>2181</v>
      </c>
      <c r="N306" s="1">
        <v>44228</v>
      </c>
      <c r="O306" s="1">
        <v>45777</v>
      </c>
      <c r="P306" t="s">
        <v>128</v>
      </c>
      <c r="Q306" t="s">
        <v>95</v>
      </c>
      <c r="R306" t="s">
        <v>95</v>
      </c>
      <c r="S306" t="s">
        <v>178</v>
      </c>
      <c r="T306" t="s">
        <v>179</v>
      </c>
      <c r="U306" t="s">
        <v>200</v>
      </c>
      <c r="V306" t="s">
        <v>179</v>
      </c>
      <c r="W306" t="s">
        <v>182</v>
      </c>
      <c r="X306" t="s">
        <v>183</v>
      </c>
      <c r="Y306" t="s">
        <v>121</v>
      </c>
      <c r="Z306" t="s">
        <v>118</v>
      </c>
      <c r="AA306" t="s">
        <v>95</v>
      </c>
      <c r="AB306" t="s">
        <v>95</v>
      </c>
      <c r="AC306" t="s">
        <v>148</v>
      </c>
      <c r="AD306" t="s">
        <v>2182</v>
      </c>
      <c r="AE306" t="s">
        <v>133</v>
      </c>
      <c r="AF306" t="s">
        <v>95</v>
      </c>
      <c r="AH306" t="s">
        <v>95</v>
      </c>
      <c r="AI306" t="s">
        <v>95</v>
      </c>
      <c r="AJ306" t="s">
        <v>95</v>
      </c>
      <c r="AK306" t="s">
        <v>95</v>
      </c>
      <c r="AM306">
        <v>143195</v>
      </c>
      <c r="AN306">
        <v>348590</v>
      </c>
      <c r="AO306">
        <v>385770</v>
      </c>
      <c r="AS306" t="s">
        <v>95</v>
      </c>
      <c r="AW306" t="s">
        <v>95</v>
      </c>
      <c r="BA306" t="s">
        <v>95</v>
      </c>
      <c r="BE306" t="s">
        <v>95</v>
      </c>
      <c r="BF306">
        <v>33000</v>
      </c>
      <c r="BG306">
        <v>33000</v>
      </c>
      <c r="BH306">
        <v>70180</v>
      </c>
      <c r="BI306" t="s">
        <v>95</v>
      </c>
      <c r="BJ306">
        <v>33000</v>
      </c>
      <c r="BK306">
        <v>34868</v>
      </c>
      <c r="BL306">
        <v>34868</v>
      </c>
      <c r="BM306" t="s">
        <v>95</v>
      </c>
      <c r="BO306">
        <v>203527</v>
      </c>
      <c r="BP306">
        <v>203527</v>
      </c>
      <c r="BQ306" t="s">
        <v>95</v>
      </c>
      <c r="BR306">
        <v>77195</v>
      </c>
      <c r="BS306">
        <v>77195</v>
      </c>
      <c r="BT306">
        <v>77195</v>
      </c>
      <c r="BU306" t="s">
        <v>95</v>
      </c>
      <c r="BY306" t="s">
        <v>95</v>
      </c>
      <c r="CC306" t="s">
        <v>95</v>
      </c>
      <c r="CG306" t="s">
        <v>95</v>
      </c>
    </row>
    <row r="307" spans="1:85" x14ac:dyDescent="0.2">
      <c r="A307" t="s">
        <v>121</v>
      </c>
      <c r="B307" t="s">
        <v>122</v>
      </c>
      <c r="C307">
        <v>2</v>
      </c>
      <c r="D307" t="s">
        <v>172</v>
      </c>
      <c r="E307">
        <v>2.1</v>
      </c>
      <c r="F307" t="s">
        <v>173</v>
      </c>
      <c r="G307" t="s">
        <v>354</v>
      </c>
      <c r="H307" t="s">
        <v>355</v>
      </c>
      <c r="I307" t="s">
        <v>91</v>
      </c>
      <c r="J307">
        <v>2</v>
      </c>
      <c r="K307" t="s">
        <v>2183</v>
      </c>
      <c r="L307">
        <v>33250</v>
      </c>
      <c r="M307" t="s">
        <v>2184</v>
      </c>
      <c r="N307" s="1">
        <v>44197</v>
      </c>
      <c r="O307" s="1">
        <v>45291</v>
      </c>
      <c r="P307" t="s">
        <v>156</v>
      </c>
      <c r="Q307" t="s">
        <v>95</v>
      </c>
      <c r="R307" t="s">
        <v>95</v>
      </c>
      <c r="S307" t="s">
        <v>178</v>
      </c>
      <c r="T307" t="s">
        <v>179</v>
      </c>
      <c r="U307" t="s">
        <v>2185</v>
      </c>
      <c r="V307" t="s">
        <v>2186</v>
      </c>
      <c r="W307" t="s">
        <v>2187</v>
      </c>
      <c r="X307" t="s">
        <v>183</v>
      </c>
      <c r="Y307" t="s">
        <v>121</v>
      </c>
      <c r="Z307" t="s">
        <v>118</v>
      </c>
      <c r="AA307" t="s">
        <v>95</v>
      </c>
      <c r="AB307" t="s">
        <v>95</v>
      </c>
      <c r="AC307" t="s">
        <v>104</v>
      </c>
      <c r="AE307" t="s">
        <v>120</v>
      </c>
      <c r="AF307" t="s">
        <v>95</v>
      </c>
      <c r="AH307" t="s">
        <v>95</v>
      </c>
      <c r="AI307" t="s">
        <v>95</v>
      </c>
      <c r="AJ307" t="s">
        <v>95</v>
      </c>
      <c r="AK307" t="s">
        <v>95</v>
      </c>
      <c r="AM307">
        <v>110000</v>
      </c>
      <c r="AN307">
        <v>115000</v>
      </c>
      <c r="AO307">
        <v>121000</v>
      </c>
      <c r="AS307" t="s">
        <v>95</v>
      </c>
      <c r="AW307" t="s">
        <v>95</v>
      </c>
      <c r="BA307" t="s">
        <v>95</v>
      </c>
      <c r="BE307" t="s">
        <v>95</v>
      </c>
      <c r="BF307">
        <v>110000</v>
      </c>
      <c r="BG307">
        <v>110000</v>
      </c>
      <c r="BH307">
        <v>121000</v>
      </c>
      <c r="BI307" t="s">
        <v>95</v>
      </c>
      <c r="BK307">
        <v>5000</v>
      </c>
      <c r="BM307" t="s">
        <v>95</v>
      </c>
      <c r="BQ307" t="s">
        <v>95</v>
      </c>
      <c r="BU307" t="s">
        <v>95</v>
      </c>
      <c r="BY307" t="s">
        <v>95</v>
      </c>
      <c r="CC307" t="s">
        <v>95</v>
      </c>
      <c r="CG307" t="s">
        <v>95</v>
      </c>
    </row>
    <row r="308" spans="1:85" x14ac:dyDescent="0.2">
      <c r="A308" t="s">
        <v>135</v>
      </c>
      <c r="B308" t="s">
        <v>122</v>
      </c>
      <c r="C308">
        <v>2</v>
      </c>
      <c r="D308" t="s">
        <v>1160</v>
      </c>
      <c r="E308">
        <v>3</v>
      </c>
      <c r="F308" t="s">
        <v>1161</v>
      </c>
      <c r="G308">
        <v>3.1</v>
      </c>
      <c r="H308" t="s">
        <v>2188</v>
      </c>
      <c r="I308" t="s">
        <v>91</v>
      </c>
      <c r="J308">
        <v>2</v>
      </c>
      <c r="K308" t="s">
        <v>2189</v>
      </c>
      <c r="L308">
        <v>88095</v>
      </c>
      <c r="M308" t="s">
        <v>95</v>
      </c>
      <c r="N308" s="1">
        <v>44593</v>
      </c>
      <c r="O308" s="1">
        <v>44773</v>
      </c>
      <c r="P308" t="s">
        <v>94</v>
      </c>
      <c r="Q308" t="s">
        <v>95</v>
      </c>
      <c r="R308" t="s">
        <v>95</v>
      </c>
      <c r="S308" t="s">
        <v>167</v>
      </c>
      <c r="T308" t="s">
        <v>168</v>
      </c>
      <c r="U308" t="s">
        <v>673</v>
      </c>
      <c r="V308" t="s">
        <v>168</v>
      </c>
      <c r="W308" t="s">
        <v>965</v>
      </c>
      <c r="X308" t="s">
        <v>543</v>
      </c>
      <c r="Y308" t="s">
        <v>135</v>
      </c>
      <c r="Z308" t="s">
        <v>132</v>
      </c>
      <c r="AA308" t="s">
        <v>95</v>
      </c>
      <c r="AB308" t="s">
        <v>95</v>
      </c>
      <c r="AC308" t="s">
        <v>204</v>
      </c>
      <c r="AE308" t="s">
        <v>105</v>
      </c>
      <c r="AF308" t="s">
        <v>95</v>
      </c>
      <c r="AH308" t="s">
        <v>95</v>
      </c>
      <c r="AI308" t="s">
        <v>95</v>
      </c>
      <c r="AJ308" t="s">
        <v>95</v>
      </c>
      <c r="AK308" t="s">
        <v>95</v>
      </c>
      <c r="AM308">
        <v>14535</v>
      </c>
      <c r="AN308">
        <v>14535</v>
      </c>
      <c r="AO308">
        <v>0</v>
      </c>
      <c r="AS308" t="s">
        <v>95</v>
      </c>
      <c r="AW308" t="s">
        <v>95</v>
      </c>
      <c r="BA308" t="s">
        <v>95</v>
      </c>
      <c r="BE308" t="s">
        <v>95</v>
      </c>
      <c r="BI308" t="s">
        <v>95</v>
      </c>
      <c r="BJ308">
        <v>14535</v>
      </c>
      <c r="BK308">
        <v>14535</v>
      </c>
      <c r="BM308" t="s">
        <v>95</v>
      </c>
      <c r="BQ308" t="s">
        <v>95</v>
      </c>
      <c r="BU308" t="s">
        <v>95</v>
      </c>
      <c r="BY308" t="s">
        <v>95</v>
      </c>
      <c r="CC308" t="s">
        <v>95</v>
      </c>
      <c r="CG308" t="s">
        <v>95</v>
      </c>
    </row>
    <row r="309" spans="1:85" x14ac:dyDescent="0.2">
      <c r="A309" t="s">
        <v>108</v>
      </c>
      <c r="B309" t="s">
        <v>109</v>
      </c>
      <c r="C309">
        <v>4</v>
      </c>
      <c r="D309" t="s">
        <v>2190</v>
      </c>
      <c r="E309">
        <v>1</v>
      </c>
      <c r="F309" t="s">
        <v>2191</v>
      </c>
      <c r="G309">
        <v>17</v>
      </c>
      <c r="H309" t="s">
        <v>2192</v>
      </c>
      <c r="I309" t="s">
        <v>91</v>
      </c>
      <c r="J309">
        <v>2</v>
      </c>
      <c r="K309" t="s">
        <v>2193</v>
      </c>
      <c r="L309">
        <v>60807</v>
      </c>
      <c r="M309" t="s">
        <v>95</v>
      </c>
      <c r="N309" s="1">
        <v>44197</v>
      </c>
      <c r="O309" s="1">
        <v>44561</v>
      </c>
      <c r="P309" t="s">
        <v>156</v>
      </c>
      <c r="Q309" t="s">
        <v>95</v>
      </c>
      <c r="R309" t="s">
        <v>95</v>
      </c>
      <c r="S309" t="s">
        <v>265</v>
      </c>
      <c r="T309" t="s">
        <v>266</v>
      </c>
      <c r="U309" t="s">
        <v>266</v>
      </c>
      <c r="V309" t="s">
        <v>266</v>
      </c>
      <c r="W309" t="s">
        <v>522</v>
      </c>
      <c r="X309" t="s">
        <v>523</v>
      </c>
      <c r="Y309" t="s">
        <v>108</v>
      </c>
      <c r="Z309" t="s">
        <v>118</v>
      </c>
      <c r="AA309" t="s">
        <v>95</v>
      </c>
      <c r="AB309" t="s">
        <v>95</v>
      </c>
      <c r="AC309" t="s">
        <v>204</v>
      </c>
      <c r="AE309" t="s">
        <v>133</v>
      </c>
      <c r="AF309" t="s">
        <v>95</v>
      </c>
      <c r="AH309" t="s">
        <v>95</v>
      </c>
      <c r="AI309" t="s">
        <v>95</v>
      </c>
      <c r="AJ309" t="s">
        <v>95</v>
      </c>
      <c r="AK309" t="s">
        <v>95</v>
      </c>
      <c r="AM309">
        <v>6000</v>
      </c>
      <c r="AN309">
        <v>6000</v>
      </c>
      <c r="AO309">
        <v>6000</v>
      </c>
      <c r="AS309" t="s">
        <v>95</v>
      </c>
      <c r="AW309" t="s">
        <v>95</v>
      </c>
      <c r="BA309" t="s">
        <v>95</v>
      </c>
      <c r="BE309" t="s">
        <v>95</v>
      </c>
      <c r="BF309">
        <v>6000</v>
      </c>
      <c r="BG309">
        <v>6000</v>
      </c>
      <c r="BH309">
        <v>6000</v>
      </c>
      <c r="BI309" t="s">
        <v>95</v>
      </c>
      <c r="BM309" t="s">
        <v>95</v>
      </c>
      <c r="BQ309" t="s">
        <v>95</v>
      </c>
      <c r="BU309" t="s">
        <v>95</v>
      </c>
      <c r="BY309" t="s">
        <v>95</v>
      </c>
      <c r="CC309" t="s">
        <v>95</v>
      </c>
      <c r="CG309" t="s">
        <v>95</v>
      </c>
    </row>
    <row r="310" spans="1:85" x14ac:dyDescent="0.2">
      <c r="A310" t="s">
        <v>121</v>
      </c>
      <c r="B310" t="s">
        <v>122</v>
      </c>
      <c r="C310">
        <v>4</v>
      </c>
      <c r="D310" t="s">
        <v>465</v>
      </c>
      <c r="E310">
        <v>4.2</v>
      </c>
      <c r="F310" t="s">
        <v>466</v>
      </c>
      <c r="G310" t="s">
        <v>2194</v>
      </c>
      <c r="H310" t="s">
        <v>2195</v>
      </c>
      <c r="I310" t="s">
        <v>91</v>
      </c>
      <c r="J310">
        <v>2</v>
      </c>
      <c r="K310" t="s">
        <v>2196</v>
      </c>
      <c r="L310">
        <v>33170</v>
      </c>
      <c r="M310" t="s">
        <v>95</v>
      </c>
      <c r="N310" s="1">
        <v>44197</v>
      </c>
      <c r="O310" s="1">
        <v>46022</v>
      </c>
      <c r="P310" t="s">
        <v>128</v>
      </c>
      <c r="Q310" t="s">
        <v>95</v>
      </c>
      <c r="R310" t="s">
        <v>95</v>
      </c>
      <c r="S310" t="s">
        <v>178</v>
      </c>
      <c r="T310" t="s">
        <v>179</v>
      </c>
      <c r="U310" t="s">
        <v>179</v>
      </c>
      <c r="V310" t="s">
        <v>2197</v>
      </c>
      <c r="W310" t="s">
        <v>2198</v>
      </c>
      <c r="X310" t="s">
        <v>926</v>
      </c>
      <c r="Y310" t="s">
        <v>121</v>
      </c>
      <c r="Z310" t="s">
        <v>1314</v>
      </c>
      <c r="AA310" t="s">
        <v>95</v>
      </c>
      <c r="AB310" t="s">
        <v>95</v>
      </c>
      <c r="AC310" t="s">
        <v>148</v>
      </c>
      <c r="AE310" t="s">
        <v>120</v>
      </c>
      <c r="AF310" t="s">
        <v>95</v>
      </c>
      <c r="AH310" t="s">
        <v>95</v>
      </c>
      <c r="AI310" t="s">
        <v>95</v>
      </c>
      <c r="AJ310" t="s">
        <v>95</v>
      </c>
      <c r="AK310" t="s">
        <v>95</v>
      </c>
      <c r="AM310">
        <v>5000</v>
      </c>
      <c r="AN310">
        <v>5000</v>
      </c>
      <c r="AO310">
        <v>2500</v>
      </c>
      <c r="AS310" t="s">
        <v>95</v>
      </c>
      <c r="AW310" t="s">
        <v>95</v>
      </c>
      <c r="BA310" t="s">
        <v>95</v>
      </c>
      <c r="BE310" t="s">
        <v>95</v>
      </c>
      <c r="BF310">
        <v>2500</v>
      </c>
      <c r="BG310">
        <v>2500</v>
      </c>
      <c r="BH310">
        <v>2500</v>
      </c>
      <c r="BI310" t="s">
        <v>2199</v>
      </c>
      <c r="BJ310">
        <v>2500</v>
      </c>
      <c r="BK310">
        <v>2500</v>
      </c>
      <c r="BM310" t="s">
        <v>95</v>
      </c>
      <c r="BQ310" t="s">
        <v>95</v>
      </c>
      <c r="BU310" t="s">
        <v>95</v>
      </c>
      <c r="BY310" t="s">
        <v>95</v>
      </c>
      <c r="CC310" t="s">
        <v>95</v>
      </c>
      <c r="CG310" t="s">
        <v>95</v>
      </c>
    </row>
    <row r="311" spans="1:85" ht="409.6" x14ac:dyDescent="0.2">
      <c r="A311" t="s">
        <v>121</v>
      </c>
      <c r="B311" t="s">
        <v>122</v>
      </c>
      <c r="C311">
        <v>4</v>
      </c>
      <c r="D311" t="s">
        <v>465</v>
      </c>
      <c r="E311">
        <v>4.2</v>
      </c>
      <c r="F311" t="s">
        <v>466</v>
      </c>
      <c r="G311" t="s">
        <v>2200</v>
      </c>
      <c r="H311" t="s">
        <v>2201</v>
      </c>
      <c r="I311" t="s">
        <v>91</v>
      </c>
      <c r="J311">
        <v>2</v>
      </c>
      <c r="K311" t="s">
        <v>2202</v>
      </c>
      <c r="L311">
        <v>33174</v>
      </c>
      <c r="M311" t="s">
        <v>2203</v>
      </c>
      <c r="N311" s="1">
        <v>44197</v>
      </c>
      <c r="O311" s="1">
        <v>45291</v>
      </c>
      <c r="P311" t="s">
        <v>94</v>
      </c>
      <c r="Q311" t="s">
        <v>95</v>
      </c>
      <c r="R311" t="s">
        <v>95</v>
      </c>
      <c r="S311" t="s">
        <v>141</v>
      </c>
      <c r="T311" t="s">
        <v>142</v>
      </c>
      <c r="U311" t="s">
        <v>2204</v>
      </c>
      <c r="V311" t="s">
        <v>95</v>
      </c>
      <c r="W311" t="s">
        <v>305</v>
      </c>
      <c r="X311" t="s">
        <v>306</v>
      </c>
      <c r="Y311" t="s">
        <v>121</v>
      </c>
      <c r="Z311" t="s">
        <v>2205</v>
      </c>
      <c r="AA311" t="s">
        <v>95</v>
      </c>
      <c r="AB311" t="s">
        <v>95</v>
      </c>
      <c r="AC311" t="s">
        <v>148</v>
      </c>
      <c r="AE311" t="s">
        <v>120</v>
      </c>
      <c r="AF311" t="s">
        <v>95</v>
      </c>
      <c r="AH311" t="s">
        <v>95</v>
      </c>
      <c r="AI311" t="s">
        <v>95</v>
      </c>
      <c r="AJ311" t="s">
        <v>95</v>
      </c>
      <c r="AK311" t="s">
        <v>95</v>
      </c>
      <c r="AM311">
        <v>30000</v>
      </c>
      <c r="AN311">
        <v>30000</v>
      </c>
      <c r="AO311">
        <v>21062</v>
      </c>
      <c r="AS311" t="s">
        <v>95</v>
      </c>
      <c r="AW311" t="s">
        <v>95</v>
      </c>
      <c r="BA311" t="s">
        <v>95</v>
      </c>
      <c r="BE311" t="s">
        <v>95</v>
      </c>
      <c r="BF311">
        <v>15000</v>
      </c>
      <c r="BG311">
        <v>15000</v>
      </c>
      <c r="BH311">
        <v>6062</v>
      </c>
      <c r="BI311" s="2" t="s">
        <v>2206</v>
      </c>
      <c r="BJ311">
        <v>15000</v>
      </c>
      <c r="BK311">
        <v>15000</v>
      </c>
      <c r="BL311">
        <v>15000</v>
      </c>
      <c r="BM311" t="s">
        <v>95</v>
      </c>
      <c r="BQ311" t="s">
        <v>95</v>
      </c>
      <c r="BU311" t="s">
        <v>95</v>
      </c>
      <c r="BY311" t="s">
        <v>95</v>
      </c>
      <c r="CC311" t="s">
        <v>95</v>
      </c>
      <c r="CG311" t="s">
        <v>95</v>
      </c>
    </row>
    <row r="312" spans="1:85" ht="409.6" x14ac:dyDescent="0.2">
      <c r="A312" t="s">
        <v>205</v>
      </c>
      <c r="B312" t="s">
        <v>122</v>
      </c>
      <c r="C312">
        <v>4</v>
      </c>
      <c r="D312" t="s">
        <v>1454</v>
      </c>
      <c r="E312">
        <v>4</v>
      </c>
      <c r="F312" t="s">
        <v>1455</v>
      </c>
      <c r="G312" t="s">
        <v>2207</v>
      </c>
      <c r="H312" t="s">
        <v>2208</v>
      </c>
      <c r="I312" t="s">
        <v>91</v>
      </c>
      <c r="J312">
        <v>2</v>
      </c>
      <c r="K312" t="s">
        <v>2209</v>
      </c>
      <c r="L312">
        <v>65492</v>
      </c>
      <c r="M312" t="s">
        <v>95</v>
      </c>
      <c r="N312" s="1">
        <v>44197</v>
      </c>
      <c r="O312" s="1">
        <v>44561</v>
      </c>
      <c r="P312" t="s">
        <v>156</v>
      </c>
      <c r="Q312" t="s">
        <v>95</v>
      </c>
      <c r="R312" t="s">
        <v>95</v>
      </c>
      <c r="S312" t="s">
        <v>114</v>
      </c>
      <c r="T312" t="s">
        <v>114</v>
      </c>
      <c r="U312" t="s">
        <v>248</v>
      </c>
      <c r="V312" t="s">
        <v>95</v>
      </c>
      <c r="W312" t="s">
        <v>385</v>
      </c>
      <c r="X312" t="s">
        <v>131</v>
      </c>
      <c r="Y312" t="s">
        <v>205</v>
      </c>
      <c r="Z312" t="s">
        <v>296</v>
      </c>
      <c r="AA312" t="s">
        <v>95</v>
      </c>
      <c r="AB312" t="s">
        <v>95</v>
      </c>
      <c r="AC312" t="s">
        <v>119</v>
      </c>
      <c r="AD312" t="s">
        <v>95</v>
      </c>
      <c r="AE312" t="s">
        <v>120</v>
      </c>
      <c r="AF312" t="s">
        <v>95</v>
      </c>
      <c r="AG312" t="s">
        <v>95</v>
      </c>
      <c r="AH312" t="s">
        <v>95</v>
      </c>
      <c r="AI312" t="s">
        <v>95</v>
      </c>
      <c r="AJ312" t="s">
        <v>95</v>
      </c>
      <c r="AK312" t="s">
        <v>95</v>
      </c>
      <c r="AM312">
        <v>20000</v>
      </c>
      <c r="AN312">
        <v>20000</v>
      </c>
      <c r="AO312">
        <v>10188</v>
      </c>
      <c r="AS312" t="s">
        <v>95</v>
      </c>
      <c r="AW312" t="s">
        <v>95</v>
      </c>
      <c r="BA312" t="s">
        <v>95</v>
      </c>
      <c r="BE312" t="s">
        <v>95</v>
      </c>
      <c r="BF312">
        <v>20000</v>
      </c>
      <c r="BG312">
        <v>20000</v>
      </c>
      <c r="BH312">
        <v>10188</v>
      </c>
      <c r="BI312" s="2" t="s">
        <v>2210</v>
      </c>
      <c r="BM312" t="s">
        <v>95</v>
      </c>
      <c r="BQ312" t="s">
        <v>95</v>
      </c>
      <c r="BU312" t="s">
        <v>95</v>
      </c>
      <c r="BY312" t="s">
        <v>95</v>
      </c>
      <c r="CC312" t="s">
        <v>95</v>
      </c>
      <c r="CG312" t="s">
        <v>95</v>
      </c>
    </row>
    <row r="313" spans="1:85" x14ac:dyDescent="0.2">
      <c r="A313" t="s">
        <v>135</v>
      </c>
      <c r="B313" t="s">
        <v>122</v>
      </c>
      <c r="C313">
        <v>4</v>
      </c>
      <c r="D313" t="s">
        <v>213</v>
      </c>
      <c r="E313">
        <v>5</v>
      </c>
      <c r="F313" t="s">
        <v>214</v>
      </c>
      <c r="G313">
        <v>5.6</v>
      </c>
      <c r="H313" t="s">
        <v>2211</v>
      </c>
      <c r="I313" t="s">
        <v>91</v>
      </c>
      <c r="J313">
        <v>2</v>
      </c>
      <c r="K313" t="s">
        <v>2212</v>
      </c>
      <c r="L313">
        <v>107674</v>
      </c>
      <c r="M313" t="s">
        <v>95</v>
      </c>
      <c r="N313" s="1">
        <v>44927</v>
      </c>
      <c r="O313" s="1">
        <v>46022</v>
      </c>
      <c r="P313" t="s">
        <v>128</v>
      </c>
      <c r="Q313" t="s">
        <v>95</v>
      </c>
      <c r="R313" t="s">
        <v>95</v>
      </c>
      <c r="S313" t="s">
        <v>167</v>
      </c>
      <c r="T313" t="s">
        <v>168</v>
      </c>
      <c r="U313" t="s">
        <v>2213</v>
      </c>
      <c r="V313" t="s">
        <v>2214</v>
      </c>
      <c r="W313" t="s">
        <v>2215</v>
      </c>
      <c r="X313" t="s">
        <v>2216</v>
      </c>
      <c r="Y313" t="s">
        <v>135</v>
      </c>
      <c r="Z313" t="s">
        <v>533</v>
      </c>
      <c r="AA313" t="s">
        <v>95</v>
      </c>
      <c r="AB313" t="s">
        <v>95</v>
      </c>
      <c r="AC313" t="s">
        <v>148</v>
      </c>
      <c r="AE313" t="s">
        <v>105</v>
      </c>
      <c r="AF313" t="s">
        <v>95</v>
      </c>
      <c r="AH313" t="s">
        <v>95</v>
      </c>
      <c r="AI313" t="s">
        <v>95</v>
      </c>
      <c r="AJ313" t="s">
        <v>2217</v>
      </c>
      <c r="AK313" t="s">
        <v>95</v>
      </c>
      <c r="AM313">
        <v>201009</v>
      </c>
      <c r="AN313">
        <v>45949</v>
      </c>
      <c r="AO313">
        <v>33986</v>
      </c>
      <c r="AS313" t="s">
        <v>95</v>
      </c>
      <c r="AW313" t="s">
        <v>95</v>
      </c>
      <c r="BA313" t="s">
        <v>95</v>
      </c>
      <c r="BE313" t="s">
        <v>95</v>
      </c>
      <c r="BI313" t="s">
        <v>95</v>
      </c>
      <c r="BM313" t="s">
        <v>95</v>
      </c>
      <c r="BN313">
        <v>157060</v>
      </c>
      <c r="BO313">
        <v>12000</v>
      </c>
      <c r="BP313">
        <v>12000</v>
      </c>
      <c r="BQ313" t="s">
        <v>2218</v>
      </c>
      <c r="BR313">
        <v>31986</v>
      </c>
      <c r="BS313">
        <v>21986</v>
      </c>
      <c r="BT313">
        <v>21986</v>
      </c>
      <c r="BU313" t="s">
        <v>2219</v>
      </c>
      <c r="BV313">
        <v>11963</v>
      </c>
      <c r="BW313">
        <v>11963</v>
      </c>
      <c r="BY313" t="s">
        <v>95</v>
      </c>
      <c r="CC313" t="s">
        <v>95</v>
      </c>
      <c r="CG313" t="s">
        <v>95</v>
      </c>
    </row>
    <row r="314" spans="1:85" x14ac:dyDescent="0.2">
      <c r="A314" t="s">
        <v>472</v>
      </c>
      <c r="B314" t="s">
        <v>122</v>
      </c>
      <c r="C314">
        <v>2</v>
      </c>
      <c r="D314" t="s">
        <v>2220</v>
      </c>
      <c r="E314">
        <v>2</v>
      </c>
      <c r="F314" t="s">
        <v>2221</v>
      </c>
      <c r="G314">
        <v>2.2000000000000002</v>
      </c>
      <c r="H314" t="s">
        <v>2222</v>
      </c>
      <c r="I314" t="s">
        <v>91</v>
      </c>
      <c r="J314">
        <v>2</v>
      </c>
      <c r="K314" t="s">
        <v>2223</v>
      </c>
      <c r="L314">
        <v>110692</v>
      </c>
      <c r="M314" t="s">
        <v>2224</v>
      </c>
      <c r="N314" s="1">
        <v>44927</v>
      </c>
      <c r="O314" s="1">
        <v>46387</v>
      </c>
      <c r="P314" t="s">
        <v>128</v>
      </c>
      <c r="Q314" t="s">
        <v>95</v>
      </c>
      <c r="R314" t="s">
        <v>95</v>
      </c>
      <c r="S314" t="s">
        <v>167</v>
      </c>
      <c r="T314" t="s">
        <v>168</v>
      </c>
      <c r="U314" t="s">
        <v>2225</v>
      </c>
      <c r="V314" t="s">
        <v>2226</v>
      </c>
      <c r="W314" t="s">
        <v>1706</v>
      </c>
      <c r="X314" t="s">
        <v>183</v>
      </c>
      <c r="Y314" t="s">
        <v>472</v>
      </c>
      <c r="Z314" t="s">
        <v>118</v>
      </c>
      <c r="AA314" t="s">
        <v>95</v>
      </c>
      <c r="AB314" t="s">
        <v>95</v>
      </c>
      <c r="AC314" t="s">
        <v>148</v>
      </c>
      <c r="AD314" t="s">
        <v>2227</v>
      </c>
      <c r="AE314" t="s">
        <v>133</v>
      </c>
      <c r="AF314" t="s">
        <v>95</v>
      </c>
      <c r="AH314" t="s">
        <v>95</v>
      </c>
      <c r="AI314" t="s">
        <v>95</v>
      </c>
      <c r="AJ314" t="s">
        <v>2228</v>
      </c>
      <c r="AK314" t="s">
        <v>2229</v>
      </c>
      <c r="AM314">
        <v>524954</v>
      </c>
      <c r="AN314">
        <v>520954</v>
      </c>
      <c r="AO314">
        <v>210561</v>
      </c>
      <c r="AS314" t="s">
        <v>95</v>
      </c>
      <c r="AW314" t="s">
        <v>95</v>
      </c>
      <c r="BA314" t="s">
        <v>95</v>
      </c>
      <c r="BE314" t="s">
        <v>95</v>
      </c>
      <c r="BI314" t="s">
        <v>95</v>
      </c>
      <c r="BM314" t="s">
        <v>95</v>
      </c>
      <c r="BN314">
        <v>150000</v>
      </c>
      <c r="BO314">
        <v>150000</v>
      </c>
      <c r="BP314">
        <v>23791</v>
      </c>
      <c r="BQ314" t="s">
        <v>2230</v>
      </c>
      <c r="BR314">
        <v>190770</v>
      </c>
      <c r="BS314">
        <v>186770</v>
      </c>
      <c r="BT314">
        <v>186770</v>
      </c>
      <c r="BU314" t="s">
        <v>2231</v>
      </c>
      <c r="BV314">
        <v>184184</v>
      </c>
      <c r="BW314">
        <v>184184</v>
      </c>
      <c r="BY314" t="s">
        <v>95</v>
      </c>
      <c r="CC314" t="s">
        <v>95</v>
      </c>
      <c r="CG314" t="s">
        <v>95</v>
      </c>
    </row>
    <row r="315" spans="1:85" ht="409.6" x14ac:dyDescent="0.2">
      <c r="A315" t="s">
        <v>550</v>
      </c>
      <c r="B315" t="s">
        <v>810</v>
      </c>
      <c r="C315">
        <v>2</v>
      </c>
      <c r="D315" t="s">
        <v>1901</v>
      </c>
      <c r="E315">
        <v>3</v>
      </c>
      <c r="F315" t="s">
        <v>1902</v>
      </c>
      <c r="G315">
        <v>3.1</v>
      </c>
      <c r="H315" t="s">
        <v>1903</v>
      </c>
      <c r="I315" t="s">
        <v>91</v>
      </c>
      <c r="J315">
        <v>2</v>
      </c>
      <c r="K315" t="s">
        <v>2232</v>
      </c>
      <c r="L315">
        <v>104907</v>
      </c>
      <c r="M315" s="2" t="s">
        <v>2233</v>
      </c>
      <c r="N315" s="1">
        <v>44713</v>
      </c>
      <c r="O315" s="1">
        <v>46022</v>
      </c>
      <c r="P315" t="s">
        <v>128</v>
      </c>
      <c r="Q315" t="s">
        <v>95</v>
      </c>
      <c r="R315" t="s">
        <v>95</v>
      </c>
      <c r="S315" t="s">
        <v>141</v>
      </c>
      <c r="T315" t="s">
        <v>142</v>
      </c>
      <c r="U315" t="s">
        <v>773</v>
      </c>
      <c r="V315" t="s">
        <v>1907</v>
      </c>
      <c r="W315" t="s">
        <v>2234</v>
      </c>
      <c r="X315" t="s">
        <v>146</v>
      </c>
      <c r="Y315" t="s">
        <v>550</v>
      </c>
      <c r="Z315" t="s">
        <v>2235</v>
      </c>
      <c r="AA315" t="s">
        <v>95</v>
      </c>
      <c r="AB315" t="s">
        <v>95</v>
      </c>
      <c r="AC315" t="s">
        <v>148</v>
      </c>
      <c r="AE315" t="s">
        <v>133</v>
      </c>
      <c r="AF315" t="s">
        <v>2236</v>
      </c>
      <c r="AH315" t="s">
        <v>308</v>
      </c>
      <c r="AJ315" t="s">
        <v>95</v>
      </c>
      <c r="AK315" t="s">
        <v>95</v>
      </c>
      <c r="AM315">
        <v>1200000</v>
      </c>
      <c r="AN315">
        <v>1200000</v>
      </c>
      <c r="AO315">
        <v>510000</v>
      </c>
      <c r="AS315" t="s">
        <v>95</v>
      </c>
      <c r="AW315" t="s">
        <v>95</v>
      </c>
      <c r="BA315" t="s">
        <v>95</v>
      </c>
      <c r="BE315" t="s">
        <v>95</v>
      </c>
      <c r="BI315" t="s">
        <v>95</v>
      </c>
      <c r="BJ315">
        <v>150000</v>
      </c>
      <c r="BK315">
        <v>150000</v>
      </c>
      <c r="BL315">
        <v>100000</v>
      </c>
      <c r="BN315">
        <v>250000</v>
      </c>
      <c r="BO315">
        <v>250000</v>
      </c>
      <c r="BP315">
        <v>160000</v>
      </c>
      <c r="BQ315" t="s">
        <v>95</v>
      </c>
      <c r="BR315">
        <v>350000</v>
      </c>
      <c r="BS315">
        <v>350000</v>
      </c>
      <c r="BT315">
        <v>250000</v>
      </c>
      <c r="BU315" t="s">
        <v>95</v>
      </c>
      <c r="BV315">
        <v>450000</v>
      </c>
      <c r="BW315">
        <v>450000</v>
      </c>
      <c r="BY315" t="s">
        <v>95</v>
      </c>
      <c r="CC315" t="s">
        <v>95</v>
      </c>
      <c r="CG315" t="s">
        <v>95</v>
      </c>
    </row>
    <row r="316" spans="1:85" x14ac:dyDescent="0.2">
      <c r="A316" t="s">
        <v>226</v>
      </c>
      <c r="B316" t="s">
        <v>227</v>
      </c>
      <c r="C316">
        <v>3</v>
      </c>
      <c r="D316" t="s">
        <v>1490</v>
      </c>
      <c r="E316">
        <v>7</v>
      </c>
      <c r="F316" t="s">
        <v>2237</v>
      </c>
      <c r="G316">
        <v>7.1</v>
      </c>
      <c r="H316" t="s">
        <v>2238</v>
      </c>
      <c r="I316" t="s">
        <v>91</v>
      </c>
      <c r="J316">
        <v>2</v>
      </c>
      <c r="K316" t="s">
        <v>2239</v>
      </c>
      <c r="L316">
        <v>106900</v>
      </c>
      <c r="M316" t="s">
        <v>2240</v>
      </c>
      <c r="N316" s="1">
        <v>45170</v>
      </c>
      <c r="O316" s="1">
        <v>45901</v>
      </c>
      <c r="P316" t="s">
        <v>128</v>
      </c>
      <c r="Q316" t="s">
        <v>95</v>
      </c>
      <c r="R316" t="s">
        <v>95</v>
      </c>
      <c r="S316" t="s">
        <v>141</v>
      </c>
      <c r="T316" t="s">
        <v>142</v>
      </c>
      <c r="U316" t="s">
        <v>2241</v>
      </c>
      <c r="V316" t="s">
        <v>2242</v>
      </c>
      <c r="W316" t="s">
        <v>2243</v>
      </c>
      <c r="X316" t="s">
        <v>1202</v>
      </c>
      <c r="Y316" t="s">
        <v>226</v>
      </c>
      <c r="Z316" t="s">
        <v>2244</v>
      </c>
      <c r="AA316" t="s">
        <v>95</v>
      </c>
      <c r="AB316" t="s">
        <v>95</v>
      </c>
      <c r="AC316" t="s">
        <v>204</v>
      </c>
      <c r="AE316" t="s">
        <v>133</v>
      </c>
      <c r="AF316" t="s">
        <v>2245</v>
      </c>
      <c r="AH316" t="s">
        <v>238</v>
      </c>
      <c r="AJ316" t="s">
        <v>2246</v>
      </c>
      <c r="AK316" t="s">
        <v>95</v>
      </c>
      <c r="AM316">
        <v>288000</v>
      </c>
      <c r="AN316">
        <v>179700</v>
      </c>
      <c r="AO316">
        <v>79700</v>
      </c>
      <c r="AS316" t="s">
        <v>95</v>
      </c>
      <c r="AW316" t="s">
        <v>95</v>
      </c>
      <c r="BA316" t="s">
        <v>95</v>
      </c>
      <c r="BE316" t="s">
        <v>95</v>
      </c>
      <c r="BI316" t="s">
        <v>95</v>
      </c>
      <c r="BM316" t="s">
        <v>95</v>
      </c>
      <c r="BN316">
        <v>38000</v>
      </c>
      <c r="BO316">
        <v>38000</v>
      </c>
      <c r="BP316">
        <v>38000</v>
      </c>
      <c r="BQ316" t="s">
        <v>2247</v>
      </c>
      <c r="BR316">
        <v>150000</v>
      </c>
      <c r="BS316">
        <v>41700</v>
      </c>
      <c r="BT316">
        <v>41700</v>
      </c>
      <c r="BU316" t="s">
        <v>2248</v>
      </c>
      <c r="BV316">
        <v>100000</v>
      </c>
      <c r="BW316">
        <v>100000</v>
      </c>
      <c r="BY316" t="s">
        <v>95</v>
      </c>
      <c r="CC316" t="s">
        <v>95</v>
      </c>
      <c r="CG316" t="s">
        <v>95</v>
      </c>
    </row>
    <row r="317" spans="1:85" x14ac:dyDescent="0.2">
      <c r="A317" t="s">
        <v>121</v>
      </c>
      <c r="B317" t="s">
        <v>122</v>
      </c>
      <c r="C317">
        <v>1</v>
      </c>
      <c r="D317" t="s">
        <v>123</v>
      </c>
      <c r="E317">
        <v>1.1000000000000001</v>
      </c>
      <c r="F317" t="s">
        <v>323</v>
      </c>
      <c r="G317" t="s">
        <v>390</v>
      </c>
      <c r="H317" t="s">
        <v>2249</v>
      </c>
      <c r="I317" t="s">
        <v>91</v>
      </c>
      <c r="J317">
        <v>20</v>
      </c>
      <c r="K317" t="s">
        <v>2250</v>
      </c>
      <c r="L317">
        <v>152834</v>
      </c>
      <c r="M317" t="s">
        <v>95</v>
      </c>
      <c r="N317" s="1">
        <v>44927</v>
      </c>
      <c r="O317" s="1">
        <v>46022</v>
      </c>
      <c r="P317" t="s">
        <v>128</v>
      </c>
      <c r="Q317" t="s">
        <v>95</v>
      </c>
      <c r="R317" t="s">
        <v>95</v>
      </c>
      <c r="S317" t="s">
        <v>141</v>
      </c>
      <c r="T317" t="s">
        <v>142</v>
      </c>
      <c r="U317" t="s">
        <v>2251</v>
      </c>
      <c r="V317" t="s">
        <v>142</v>
      </c>
      <c r="W317" t="s">
        <v>965</v>
      </c>
      <c r="X317" t="s">
        <v>543</v>
      </c>
      <c r="Y317" t="s">
        <v>121</v>
      </c>
      <c r="Z317" t="s">
        <v>118</v>
      </c>
      <c r="AA317" t="s">
        <v>95</v>
      </c>
      <c r="AB317" t="s">
        <v>95</v>
      </c>
      <c r="AC317" t="s">
        <v>148</v>
      </c>
      <c r="AE317" t="s">
        <v>120</v>
      </c>
      <c r="AF317" t="s">
        <v>95</v>
      </c>
      <c r="AH317" t="s">
        <v>95</v>
      </c>
      <c r="AI317" t="s">
        <v>95</v>
      </c>
      <c r="AJ317" t="s">
        <v>95</v>
      </c>
      <c r="AK317" t="s">
        <v>95</v>
      </c>
      <c r="AM317">
        <v>218000</v>
      </c>
      <c r="AN317">
        <v>218000</v>
      </c>
      <c r="AO317">
        <v>158000</v>
      </c>
      <c r="AS317" t="s">
        <v>95</v>
      </c>
      <c r="AW317" t="s">
        <v>95</v>
      </c>
      <c r="BA317" t="s">
        <v>95</v>
      </c>
      <c r="BE317" t="s">
        <v>95</v>
      </c>
      <c r="BI317" t="s">
        <v>95</v>
      </c>
      <c r="BM317" t="s">
        <v>95</v>
      </c>
      <c r="BN317">
        <v>58000</v>
      </c>
      <c r="BO317">
        <v>58000</v>
      </c>
      <c r="BP317">
        <v>58000</v>
      </c>
      <c r="BQ317" t="s">
        <v>2252</v>
      </c>
      <c r="BR317">
        <v>160000</v>
      </c>
      <c r="BS317">
        <v>160000</v>
      </c>
      <c r="BT317">
        <v>100000</v>
      </c>
      <c r="BU317" t="s">
        <v>95</v>
      </c>
      <c r="BY317" t="s">
        <v>95</v>
      </c>
      <c r="CC317" t="s">
        <v>95</v>
      </c>
      <c r="CG317" t="s">
        <v>95</v>
      </c>
    </row>
    <row r="318" spans="1:85" ht="409.6" x14ac:dyDescent="0.2">
      <c r="A318" t="s">
        <v>472</v>
      </c>
      <c r="B318" t="s">
        <v>122</v>
      </c>
      <c r="C318">
        <v>1</v>
      </c>
      <c r="D318" t="s">
        <v>1820</v>
      </c>
      <c r="E318">
        <v>1</v>
      </c>
      <c r="F318" t="s">
        <v>1821</v>
      </c>
      <c r="G318">
        <v>1.2</v>
      </c>
      <c r="H318" t="s">
        <v>2253</v>
      </c>
      <c r="I318" t="s">
        <v>91</v>
      </c>
      <c r="J318">
        <v>20</v>
      </c>
      <c r="K318" t="s">
        <v>2254</v>
      </c>
      <c r="L318">
        <v>178331</v>
      </c>
      <c r="M318" s="2" t="s">
        <v>2255</v>
      </c>
      <c r="N318" s="1">
        <v>45689</v>
      </c>
      <c r="O318" s="1">
        <v>45716</v>
      </c>
      <c r="P318" t="s">
        <v>128</v>
      </c>
      <c r="Q318" t="s">
        <v>95</v>
      </c>
      <c r="R318" t="s">
        <v>95</v>
      </c>
      <c r="S318" t="s">
        <v>2092</v>
      </c>
      <c r="T318" t="s">
        <v>2093</v>
      </c>
      <c r="U318" t="s">
        <v>2093</v>
      </c>
      <c r="V318" t="s">
        <v>2093</v>
      </c>
      <c r="W318" t="s">
        <v>2256</v>
      </c>
      <c r="X318" t="s">
        <v>2257</v>
      </c>
      <c r="Y318" t="s">
        <v>472</v>
      </c>
      <c r="Z318" t="s">
        <v>464</v>
      </c>
      <c r="AA318" t="s">
        <v>95</v>
      </c>
      <c r="AB318" t="s">
        <v>95</v>
      </c>
      <c r="AC318" t="s">
        <v>104</v>
      </c>
      <c r="AE318" t="s">
        <v>105</v>
      </c>
      <c r="AF318" t="s">
        <v>95</v>
      </c>
      <c r="AH318" t="s">
        <v>95</v>
      </c>
      <c r="AI318" t="s">
        <v>95</v>
      </c>
      <c r="AJ318" t="s">
        <v>95</v>
      </c>
      <c r="AK318" t="s">
        <v>2258</v>
      </c>
      <c r="AM318">
        <v>25000</v>
      </c>
      <c r="AN318">
        <v>25000</v>
      </c>
      <c r="AO318">
        <v>0</v>
      </c>
      <c r="AS318" t="s">
        <v>95</v>
      </c>
      <c r="AW318" t="s">
        <v>95</v>
      </c>
      <c r="BA318" t="s">
        <v>95</v>
      </c>
      <c r="BE318" t="s">
        <v>95</v>
      </c>
      <c r="BI318" t="s">
        <v>95</v>
      </c>
      <c r="BM318" t="s">
        <v>95</v>
      </c>
      <c r="BQ318" t="s">
        <v>95</v>
      </c>
      <c r="BU318" t="s">
        <v>95</v>
      </c>
      <c r="BV318">
        <v>25000</v>
      </c>
      <c r="BW318">
        <v>25000</v>
      </c>
      <c r="BY318" t="s">
        <v>95</v>
      </c>
      <c r="CC318" t="s">
        <v>95</v>
      </c>
      <c r="CG318" t="s">
        <v>95</v>
      </c>
    </row>
    <row r="319" spans="1:85" x14ac:dyDescent="0.2">
      <c r="A319" t="s">
        <v>85</v>
      </c>
      <c r="B319" t="s">
        <v>86</v>
      </c>
      <c r="C319">
        <v>3</v>
      </c>
      <c r="D319" t="s">
        <v>87</v>
      </c>
      <c r="E319">
        <v>2.1</v>
      </c>
      <c r="F319" t="s">
        <v>88</v>
      </c>
      <c r="G319" t="s">
        <v>2259</v>
      </c>
      <c r="H319" t="s">
        <v>2260</v>
      </c>
      <c r="I319" t="s">
        <v>91</v>
      </c>
      <c r="J319">
        <v>20</v>
      </c>
      <c r="K319" t="s">
        <v>2261</v>
      </c>
      <c r="L319">
        <v>98919</v>
      </c>
      <c r="M319" t="s">
        <v>2262</v>
      </c>
      <c r="N319" s="1">
        <v>44835</v>
      </c>
      <c r="O319" s="1">
        <v>45657</v>
      </c>
      <c r="P319" t="s">
        <v>94</v>
      </c>
      <c r="Q319" t="s">
        <v>95</v>
      </c>
      <c r="R319" t="s">
        <v>95</v>
      </c>
      <c r="S319" t="s">
        <v>178</v>
      </c>
      <c r="T319" t="s">
        <v>179</v>
      </c>
      <c r="U319" t="s">
        <v>179</v>
      </c>
      <c r="V319" t="s">
        <v>2263</v>
      </c>
      <c r="W319" t="s">
        <v>1215</v>
      </c>
      <c r="X319" t="s">
        <v>543</v>
      </c>
      <c r="Y319" t="s">
        <v>2264</v>
      </c>
      <c r="Z319" t="s">
        <v>118</v>
      </c>
      <c r="AA319" t="s">
        <v>95</v>
      </c>
      <c r="AB319" t="s">
        <v>95</v>
      </c>
      <c r="AC319" t="s">
        <v>204</v>
      </c>
      <c r="AE319" t="s">
        <v>133</v>
      </c>
      <c r="AF319" t="s">
        <v>95</v>
      </c>
      <c r="AH319" t="s">
        <v>238</v>
      </c>
      <c r="AJ319" t="s">
        <v>2265</v>
      </c>
      <c r="AK319" t="s">
        <v>95</v>
      </c>
      <c r="AM319">
        <v>330000</v>
      </c>
      <c r="AN319">
        <v>330000</v>
      </c>
      <c r="AO319">
        <v>300000</v>
      </c>
      <c r="AS319" t="s">
        <v>95</v>
      </c>
      <c r="AW319" t="s">
        <v>95</v>
      </c>
      <c r="BA319" t="s">
        <v>95</v>
      </c>
      <c r="BE319" t="s">
        <v>95</v>
      </c>
      <c r="BI319" t="s">
        <v>95</v>
      </c>
      <c r="BJ319">
        <v>110000</v>
      </c>
      <c r="BK319">
        <v>110000</v>
      </c>
      <c r="BL319">
        <v>80000</v>
      </c>
      <c r="BM319" t="s">
        <v>2266</v>
      </c>
      <c r="BN319">
        <v>120000</v>
      </c>
      <c r="BO319">
        <v>120000</v>
      </c>
      <c r="BP319">
        <v>120000</v>
      </c>
      <c r="BQ319" t="s">
        <v>2267</v>
      </c>
      <c r="BR319">
        <v>100000</v>
      </c>
      <c r="BS319">
        <v>100000</v>
      </c>
      <c r="BT319">
        <v>100000</v>
      </c>
      <c r="BU319" t="s">
        <v>2268</v>
      </c>
      <c r="BY319" t="s">
        <v>95</v>
      </c>
      <c r="CC319" t="s">
        <v>95</v>
      </c>
      <c r="CG319" t="s">
        <v>95</v>
      </c>
    </row>
    <row r="320" spans="1:85" ht="409.6" x14ac:dyDescent="0.2">
      <c r="A320" t="s">
        <v>205</v>
      </c>
      <c r="B320" t="s">
        <v>122</v>
      </c>
      <c r="C320">
        <v>2</v>
      </c>
      <c r="D320" t="s">
        <v>1087</v>
      </c>
      <c r="E320">
        <v>2</v>
      </c>
      <c r="F320" t="s">
        <v>1088</v>
      </c>
      <c r="G320">
        <v>2.2999999999999998</v>
      </c>
      <c r="H320" t="s">
        <v>1790</v>
      </c>
      <c r="I320" t="s">
        <v>91</v>
      </c>
      <c r="J320">
        <v>20</v>
      </c>
      <c r="K320" t="s">
        <v>2269</v>
      </c>
      <c r="L320">
        <v>89257</v>
      </c>
      <c r="M320" s="2" t="s">
        <v>2270</v>
      </c>
      <c r="N320" s="1">
        <v>44562</v>
      </c>
      <c r="O320" s="1">
        <v>44926</v>
      </c>
      <c r="P320" t="s">
        <v>128</v>
      </c>
      <c r="Q320" t="s">
        <v>95</v>
      </c>
      <c r="R320" t="s">
        <v>95</v>
      </c>
      <c r="S320" t="s">
        <v>2271</v>
      </c>
      <c r="T320" t="s">
        <v>2272</v>
      </c>
      <c r="U320" t="s">
        <v>2273</v>
      </c>
      <c r="V320" t="s">
        <v>95</v>
      </c>
      <c r="W320" t="s">
        <v>2274</v>
      </c>
      <c r="X320" t="s">
        <v>2275</v>
      </c>
      <c r="Y320" t="s">
        <v>205</v>
      </c>
      <c r="Z320" t="s">
        <v>95</v>
      </c>
      <c r="AA320" t="s">
        <v>95</v>
      </c>
      <c r="AB320" t="s">
        <v>95</v>
      </c>
      <c r="AC320" t="s">
        <v>148</v>
      </c>
      <c r="AE320" t="s">
        <v>133</v>
      </c>
      <c r="AF320" t="s">
        <v>95</v>
      </c>
      <c r="AH320" t="s">
        <v>95</v>
      </c>
      <c r="AI320" t="s">
        <v>95</v>
      </c>
      <c r="AJ320" t="s">
        <v>95</v>
      </c>
      <c r="AK320" t="s">
        <v>95</v>
      </c>
      <c r="AM320">
        <v>1128304</v>
      </c>
      <c r="AN320">
        <v>1128304</v>
      </c>
      <c r="AO320">
        <v>0</v>
      </c>
      <c r="AS320" t="s">
        <v>95</v>
      </c>
      <c r="AW320" t="s">
        <v>95</v>
      </c>
      <c r="BA320" t="s">
        <v>95</v>
      </c>
      <c r="BE320" t="s">
        <v>95</v>
      </c>
      <c r="BI320" t="s">
        <v>95</v>
      </c>
      <c r="BJ320">
        <v>1128304</v>
      </c>
      <c r="BK320">
        <v>1128304</v>
      </c>
      <c r="BM320" t="s">
        <v>95</v>
      </c>
      <c r="BQ320" t="s">
        <v>95</v>
      </c>
      <c r="BU320" t="s">
        <v>95</v>
      </c>
      <c r="BY320" t="s">
        <v>95</v>
      </c>
      <c r="CC320" t="s">
        <v>95</v>
      </c>
      <c r="CG320" t="s">
        <v>95</v>
      </c>
    </row>
    <row r="321" spans="1:85" x14ac:dyDescent="0.2">
      <c r="A321" t="s">
        <v>516</v>
      </c>
      <c r="B321" t="s">
        <v>122</v>
      </c>
      <c r="C321">
        <v>1</v>
      </c>
      <c r="D321" t="s">
        <v>517</v>
      </c>
      <c r="E321">
        <v>1</v>
      </c>
      <c r="F321" t="s">
        <v>518</v>
      </c>
      <c r="G321" t="s">
        <v>2276</v>
      </c>
      <c r="H321" t="s">
        <v>2277</v>
      </c>
      <c r="I321" t="s">
        <v>91</v>
      </c>
      <c r="J321" t="s">
        <v>2278</v>
      </c>
      <c r="K321" t="s">
        <v>2279</v>
      </c>
      <c r="L321">
        <v>96187</v>
      </c>
      <c r="M321" t="s">
        <v>822</v>
      </c>
      <c r="N321" s="1">
        <v>44952</v>
      </c>
      <c r="O321" s="1">
        <v>45833</v>
      </c>
      <c r="P321" t="s">
        <v>128</v>
      </c>
      <c r="Q321" t="s">
        <v>95</v>
      </c>
      <c r="R321" t="s">
        <v>95</v>
      </c>
      <c r="S321" t="s">
        <v>371</v>
      </c>
      <c r="T321" t="s">
        <v>372</v>
      </c>
      <c r="U321" t="s">
        <v>159</v>
      </c>
      <c r="V321" t="s">
        <v>823</v>
      </c>
      <c r="W321" t="s">
        <v>824</v>
      </c>
      <c r="X321" t="s">
        <v>161</v>
      </c>
      <c r="Y321" t="s">
        <v>2280</v>
      </c>
      <c r="Z321" t="s">
        <v>2281</v>
      </c>
      <c r="AA321" t="s">
        <v>95</v>
      </c>
      <c r="AB321" t="s">
        <v>95</v>
      </c>
      <c r="AC321" t="s">
        <v>204</v>
      </c>
      <c r="AE321" t="s">
        <v>409</v>
      </c>
      <c r="AF321" t="s">
        <v>95</v>
      </c>
      <c r="AH321" t="s">
        <v>238</v>
      </c>
      <c r="AJ321" t="s">
        <v>95</v>
      </c>
      <c r="AK321" t="s">
        <v>2282</v>
      </c>
      <c r="AM321">
        <v>492083</v>
      </c>
      <c r="AN321">
        <v>492083</v>
      </c>
      <c r="AO321">
        <v>90304</v>
      </c>
      <c r="AS321" t="s">
        <v>95</v>
      </c>
      <c r="AW321" t="s">
        <v>95</v>
      </c>
      <c r="BA321" t="s">
        <v>95</v>
      </c>
      <c r="BE321" t="s">
        <v>95</v>
      </c>
      <c r="BI321" t="s">
        <v>95</v>
      </c>
      <c r="BM321" t="s">
        <v>95</v>
      </c>
      <c r="BO321">
        <v>0</v>
      </c>
      <c r="BR321">
        <v>95000</v>
      </c>
      <c r="BS321">
        <v>95000</v>
      </c>
      <c r="BT321">
        <v>90304</v>
      </c>
      <c r="BV321">
        <v>397083</v>
      </c>
      <c r="BW321">
        <v>397083</v>
      </c>
      <c r="BY321" t="s">
        <v>95</v>
      </c>
      <c r="CC321" t="s">
        <v>95</v>
      </c>
      <c r="CG321" t="s">
        <v>95</v>
      </c>
    </row>
    <row r="322" spans="1:85" x14ac:dyDescent="0.2">
      <c r="A322" t="s">
        <v>516</v>
      </c>
      <c r="B322" t="s">
        <v>122</v>
      </c>
      <c r="C322">
        <v>1</v>
      </c>
      <c r="D322" t="s">
        <v>517</v>
      </c>
      <c r="E322">
        <v>1</v>
      </c>
      <c r="F322" t="s">
        <v>518</v>
      </c>
      <c r="G322" t="s">
        <v>2276</v>
      </c>
      <c r="H322" t="s">
        <v>2277</v>
      </c>
      <c r="I322" t="s">
        <v>91</v>
      </c>
      <c r="J322" t="s">
        <v>2283</v>
      </c>
      <c r="K322" t="s">
        <v>2284</v>
      </c>
      <c r="L322">
        <v>97750</v>
      </c>
      <c r="M322" t="s">
        <v>2285</v>
      </c>
      <c r="N322" s="1">
        <v>44927</v>
      </c>
      <c r="O322" s="1">
        <v>46022</v>
      </c>
      <c r="P322" t="s">
        <v>128</v>
      </c>
      <c r="Q322" t="s">
        <v>95</v>
      </c>
      <c r="R322" t="s">
        <v>95</v>
      </c>
      <c r="S322" t="s">
        <v>167</v>
      </c>
      <c r="T322" t="s">
        <v>168</v>
      </c>
      <c r="U322" t="s">
        <v>2286</v>
      </c>
      <c r="V322" t="s">
        <v>2287</v>
      </c>
      <c r="W322" t="s">
        <v>2288</v>
      </c>
      <c r="X322" t="s">
        <v>101</v>
      </c>
      <c r="Y322" t="s">
        <v>516</v>
      </c>
      <c r="Z322" t="s">
        <v>118</v>
      </c>
      <c r="AA322" t="s">
        <v>95</v>
      </c>
      <c r="AB322" t="s">
        <v>95</v>
      </c>
      <c r="AC322" t="s">
        <v>104</v>
      </c>
      <c r="AE322" t="s">
        <v>133</v>
      </c>
      <c r="AF322" t="s">
        <v>95</v>
      </c>
      <c r="AH322" t="s">
        <v>238</v>
      </c>
      <c r="AJ322" t="s">
        <v>95</v>
      </c>
      <c r="AK322" t="s">
        <v>95</v>
      </c>
      <c r="AM322">
        <v>973657</v>
      </c>
      <c r="AN322">
        <v>973657</v>
      </c>
      <c r="AO322">
        <v>252400</v>
      </c>
      <c r="AS322" t="s">
        <v>95</v>
      </c>
      <c r="AW322" t="s">
        <v>95</v>
      </c>
      <c r="BA322" t="s">
        <v>95</v>
      </c>
      <c r="BE322" t="s">
        <v>95</v>
      </c>
      <c r="BI322" t="s">
        <v>95</v>
      </c>
      <c r="BM322" t="s">
        <v>95</v>
      </c>
      <c r="BN322">
        <v>286557</v>
      </c>
      <c r="BO322">
        <v>286557</v>
      </c>
      <c r="BP322">
        <v>77626</v>
      </c>
      <c r="BQ322" t="s">
        <v>95</v>
      </c>
      <c r="BR322">
        <v>254850</v>
      </c>
      <c r="BS322">
        <v>254850</v>
      </c>
      <c r="BT322">
        <v>174774</v>
      </c>
      <c r="BU322" t="s">
        <v>95</v>
      </c>
      <c r="BV322">
        <v>432250</v>
      </c>
      <c r="BW322">
        <v>432250</v>
      </c>
      <c r="BY322" t="s">
        <v>95</v>
      </c>
      <c r="CC322" t="s">
        <v>95</v>
      </c>
      <c r="CG322" t="s">
        <v>95</v>
      </c>
    </row>
    <row r="323" spans="1:85" x14ac:dyDescent="0.2">
      <c r="A323" t="s">
        <v>516</v>
      </c>
      <c r="B323" t="s">
        <v>122</v>
      </c>
      <c r="C323">
        <v>1</v>
      </c>
      <c r="D323" t="s">
        <v>517</v>
      </c>
      <c r="E323">
        <v>1</v>
      </c>
      <c r="F323" t="s">
        <v>518</v>
      </c>
      <c r="G323" t="s">
        <v>2276</v>
      </c>
      <c r="H323" t="s">
        <v>2277</v>
      </c>
      <c r="I323" t="s">
        <v>91</v>
      </c>
      <c r="J323" t="s">
        <v>2289</v>
      </c>
      <c r="K323" t="s">
        <v>2290</v>
      </c>
      <c r="L323">
        <v>98215</v>
      </c>
      <c r="M323" t="s">
        <v>2291</v>
      </c>
      <c r="N323" s="1">
        <v>44927</v>
      </c>
      <c r="O323" s="1">
        <v>46022</v>
      </c>
      <c r="P323" t="s">
        <v>128</v>
      </c>
      <c r="Q323" t="s">
        <v>95</v>
      </c>
      <c r="R323" t="s">
        <v>95</v>
      </c>
      <c r="S323" t="s">
        <v>157</v>
      </c>
      <c r="T323" t="s">
        <v>158</v>
      </c>
      <c r="U323" t="s">
        <v>2292</v>
      </c>
      <c r="V323" t="s">
        <v>2293</v>
      </c>
      <c r="W323" t="s">
        <v>824</v>
      </c>
      <c r="X323" t="s">
        <v>161</v>
      </c>
      <c r="Y323" t="s">
        <v>516</v>
      </c>
      <c r="Z323" t="s">
        <v>1440</v>
      </c>
      <c r="AA323" t="s">
        <v>95</v>
      </c>
      <c r="AB323" t="s">
        <v>95</v>
      </c>
      <c r="AC323" t="s">
        <v>148</v>
      </c>
      <c r="AE323" t="s">
        <v>105</v>
      </c>
      <c r="AF323" t="s">
        <v>95</v>
      </c>
      <c r="AH323" t="s">
        <v>95</v>
      </c>
      <c r="AI323" t="s">
        <v>95</v>
      </c>
      <c r="AJ323" t="s">
        <v>95</v>
      </c>
      <c r="AK323" t="s">
        <v>2294</v>
      </c>
      <c r="AM323">
        <v>1354003</v>
      </c>
      <c r="AN323">
        <v>1224503</v>
      </c>
      <c r="AO323">
        <v>645611</v>
      </c>
      <c r="AS323" t="s">
        <v>95</v>
      </c>
      <c r="AW323" t="s">
        <v>95</v>
      </c>
      <c r="BA323" t="s">
        <v>95</v>
      </c>
      <c r="BE323" t="s">
        <v>95</v>
      </c>
      <c r="BI323" t="s">
        <v>95</v>
      </c>
      <c r="BM323" t="s">
        <v>95</v>
      </c>
      <c r="BN323">
        <v>501012</v>
      </c>
      <c r="BO323">
        <v>371512</v>
      </c>
      <c r="BP323">
        <v>345611</v>
      </c>
      <c r="BQ323" t="s">
        <v>95</v>
      </c>
      <c r="BR323">
        <v>359134</v>
      </c>
      <c r="BS323">
        <v>359134</v>
      </c>
      <c r="BT323">
        <v>300000</v>
      </c>
      <c r="BU323" t="s">
        <v>95</v>
      </c>
      <c r="BV323">
        <v>493857</v>
      </c>
      <c r="BW323">
        <v>493857</v>
      </c>
      <c r="BY323" t="s">
        <v>95</v>
      </c>
      <c r="CC323" t="s">
        <v>95</v>
      </c>
      <c r="CG323" t="s">
        <v>95</v>
      </c>
    </row>
    <row r="324" spans="1:85" x14ac:dyDescent="0.2">
      <c r="A324" t="s">
        <v>516</v>
      </c>
      <c r="B324" t="s">
        <v>122</v>
      </c>
      <c r="C324">
        <v>1</v>
      </c>
      <c r="D324" t="s">
        <v>517</v>
      </c>
      <c r="E324">
        <v>1</v>
      </c>
      <c r="F324" t="s">
        <v>518</v>
      </c>
      <c r="G324" t="s">
        <v>2276</v>
      </c>
      <c r="H324" t="s">
        <v>2277</v>
      </c>
      <c r="I324" t="s">
        <v>91</v>
      </c>
      <c r="J324" t="s">
        <v>2295</v>
      </c>
      <c r="K324" t="s">
        <v>2296</v>
      </c>
      <c r="L324">
        <v>98233</v>
      </c>
      <c r="M324" t="s">
        <v>2297</v>
      </c>
      <c r="N324" s="1">
        <v>44927</v>
      </c>
      <c r="O324" s="1">
        <v>46022</v>
      </c>
      <c r="P324" t="s">
        <v>128</v>
      </c>
      <c r="Q324" t="s">
        <v>95</v>
      </c>
      <c r="R324" t="s">
        <v>95</v>
      </c>
      <c r="S324" t="s">
        <v>157</v>
      </c>
      <c r="T324" t="s">
        <v>158</v>
      </c>
      <c r="U324" t="s">
        <v>2298</v>
      </c>
      <c r="V324" t="s">
        <v>2299</v>
      </c>
      <c r="W324" t="s">
        <v>2300</v>
      </c>
      <c r="X324" t="s">
        <v>101</v>
      </c>
      <c r="Y324" t="s">
        <v>2301</v>
      </c>
      <c r="Z324" t="s">
        <v>2205</v>
      </c>
      <c r="AA324" t="s">
        <v>95</v>
      </c>
      <c r="AB324" t="s">
        <v>95</v>
      </c>
      <c r="AC324" t="s">
        <v>148</v>
      </c>
      <c r="AE324" t="s">
        <v>105</v>
      </c>
      <c r="AF324" t="s">
        <v>95</v>
      </c>
      <c r="AH324" t="s">
        <v>95</v>
      </c>
      <c r="AI324" t="s">
        <v>95</v>
      </c>
      <c r="AJ324" t="s">
        <v>95</v>
      </c>
      <c r="AK324" t="s">
        <v>2294</v>
      </c>
      <c r="AM324">
        <v>1091431</v>
      </c>
      <c r="AN324">
        <v>1166786</v>
      </c>
      <c r="AO324">
        <v>762447</v>
      </c>
      <c r="AS324" t="s">
        <v>95</v>
      </c>
      <c r="AW324" t="s">
        <v>95</v>
      </c>
      <c r="BA324" t="s">
        <v>95</v>
      </c>
      <c r="BE324" t="s">
        <v>95</v>
      </c>
      <c r="BI324" t="s">
        <v>95</v>
      </c>
      <c r="BM324" t="s">
        <v>95</v>
      </c>
      <c r="BN324">
        <v>530001</v>
      </c>
      <c r="BO324">
        <v>605366</v>
      </c>
      <c r="BP324">
        <v>547862</v>
      </c>
      <c r="BQ324" t="s">
        <v>95</v>
      </c>
      <c r="BR324">
        <v>217788</v>
      </c>
      <c r="BS324">
        <v>217778</v>
      </c>
      <c r="BT324">
        <v>214585</v>
      </c>
      <c r="BU324" t="s">
        <v>95</v>
      </c>
      <c r="BV324">
        <v>343642</v>
      </c>
      <c r="BW324">
        <v>343642</v>
      </c>
      <c r="BY324" t="s">
        <v>95</v>
      </c>
      <c r="CC324" t="s">
        <v>95</v>
      </c>
      <c r="CG324" t="s">
        <v>95</v>
      </c>
    </row>
    <row r="325" spans="1:85" ht="272" x14ac:dyDescent="0.2">
      <c r="A325" t="s">
        <v>516</v>
      </c>
      <c r="B325" t="s">
        <v>122</v>
      </c>
      <c r="C325">
        <v>1</v>
      </c>
      <c r="D325" t="s">
        <v>517</v>
      </c>
      <c r="E325">
        <v>1</v>
      </c>
      <c r="F325" t="s">
        <v>518</v>
      </c>
      <c r="G325" t="s">
        <v>2302</v>
      </c>
      <c r="H325" t="s">
        <v>2303</v>
      </c>
      <c r="I325" t="s">
        <v>91</v>
      </c>
      <c r="J325" t="s">
        <v>2304</v>
      </c>
      <c r="K325" t="s">
        <v>2305</v>
      </c>
      <c r="L325">
        <v>97702</v>
      </c>
      <c r="M325" s="2" t="s">
        <v>2306</v>
      </c>
      <c r="N325" s="1">
        <v>44927</v>
      </c>
      <c r="O325" s="1">
        <v>46022</v>
      </c>
      <c r="P325" t="s">
        <v>128</v>
      </c>
      <c r="Q325" t="s">
        <v>95</v>
      </c>
      <c r="R325" t="s">
        <v>95</v>
      </c>
      <c r="S325" t="s">
        <v>246</v>
      </c>
      <c r="T325" t="s">
        <v>247</v>
      </c>
      <c r="U325" t="s">
        <v>2307</v>
      </c>
      <c r="V325" t="s">
        <v>2308</v>
      </c>
      <c r="W325" t="s">
        <v>2309</v>
      </c>
      <c r="X325" t="s">
        <v>2310</v>
      </c>
      <c r="Y325" t="s">
        <v>2311</v>
      </c>
      <c r="Z325" t="s">
        <v>103</v>
      </c>
      <c r="AA325" t="s">
        <v>95</v>
      </c>
      <c r="AB325" t="s">
        <v>95</v>
      </c>
      <c r="AC325" t="s">
        <v>119</v>
      </c>
      <c r="AE325" t="s">
        <v>133</v>
      </c>
      <c r="AF325" t="s">
        <v>95</v>
      </c>
      <c r="AH325" t="s">
        <v>238</v>
      </c>
      <c r="AJ325" t="s">
        <v>95</v>
      </c>
      <c r="AK325" t="s">
        <v>2312</v>
      </c>
      <c r="AM325">
        <v>586931</v>
      </c>
      <c r="AN325">
        <v>586931</v>
      </c>
      <c r="AO325">
        <v>511931</v>
      </c>
      <c r="AS325" t="s">
        <v>95</v>
      </c>
      <c r="AW325" t="s">
        <v>95</v>
      </c>
      <c r="BA325" t="s">
        <v>95</v>
      </c>
      <c r="BE325" t="s">
        <v>95</v>
      </c>
      <c r="BI325" t="s">
        <v>95</v>
      </c>
      <c r="BM325" t="s">
        <v>95</v>
      </c>
      <c r="BN325">
        <v>279610</v>
      </c>
      <c r="BO325">
        <v>279610</v>
      </c>
      <c r="BP325">
        <v>279610</v>
      </c>
      <c r="BQ325" t="s">
        <v>2313</v>
      </c>
      <c r="BR325">
        <v>232321</v>
      </c>
      <c r="BS325">
        <v>232321</v>
      </c>
      <c r="BT325">
        <v>232321</v>
      </c>
      <c r="BU325" t="s">
        <v>95</v>
      </c>
      <c r="BV325">
        <v>75000</v>
      </c>
      <c r="BW325">
        <v>75000</v>
      </c>
      <c r="BY325" t="s">
        <v>95</v>
      </c>
      <c r="CC325" t="s">
        <v>95</v>
      </c>
      <c r="CG325" t="s">
        <v>95</v>
      </c>
    </row>
    <row r="326" spans="1:85" x14ac:dyDescent="0.2">
      <c r="A326" t="s">
        <v>516</v>
      </c>
      <c r="B326" t="s">
        <v>122</v>
      </c>
      <c r="C326">
        <v>1</v>
      </c>
      <c r="D326" t="s">
        <v>517</v>
      </c>
      <c r="E326">
        <v>1</v>
      </c>
      <c r="F326" t="s">
        <v>518</v>
      </c>
      <c r="G326" t="s">
        <v>2302</v>
      </c>
      <c r="H326" t="s">
        <v>2303</v>
      </c>
      <c r="I326" t="s">
        <v>91</v>
      </c>
      <c r="J326" t="s">
        <v>2314</v>
      </c>
      <c r="K326" t="s">
        <v>2315</v>
      </c>
      <c r="L326">
        <v>97785</v>
      </c>
      <c r="M326" t="s">
        <v>2316</v>
      </c>
      <c r="N326" s="1">
        <v>44927</v>
      </c>
      <c r="O326" s="1">
        <v>46022</v>
      </c>
      <c r="P326" t="s">
        <v>128</v>
      </c>
      <c r="Q326" t="s">
        <v>95</v>
      </c>
      <c r="R326" t="s">
        <v>95</v>
      </c>
      <c r="S326" t="s">
        <v>114</v>
      </c>
      <c r="T326" t="s">
        <v>114</v>
      </c>
      <c r="U326" t="s">
        <v>767</v>
      </c>
      <c r="V326" t="s">
        <v>2317</v>
      </c>
      <c r="W326" t="s">
        <v>1654</v>
      </c>
      <c r="X326" t="s">
        <v>131</v>
      </c>
      <c r="Y326" t="s">
        <v>2311</v>
      </c>
      <c r="Z326" t="s">
        <v>714</v>
      </c>
      <c r="AA326" t="s">
        <v>95</v>
      </c>
      <c r="AB326" t="s">
        <v>95</v>
      </c>
      <c r="AC326" t="s">
        <v>119</v>
      </c>
      <c r="AE326" t="s">
        <v>120</v>
      </c>
      <c r="AF326" t="s">
        <v>95</v>
      </c>
      <c r="AH326" t="s">
        <v>308</v>
      </c>
      <c r="AJ326" t="s">
        <v>95</v>
      </c>
      <c r="AK326" t="s">
        <v>2318</v>
      </c>
      <c r="AM326">
        <v>411542</v>
      </c>
      <c r="AN326">
        <v>411542</v>
      </c>
      <c r="AO326">
        <v>357654</v>
      </c>
      <c r="AS326" t="s">
        <v>95</v>
      </c>
      <c r="AW326" t="s">
        <v>95</v>
      </c>
      <c r="BA326" t="s">
        <v>95</v>
      </c>
      <c r="BE326" t="s">
        <v>95</v>
      </c>
      <c r="BI326" t="s">
        <v>95</v>
      </c>
      <c r="BM326" t="s">
        <v>95</v>
      </c>
      <c r="BN326">
        <v>224523</v>
      </c>
      <c r="BO326">
        <v>224523</v>
      </c>
      <c r="BP326">
        <v>207766</v>
      </c>
      <c r="BQ326" t="s">
        <v>95</v>
      </c>
      <c r="BR326">
        <v>171019</v>
      </c>
      <c r="BS326">
        <v>171019</v>
      </c>
      <c r="BT326">
        <v>149888</v>
      </c>
      <c r="BU326" t="s">
        <v>95</v>
      </c>
      <c r="BV326">
        <v>16000</v>
      </c>
      <c r="BW326">
        <v>16000</v>
      </c>
      <c r="BY326" t="s">
        <v>95</v>
      </c>
      <c r="CC326" t="s">
        <v>95</v>
      </c>
      <c r="CG326" t="s">
        <v>95</v>
      </c>
    </row>
    <row r="327" spans="1:85" x14ac:dyDescent="0.2">
      <c r="A327" t="s">
        <v>516</v>
      </c>
      <c r="B327" t="s">
        <v>122</v>
      </c>
      <c r="C327">
        <v>1</v>
      </c>
      <c r="D327" t="s">
        <v>517</v>
      </c>
      <c r="E327">
        <v>1</v>
      </c>
      <c r="F327" t="s">
        <v>518</v>
      </c>
      <c r="G327" t="s">
        <v>2302</v>
      </c>
      <c r="H327" t="s">
        <v>2303</v>
      </c>
      <c r="I327" t="s">
        <v>91</v>
      </c>
      <c r="J327" t="s">
        <v>2319</v>
      </c>
      <c r="K327" t="s">
        <v>2320</v>
      </c>
      <c r="L327">
        <v>97803</v>
      </c>
      <c r="M327" t="s">
        <v>2321</v>
      </c>
      <c r="N327" s="1">
        <v>44927</v>
      </c>
      <c r="O327" s="1">
        <v>46022</v>
      </c>
      <c r="P327" t="s">
        <v>128</v>
      </c>
      <c r="Q327" t="s">
        <v>95</v>
      </c>
      <c r="R327" t="s">
        <v>95</v>
      </c>
      <c r="S327" t="s">
        <v>114</v>
      </c>
      <c r="T327" t="s">
        <v>114</v>
      </c>
      <c r="U327" t="s">
        <v>767</v>
      </c>
      <c r="V327" t="s">
        <v>2322</v>
      </c>
      <c r="W327" t="s">
        <v>2323</v>
      </c>
      <c r="X327" t="s">
        <v>131</v>
      </c>
      <c r="Y327" t="s">
        <v>2324</v>
      </c>
      <c r="Z327" t="s">
        <v>2325</v>
      </c>
      <c r="AA327" t="s">
        <v>643</v>
      </c>
      <c r="AC327" t="s">
        <v>119</v>
      </c>
      <c r="AE327" t="s">
        <v>133</v>
      </c>
      <c r="AF327" t="s">
        <v>95</v>
      </c>
      <c r="AH327" t="s">
        <v>308</v>
      </c>
      <c r="AJ327" t="s">
        <v>95</v>
      </c>
      <c r="AK327" t="s">
        <v>2318</v>
      </c>
      <c r="AM327">
        <v>890329</v>
      </c>
      <c r="AN327">
        <v>890329</v>
      </c>
      <c r="AO327">
        <v>502423</v>
      </c>
      <c r="AS327" t="s">
        <v>95</v>
      </c>
      <c r="AW327" t="s">
        <v>95</v>
      </c>
      <c r="BA327" t="s">
        <v>95</v>
      </c>
      <c r="BE327" t="s">
        <v>95</v>
      </c>
      <c r="BI327" t="s">
        <v>95</v>
      </c>
      <c r="BM327" t="s">
        <v>95</v>
      </c>
      <c r="BN327">
        <v>476131</v>
      </c>
      <c r="BO327">
        <v>476131</v>
      </c>
      <c r="BP327">
        <v>174683</v>
      </c>
      <c r="BQ327" t="s">
        <v>95</v>
      </c>
      <c r="BR327">
        <v>372598</v>
      </c>
      <c r="BS327">
        <v>372598</v>
      </c>
      <c r="BT327">
        <v>327740</v>
      </c>
      <c r="BU327" t="s">
        <v>95</v>
      </c>
      <c r="BV327">
        <v>41600</v>
      </c>
      <c r="BW327">
        <v>41600</v>
      </c>
      <c r="BY327" t="s">
        <v>95</v>
      </c>
      <c r="CC327" t="s">
        <v>95</v>
      </c>
      <c r="CG327" t="s">
        <v>95</v>
      </c>
    </row>
    <row r="328" spans="1:85" x14ac:dyDescent="0.2">
      <c r="A328" t="s">
        <v>516</v>
      </c>
      <c r="B328" t="s">
        <v>122</v>
      </c>
      <c r="C328">
        <v>1</v>
      </c>
      <c r="D328" t="s">
        <v>517</v>
      </c>
      <c r="E328">
        <v>1</v>
      </c>
      <c r="F328" t="s">
        <v>518</v>
      </c>
      <c r="G328" t="s">
        <v>2302</v>
      </c>
      <c r="H328" t="s">
        <v>2303</v>
      </c>
      <c r="I328" t="s">
        <v>91</v>
      </c>
      <c r="J328" t="s">
        <v>2326</v>
      </c>
      <c r="K328" t="s">
        <v>2327</v>
      </c>
      <c r="L328">
        <v>98250</v>
      </c>
      <c r="M328" t="s">
        <v>2328</v>
      </c>
      <c r="N328" s="1">
        <v>44927</v>
      </c>
      <c r="O328" s="1">
        <v>46022</v>
      </c>
      <c r="P328" t="s">
        <v>128</v>
      </c>
      <c r="Q328" t="s">
        <v>95</v>
      </c>
      <c r="R328" t="s">
        <v>95</v>
      </c>
      <c r="S328" t="s">
        <v>157</v>
      </c>
      <c r="T328" t="s">
        <v>158</v>
      </c>
      <c r="U328" t="s">
        <v>2329</v>
      </c>
      <c r="V328" t="s">
        <v>2330</v>
      </c>
      <c r="W328" t="s">
        <v>2331</v>
      </c>
      <c r="X328" t="s">
        <v>2332</v>
      </c>
      <c r="Y328" t="s">
        <v>2333</v>
      </c>
      <c r="Z328" t="s">
        <v>785</v>
      </c>
      <c r="AA328" t="s">
        <v>95</v>
      </c>
      <c r="AB328" t="s">
        <v>95</v>
      </c>
      <c r="AC328" t="s">
        <v>204</v>
      </c>
      <c r="AE328" t="s">
        <v>105</v>
      </c>
      <c r="AF328" t="s">
        <v>95</v>
      </c>
      <c r="AH328" t="s">
        <v>308</v>
      </c>
      <c r="AJ328" t="s">
        <v>95</v>
      </c>
      <c r="AK328" t="s">
        <v>2334</v>
      </c>
      <c r="AM328">
        <v>1123867</v>
      </c>
      <c r="AN328">
        <v>1123867</v>
      </c>
      <c r="AO328">
        <v>479935</v>
      </c>
      <c r="AS328" t="s">
        <v>95</v>
      </c>
      <c r="AW328" t="s">
        <v>95</v>
      </c>
      <c r="BA328" t="s">
        <v>95</v>
      </c>
      <c r="BE328" t="s">
        <v>95</v>
      </c>
      <c r="BI328" t="s">
        <v>95</v>
      </c>
      <c r="BM328" t="s">
        <v>95</v>
      </c>
      <c r="BN328">
        <v>211358</v>
      </c>
      <c r="BO328">
        <v>211358</v>
      </c>
      <c r="BP328">
        <v>211358</v>
      </c>
      <c r="BQ328" t="s">
        <v>95</v>
      </c>
      <c r="BR328">
        <v>268577</v>
      </c>
      <c r="BS328">
        <v>268577</v>
      </c>
      <c r="BT328">
        <v>268577</v>
      </c>
      <c r="BU328" t="s">
        <v>95</v>
      </c>
      <c r="BV328">
        <v>643932</v>
      </c>
      <c r="BW328">
        <v>643932</v>
      </c>
      <c r="BY328" t="s">
        <v>95</v>
      </c>
      <c r="CC328" t="s">
        <v>95</v>
      </c>
      <c r="CG328" t="s">
        <v>95</v>
      </c>
    </row>
    <row r="329" spans="1:85" x14ac:dyDescent="0.2">
      <c r="A329" t="s">
        <v>516</v>
      </c>
      <c r="B329" t="s">
        <v>122</v>
      </c>
      <c r="C329">
        <v>2</v>
      </c>
      <c r="D329" t="s">
        <v>2335</v>
      </c>
      <c r="E329">
        <v>3</v>
      </c>
      <c r="F329" t="s">
        <v>2336</v>
      </c>
      <c r="G329" t="s">
        <v>2337</v>
      </c>
      <c r="H329" t="s">
        <v>2338</v>
      </c>
      <c r="I329" t="s">
        <v>91</v>
      </c>
      <c r="J329" t="s">
        <v>2339</v>
      </c>
      <c r="K329" t="s">
        <v>2340</v>
      </c>
      <c r="L329">
        <v>97883</v>
      </c>
      <c r="M329" t="s">
        <v>2341</v>
      </c>
      <c r="N329" s="1">
        <v>44927</v>
      </c>
      <c r="O329" s="1">
        <v>46022</v>
      </c>
      <c r="P329" t="s">
        <v>128</v>
      </c>
      <c r="Q329" t="s">
        <v>95</v>
      </c>
      <c r="R329" t="s">
        <v>95</v>
      </c>
      <c r="S329" t="s">
        <v>167</v>
      </c>
      <c r="T329" t="s">
        <v>168</v>
      </c>
      <c r="U329" t="s">
        <v>2342</v>
      </c>
      <c r="V329" t="s">
        <v>2343</v>
      </c>
      <c r="W329" t="s">
        <v>1154</v>
      </c>
      <c r="X329" t="s">
        <v>170</v>
      </c>
      <c r="Y329" t="s">
        <v>516</v>
      </c>
      <c r="Z329" t="s">
        <v>2344</v>
      </c>
      <c r="AA329" t="s">
        <v>95</v>
      </c>
      <c r="AB329" t="s">
        <v>95</v>
      </c>
      <c r="AC329" t="s">
        <v>204</v>
      </c>
      <c r="AE329" t="s">
        <v>120</v>
      </c>
      <c r="AF329" t="s">
        <v>95</v>
      </c>
      <c r="AH329" t="s">
        <v>95</v>
      </c>
      <c r="AI329" t="s">
        <v>95</v>
      </c>
      <c r="AJ329" t="s">
        <v>95</v>
      </c>
      <c r="AK329" t="s">
        <v>95</v>
      </c>
      <c r="AM329">
        <v>2500000</v>
      </c>
      <c r="AN329">
        <v>1054368</v>
      </c>
      <c r="AO329">
        <v>1015618</v>
      </c>
      <c r="AS329" t="s">
        <v>95</v>
      </c>
      <c r="AW329" t="s">
        <v>95</v>
      </c>
      <c r="BA329" t="s">
        <v>95</v>
      </c>
      <c r="BE329" t="s">
        <v>95</v>
      </c>
      <c r="BI329" t="s">
        <v>95</v>
      </c>
      <c r="BM329" t="s">
        <v>95</v>
      </c>
      <c r="BN329">
        <v>400000</v>
      </c>
      <c r="BO329">
        <v>461118</v>
      </c>
      <c r="BP329">
        <v>461118</v>
      </c>
      <c r="BQ329" t="s">
        <v>95</v>
      </c>
      <c r="BR329">
        <v>700000</v>
      </c>
      <c r="BS329">
        <v>554500</v>
      </c>
      <c r="BT329">
        <v>554500</v>
      </c>
      <c r="BU329" t="s">
        <v>95</v>
      </c>
      <c r="BV329">
        <v>1400000</v>
      </c>
      <c r="BW329">
        <v>38750</v>
      </c>
      <c r="BY329" t="s">
        <v>95</v>
      </c>
      <c r="CC329" t="s">
        <v>95</v>
      </c>
      <c r="CG329" t="s">
        <v>95</v>
      </c>
    </row>
    <row r="330" spans="1:85" x14ac:dyDescent="0.2">
      <c r="A330" t="s">
        <v>516</v>
      </c>
      <c r="B330" t="s">
        <v>122</v>
      </c>
      <c r="C330">
        <v>2</v>
      </c>
      <c r="D330" t="s">
        <v>2335</v>
      </c>
      <c r="E330">
        <v>3</v>
      </c>
      <c r="F330" t="s">
        <v>2336</v>
      </c>
      <c r="G330" t="s">
        <v>2345</v>
      </c>
      <c r="H330" t="s">
        <v>2346</v>
      </c>
      <c r="I330" t="s">
        <v>91</v>
      </c>
      <c r="J330" t="s">
        <v>2347</v>
      </c>
      <c r="K330" t="s">
        <v>2348</v>
      </c>
      <c r="L330">
        <v>98234</v>
      </c>
      <c r="M330" t="s">
        <v>2349</v>
      </c>
      <c r="N330" s="1">
        <v>44927</v>
      </c>
      <c r="O330" s="1">
        <v>46004</v>
      </c>
      <c r="P330" t="s">
        <v>128</v>
      </c>
      <c r="Q330" t="s">
        <v>95</v>
      </c>
      <c r="R330" t="s">
        <v>95</v>
      </c>
      <c r="S330" t="s">
        <v>157</v>
      </c>
      <c r="T330" t="s">
        <v>158</v>
      </c>
      <c r="U330" t="s">
        <v>1127</v>
      </c>
      <c r="V330" t="s">
        <v>2350</v>
      </c>
      <c r="W330" t="s">
        <v>713</v>
      </c>
      <c r="X330" t="s">
        <v>532</v>
      </c>
      <c r="Y330" t="s">
        <v>2351</v>
      </c>
      <c r="Z330" t="s">
        <v>118</v>
      </c>
      <c r="AA330" t="s">
        <v>643</v>
      </c>
      <c r="AC330" t="s">
        <v>148</v>
      </c>
      <c r="AE330" t="s">
        <v>105</v>
      </c>
      <c r="AF330" t="s">
        <v>95</v>
      </c>
      <c r="AH330" t="s">
        <v>308</v>
      </c>
      <c r="AJ330" t="s">
        <v>95</v>
      </c>
      <c r="AK330" t="s">
        <v>95</v>
      </c>
      <c r="AM330">
        <v>78623</v>
      </c>
      <c r="AN330">
        <v>78623</v>
      </c>
      <c r="AO330">
        <v>78623</v>
      </c>
      <c r="AS330" t="s">
        <v>95</v>
      </c>
      <c r="AW330" t="s">
        <v>95</v>
      </c>
      <c r="BA330" t="s">
        <v>95</v>
      </c>
      <c r="BE330" t="s">
        <v>95</v>
      </c>
      <c r="BI330" t="s">
        <v>95</v>
      </c>
      <c r="BM330" t="s">
        <v>95</v>
      </c>
      <c r="BN330">
        <v>78623</v>
      </c>
      <c r="BO330">
        <v>78623</v>
      </c>
      <c r="BP330">
        <v>78623</v>
      </c>
      <c r="BQ330" t="s">
        <v>95</v>
      </c>
      <c r="BS330">
        <v>0</v>
      </c>
      <c r="BU330" t="s">
        <v>95</v>
      </c>
      <c r="BW330">
        <v>0</v>
      </c>
      <c r="BY330" t="s">
        <v>95</v>
      </c>
      <c r="CC330" t="s">
        <v>95</v>
      </c>
      <c r="CG330" t="s">
        <v>95</v>
      </c>
    </row>
    <row r="331" spans="1:85" x14ac:dyDescent="0.2">
      <c r="A331" t="s">
        <v>516</v>
      </c>
      <c r="B331" t="s">
        <v>122</v>
      </c>
      <c r="C331">
        <v>3</v>
      </c>
      <c r="D331" t="s">
        <v>2352</v>
      </c>
      <c r="E331">
        <v>4</v>
      </c>
      <c r="F331" t="s">
        <v>2353</v>
      </c>
      <c r="G331" t="s">
        <v>2354</v>
      </c>
      <c r="H331" t="s">
        <v>2355</v>
      </c>
      <c r="I331" t="s">
        <v>91</v>
      </c>
      <c r="J331" t="s">
        <v>2356</v>
      </c>
      <c r="K331" t="s">
        <v>2357</v>
      </c>
      <c r="L331">
        <v>97952</v>
      </c>
      <c r="M331" t="s">
        <v>2358</v>
      </c>
      <c r="N331" s="1">
        <v>44927</v>
      </c>
      <c r="O331" s="1">
        <v>46022</v>
      </c>
      <c r="P331" t="s">
        <v>128</v>
      </c>
      <c r="Q331" t="s">
        <v>95</v>
      </c>
      <c r="R331" t="s">
        <v>95</v>
      </c>
      <c r="S331" t="s">
        <v>157</v>
      </c>
      <c r="T331" t="s">
        <v>158</v>
      </c>
      <c r="U331" t="s">
        <v>2359</v>
      </c>
      <c r="V331" t="s">
        <v>2350</v>
      </c>
      <c r="W331" t="s">
        <v>2360</v>
      </c>
      <c r="X331" t="s">
        <v>421</v>
      </c>
      <c r="Y331" t="s">
        <v>2361</v>
      </c>
      <c r="Z331" t="s">
        <v>118</v>
      </c>
      <c r="AA331" t="s">
        <v>643</v>
      </c>
      <c r="AC331" t="s">
        <v>148</v>
      </c>
      <c r="AE331" t="s">
        <v>105</v>
      </c>
      <c r="AF331" t="s">
        <v>95</v>
      </c>
      <c r="AH331" t="s">
        <v>308</v>
      </c>
      <c r="AJ331" t="s">
        <v>95</v>
      </c>
      <c r="AK331" t="s">
        <v>95</v>
      </c>
      <c r="AM331">
        <v>2859937</v>
      </c>
      <c r="AN331">
        <v>2859937</v>
      </c>
      <c r="AO331">
        <v>1163037</v>
      </c>
      <c r="AS331" t="s">
        <v>95</v>
      </c>
      <c r="AW331" t="s">
        <v>95</v>
      </c>
      <c r="BA331" t="s">
        <v>95</v>
      </c>
      <c r="BE331" t="s">
        <v>95</v>
      </c>
      <c r="BI331" t="s">
        <v>95</v>
      </c>
      <c r="BM331" t="s">
        <v>95</v>
      </c>
      <c r="BN331">
        <v>315737</v>
      </c>
      <c r="BO331">
        <v>315737</v>
      </c>
      <c r="BP331">
        <v>315737</v>
      </c>
      <c r="BQ331" t="s">
        <v>95</v>
      </c>
      <c r="BR331">
        <v>847300</v>
      </c>
      <c r="BS331">
        <v>847300</v>
      </c>
      <c r="BT331">
        <v>847300</v>
      </c>
      <c r="BU331" t="s">
        <v>95</v>
      </c>
      <c r="BV331">
        <v>1696900</v>
      </c>
      <c r="BW331">
        <v>1696900</v>
      </c>
      <c r="BY331" t="s">
        <v>95</v>
      </c>
      <c r="CC331" t="s">
        <v>95</v>
      </c>
      <c r="CG331" t="s">
        <v>95</v>
      </c>
    </row>
    <row r="332" spans="1:85" x14ac:dyDescent="0.2">
      <c r="A332" t="s">
        <v>516</v>
      </c>
      <c r="B332" t="s">
        <v>122</v>
      </c>
      <c r="C332">
        <v>3</v>
      </c>
      <c r="D332" t="s">
        <v>2352</v>
      </c>
      <c r="E332">
        <v>4</v>
      </c>
      <c r="F332" t="s">
        <v>2353</v>
      </c>
      <c r="G332" t="s">
        <v>2354</v>
      </c>
      <c r="H332" t="s">
        <v>2355</v>
      </c>
      <c r="I332" t="s">
        <v>91</v>
      </c>
      <c r="J332" t="s">
        <v>2362</v>
      </c>
      <c r="K332" t="s">
        <v>2363</v>
      </c>
      <c r="L332">
        <v>97954</v>
      </c>
      <c r="M332" t="s">
        <v>2364</v>
      </c>
      <c r="N332" s="1">
        <v>44927</v>
      </c>
      <c r="O332" s="1">
        <v>46022</v>
      </c>
      <c r="P332" t="s">
        <v>128</v>
      </c>
      <c r="Q332" t="s">
        <v>95</v>
      </c>
      <c r="R332" t="s">
        <v>95</v>
      </c>
      <c r="S332" t="s">
        <v>157</v>
      </c>
      <c r="T332" t="s">
        <v>158</v>
      </c>
      <c r="U332" t="s">
        <v>2365</v>
      </c>
      <c r="V332" t="s">
        <v>158</v>
      </c>
      <c r="W332" t="s">
        <v>2366</v>
      </c>
      <c r="X332" t="s">
        <v>421</v>
      </c>
      <c r="Y332" t="s">
        <v>2367</v>
      </c>
      <c r="Z332" t="s">
        <v>118</v>
      </c>
      <c r="AA332" t="s">
        <v>643</v>
      </c>
      <c r="AC332" t="s">
        <v>148</v>
      </c>
      <c r="AE332" t="s">
        <v>105</v>
      </c>
      <c r="AF332" t="s">
        <v>95</v>
      </c>
      <c r="AH332" t="s">
        <v>308</v>
      </c>
      <c r="AJ332" t="s">
        <v>95</v>
      </c>
      <c r="AK332" t="s">
        <v>2368</v>
      </c>
      <c r="AM332">
        <v>2110284</v>
      </c>
      <c r="AN332">
        <v>2110284</v>
      </c>
      <c r="AO332">
        <v>2110284</v>
      </c>
      <c r="AS332" t="s">
        <v>95</v>
      </c>
      <c r="AW332" t="s">
        <v>95</v>
      </c>
      <c r="BA332" t="s">
        <v>95</v>
      </c>
      <c r="BE332" t="s">
        <v>95</v>
      </c>
      <c r="BI332" t="s">
        <v>95</v>
      </c>
      <c r="BM332" t="s">
        <v>95</v>
      </c>
      <c r="BN332">
        <v>899799</v>
      </c>
      <c r="BO332">
        <v>899799</v>
      </c>
      <c r="BP332">
        <v>899799</v>
      </c>
      <c r="BQ332" t="s">
        <v>95</v>
      </c>
      <c r="BR332">
        <v>1210485</v>
      </c>
      <c r="BS332">
        <v>1210485</v>
      </c>
      <c r="BT332">
        <v>1210485</v>
      </c>
      <c r="BU332" t="s">
        <v>95</v>
      </c>
      <c r="BY332" t="s">
        <v>95</v>
      </c>
      <c r="CC332" t="s">
        <v>95</v>
      </c>
      <c r="CG332" t="s">
        <v>95</v>
      </c>
    </row>
    <row r="333" spans="1:85" x14ac:dyDescent="0.2">
      <c r="A333" t="s">
        <v>516</v>
      </c>
      <c r="B333" t="s">
        <v>122</v>
      </c>
      <c r="C333">
        <v>3</v>
      </c>
      <c r="D333" t="s">
        <v>2352</v>
      </c>
      <c r="E333">
        <v>4</v>
      </c>
      <c r="F333" t="s">
        <v>2353</v>
      </c>
      <c r="G333" t="s">
        <v>2369</v>
      </c>
      <c r="H333" t="s">
        <v>2370</v>
      </c>
      <c r="I333" t="s">
        <v>91</v>
      </c>
      <c r="J333" t="s">
        <v>2371</v>
      </c>
      <c r="K333" t="s">
        <v>2372</v>
      </c>
      <c r="L333">
        <v>103840</v>
      </c>
      <c r="M333" t="s">
        <v>2373</v>
      </c>
      <c r="N333" s="1">
        <v>45078</v>
      </c>
      <c r="O333" s="1">
        <v>46022</v>
      </c>
      <c r="P333" t="s">
        <v>128</v>
      </c>
      <c r="Q333" t="s">
        <v>95</v>
      </c>
      <c r="R333" t="s">
        <v>95</v>
      </c>
      <c r="S333" t="s">
        <v>856</v>
      </c>
      <c r="T333" t="s">
        <v>857</v>
      </c>
      <c r="U333" t="s">
        <v>2374</v>
      </c>
      <c r="V333" t="s">
        <v>2375</v>
      </c>
      <c r="W333" t="s">
        <v>169</v>
      </c>
      <c r="X333" t="s">
        <v>170</v>
      </c>
      <c r="Y333" t="s">
        <v>516</v>
      </c>
      <c r="Z333" t="s">
        <v>118</v>
      </c>
      <c r="AA333" t="s">
        <v>643</v>
      </c>
      <c r="AC333" t="s">
        <v>204</v>
      </c>
      <c r="AE333" t="s">
        <v>133</v>
      </c>
      <c r="AF333" t="s">
        <v>95</v>
      </c>
      <c r="AH333" t="s">
        <v>308</v>
      </c>
      <c r="AJ333" t="s">
        <v>95</v>
      </c>
      <c r="AK333" t="s">
        <v>95</v>
      </c>
      <c r="AM333">
        <v>272137</v>
      </c>
      <c r="AN333">
        <v>107137</v>
      </c>
      <c r="AO333">
        <v>107137</v>
      </c>
      <c r="AS333" t="s">
        <v>95</v>
      </c>
      <c r="AW333" t="s">
        <v>95</v>
      </c>
      <c r="BA333" t="s">
        <v>95</v>
      </c>
      <c r="BE333" t="s">
        <v>95</v>
      </c>
      <c r="BI333" t="s">
        <v>95</v>
      </c>
      <c r="BM333" t="s">
        <v>95</v>
      </c>
      <c r="BN333">
        <v>60000</v>
      </c>
      <c r="BO333">
        <v>0</v>
      </c>
      <c r="BQ333" t="s">
        <v>95</v>
      </c>
      <c r="BR333">
        <v>107137</v>
      </c>
      <c r="BS333">
        <v>107137</v>
      </c>
      <c r="BT333">
        <v>107137</v>
      </c>
      <c r="BU333" t="s">
        <v>95</v>
      </c>
      <c r="BV333">
        <v>105000</v>
      </c>
      <c r="BW333">
        <v>0</v>
      </c>
      <c r="BY333" t="s">
        <v>95</v>
      </c>
      <c r="CC333" t="s">
        <v>95</v>
      </c>
      <c r="CG333" t="s">
        <v>95</v>
      </c>
    </row>
    <row r="334" spans="1:85" x14ac:dyDescent="0.2">
      <c r="A334" t="s">
        <v>516</v>
      </c>
      <c r="B334" t="s">
        <v>122</v>
      </c>
      <c r="C334">
        <v>3</v>
      </c>
      <c r="D334" t="s">
        <v>2352</v>
      </c>
      <c r="E334">
        <v>4</v>
      </c>
      <c r="F334" t="s">
        <v>2353</v>
      </c>
      <c r="G334" t="s">
        <v>2369</v>
      </c>
      <c r="H334" t="s">
        <v>2370</v>
      </c>
      <c r="I334" t="s">
        <v>91</v>
      </c>
      <c r="J334" t="s">
        <v>2376</v>
      </c>
      <c r="K334" t="s">
        <v>2377</v>
      </c>
      <c r="L334">
        <v>104078</v>
      </c>
      <c r="M334" t="s">
        <v>2378</v>
      </c>
      <c r="N334" s="1">
        <v>44958</v>
      </c>
      <c r="O334" s="1">
        <v>45291</v>
      </c>
      <c r="P334" t="s">
        <v>94</v>
      </c>
      <c r="Q334" t="s">
        <v>95</v>
      </c>
      <c r="R334" t="s">
        <v>95</v>
      </c>
      <c r="S334" t="s">
        <v>856</v>
      </c>
      <c r="T334" t="s">
        <v>857</v>
      </c>
      <c r="U334" t="s">
        <v>2379</v>
      </c>
      <c r="V334" t="s">
        <v>2380</v>
      </c>
      <c r="W334" t="s">
        <v>860</v>
      </c>
      <c r="X334" t="s">
        <v>170</v>
      </c>
      <c r="Y334" t="s">
        <v>516</v>
      </c>
      <c r="Z334" t="s">
        <v>118</v>
      </c>
      <c r="AA334" t="s">
        <v>643</v>
      </c>
      <c r="AC334" t="s">
        <v>204</v>
      </c>
      <c r="AE334" t="s">
        <v>133</v>
      </c>
      <c r="AF334" t="s">
        <v>95</v>
      </c>
      <c r="AH334" t="s">
        <v>95</v>
      </c>
      <c r="AI334" t="s">
        <v>95</v>
      </c>
      <c r="AJ334" t="s">
        <v>95</v>
      </c>
      <c r="AK334" t="s">
        <v>95</v>
      </c>
      <c r="AM334">
        <v>220000</v>
      </c>
      <c r="AN334">
        <v>220000</v>
      </c>
      <c r="AO334">
        <v>220000</v>
      </c>
      <c r="AS334" t="s">
        <v>95</v>
      </c>
      <c r="AW334" t="s">
        <v>95</v>
      </c>
      <c r="BA334" t="s">
        <v>95</v>
      </c>
      <c r="BE334" t="s">
        <v>95</v>
      </c>
      <c r="BI334" t="s">
        <v>95</v>
      </c>
      <c r="BM334" t="s">
        <v>95</v>
      </c>
      <c r="BN334">
        <v>220000</v>
      </c>
      <c r="BO334">
        <v>220000</v>
      </c>
      <c r="BP334">
        <v>220000</v>
      </c>
      <c r="BQ334" t="s">
        <v>95</v>
      </c>
      <c r="BU334" t="s">
        <v>95</v>
      </c>
      <c r="BY334" t="s">
        <v>95</v>
      </c>
      <c r="CC334" t="s">
        <v>95</v>
      </c>
      <c r="CG334" t="s">
        <v>95</v>
      </c>
    </row>
    <row r="335" spans="1:85" x14ac:dyDescent="0.2">
      <c r="A335" t="s">
        <v>516</v>
      </c>
      <c r="B335" t="s">
        <v>122</v>
      </c>
      <c r="C335">
        <v>3</v>
      </c>
      <c r="D335" t="s">
        <v>2352</v>
      </c>
      <c r="E335">
        <v>4</v>
      </c>
      <c r="F335" t="s">
        <v>2353</v>
      </c>
      <c r="G335" t="s">
        <v>2369</v>
      </c>
      <c r="H335" t="s">
        <v>2370</v>
      </c>
      <c r="I335" t="s">
        <v>91</v>
      </c>
      <c r="J335" t="s">
        <v>2381</v>
      </c>
      <c r="K335" t="s">
        <v>2382</v>
      </c>
      <c r="L335">
        <v>98096</v>
      </c>
      <c r="M335" t="s">
        <v>2383</v>
      </c>
      <c r="N335" s="1">
        <v>44927</v>
      </c>
      <c r="O335" s="1">
        <v>46022</v>
      </c>
      <c r="P335" t="s">
        <v>128</v>
      </c>
      <c r="Q335" t="s">
        <v>95</v>
      </c>
      <c r="R335" t="s">
        <v>95</v>
      </c>
      <c r="S335" t="s">
        <v>157</v>
      </c>
      <c r="T335" t="s">
        <v>158</v>
      </c>
      <c r="U335" t="s">
        <v>2384</v>
      </c>
      <c r="V335" t="s">
        <v>2385</v>
      </c>
      <c r="W335" t="s">
        <v>2386</v>
      </c>
      <c r="X335" t="s">
        <v>480</v>
      </c>
      <c r="Y335" t="s">
        <v>2387</v>
      </c>
      <c r="Z335" t="s">
        <v>966</v>
      </c>
      <c r="AA335" t="s">
        <v>95</v>
      </c>
      <c r="AB335" t="s">
        <v>95</v>
      </c>
      <c r="AC335" t="s">
        <v>148</v>
      </c>
      <c r="AE335" t="s">
        <v>105</v>
      </c>
      <c r="AF335" t="s">
        <v>95</v>
      </c>
      <c r="AH335" t="s">
        <v>95</v>
      </c>
      <c r="AI335" t="s">
        <v>95</v>
      </c>
      <c r="AJ335" t="s">
        <v>95</v>
      </c>
      <c r="AK335" t="s">
        <v>2388</v>
      </c>
      <c r="AM335">
        <v>1378430</v>
      </c>
      <c r="AN335">
        <v>1378430</v>
      </c>
      <c r="AO335">
        <v>639766</v>
      </c>
      <c r="AS335" t="s">
        <v>95</v>
      </c>
      <c r="AW335" t="s">
        <v>95</v>
      </c>
      <c r="BA335" t="s">
        <v>95</v>
      </c>
      <c r="BE335" t="s">
        <v>95</v>
      </c>
      <c r="BI335" t="s">
        <v>95</v>
      </c>
      <c r="BM335" t="s">
        <v>95</v>
      </c>
      <c r="BN335">
        <v>198172</v>
      </c>
      <c r="BO335">
        <v>198172</v>
      </c>
      <c r="BP335">
        <v>198172</v>
      </c>
      <c r="BQ335" t="s">
        <v>95</v>
      </c>
      <c r="BR335">
        <v>441594</v>
      </c>
      <c r="BS335">
        <v>441594</v>
      </c>
      <c r="BT335">
        <v>441594</v>
      </c>
      <c r="BU335" t="s">
        <v>95</v>
      </c>
      <c r="BV335">
        <v>738664</v>
      </c>
      <c r="BW335">
        <v>738664</v>
      </c>
      <c r="BY335" t="s">
        <v>95</v>
      </c>
      <c r="CC335" t="s">
        <v>95</v>
      </c>
      <c r="CG335" t="s">
        <v>95</v>
      </c>
    </row>
    <row r="336" spans="1:85" x14ac:dyDescent="0.2">
      <c r="A336" t="s">
        <v>516</v>
      </c>
      <c r="B336" t="s">
        <v>122</v>
      </c>
      <c r="C336">
        <v>3</v>
      </c>
      <c r="D336" t="s">
        <v>2352</v>
      </c>
      <c r="E336">
        <v>4</v>
      </c>
      <c r="F336" t="s">
        <v>2353</v>
      </c>
      <c r="G336" t="s">
        <v>2369</v>
      </c>
      <c r="H336" t="s">
        <v>2370</v>
      </c>
      <c r="I336" t="s">
        <v>91</v>
      </c>
      <c r="J336" t="s">
        <v>2389</v>
      </c>
      <c r="K336" t="s">
        <v>2390</v>
      </c>
      <c r="L336">
        <v>98098</v>
      </c>
      <c r="M336" t="s">
        <v>2391</v>
      </c>
      <c r="N336" s="1">
        <v>44927</v>
      </c>
      <c r="O336" s="1">
        <v>46022</v>
      </c>
      <c r="P336" t="s">
        <v>128</v>
      </c>
      <c r="Q336" t="s">
        <v>95</v>
      </c>
      <c r="R336" t="s">
        <v>95</v>
      </c>
      <c r="S336" t="s">
        <v>157</v>
      </c>
      <c r="T336" t="s">
        <v>158</v>
      </c>
      <c r="U336" t="s">
        <v>2392</v>
      </c>
      <c r="V336" t="s">
        <v>2393</v>
      </c>
      <c r="W336" t="s">
        <v>2394</v>
      </c>
      <c r="X336" t="s">
        <v>1044</v>
      </c>
      <c r="Y336" t="s">
        <v>2311</v>
      </c>
      <c r="Z336" t="s">
        <v>464</v>
      </c>
      <c r="AA336" t="s">
        <v>95</v>
      </c>
      <c r="AB336" t="s">
        <v>95</v>
      </c>
      <c r="AC336" t="s">
        <v>148</v>
      </c>
      <c r="AE336" t="s">
        <v>133</v>
      </c>
      <c r="AF336" t="s">
        <v>95</v>
      </c>
      <c r="AH336" t="s">
        <v>95</v>
      </c>
      <c r="AI336" t="s">
        <v>95</v>
      </c>
      <c r="AJ336" t="s">
        <v>95</v>
      </c>
      <c r="AK336" t="s">
        <v>2388</v>
      </c>
      <c r="AM336">
        <v>100000</v>
      </c>
      <c r="AN336">
        <v>100000</v>
      </c>
      <c r="AO336">
        <v>94487</v>
      </c>
      <c r="AS336" t="s">
        <v>95</v>
      </c>
      <c r="AW336" t="s">
        <v>95</v>
      </c>
      <c r="BA336" t="s">
        <v>95</v>
      </c>
      <c r="BE336" t="s">
        <v>95</v>
      </c>
      <c r="BI336" t="s">
        <v>95</v>
      </c>
      <c r="BM336" t="s">
        <v>95</v>
      </c>
      <c r="BN336">
        <v>100000</v>
      </c>
      <c r="BO336">
        <v>100000</v>
      </c>
      <c r="BP336">
        <v>94487</v>
      </c>
      <c r="BQ336" t="s">
        <v>95</v>
      </c>
      <c r="BS336">
        <v>0</v>
      </c>
      <c r="BU336" t="s">
        <v>95</v>
      </c>
      <c r="BW336">
        <v>0</v>
      </c>
      <c r="BY336" t="s">
        <v>95</v>
      </c>
      <c r="CC336" t="s">
        <v>95</v>
      </c>
      <c r="CG336" t="s">
        <v>95</v>
      </c>
    </row>
    <row r="337" spans="1:85" x14ac:dyDescent="0.2">
      <c r="A337" t="s">
        <v>516</v>
      </c>
      <c r="B337" t="s">
        <v>122</v>
      </c>
      <c r="C337">
        <v>4</v>
      </c>
      <c r="D337" t="s">
        <v>2395</v>
      </c>
      <c r="E337">
        <v>5</v>
      </c>
      <c r="F337" t="s">
        <v>2396</v>
      </c>
      <c r="G337" t="s">
        <v>2397</v>
      </c>
      <c r="H337" t="s">
        <v>2398</v>
      </c>
      <c r="I337" t="s">
        <v>91</v>
      </c>
      <c r="J337" t="s">
        <v>2399</v>
      </c>
      <c r="K337" t="s">
        <v>2400</v>
      </c>
      <c r="L337">
        <v>97873</v>
      </c>
      <c r="M337" t="s">
        <v>2401</v>
      </c>
      <c r="N337" s="1">
        <v>44927</v>
      </c>
      <c r="O337" s="1">
        <v>46022</v>
      </c>
      <c r="P337" t="s">
        <v>128</v>
      </c>
      <c r="Q337" t="s">
        <v>95</v>
      </c>
      <c r="R337" t="s">
        <v>95</v>
      </c>
      <c r="S337" t="s">
        <v>114</v>
      </c>
      <c r="T337" t="s">
        <v>114</v>
      </c>
      <c r="U337" t="s">
        <v>294</v>
      </c>
      <c r="V337" t="s">
        <v>2402</v>
      </c>
      <c r="W337" t="s">
        <v>385</v>
      </c>
      <c r="X337" t="s">
        <v>131</v>
      </c>
      <c r="Y337" t="s">
        <v>700</v>
      </c>
      <c r="Z337" t="s">
        <v>2403</v>
      </c>
      <c r="AA337" t="s">
        <v>643</v>
      </c>
      <c r="AC337" t="s">
        <v>119</v>
      </c>
      <c r="AE337" t="s">
        <v>133</v>
      </c>
      <c r="AF337" t="s">
        <v>95</v>
      </c>
      <c r="AH337" t="s">
        <v>1419</v>
      </c>
      <c r="AJ337" t="s">
        <v>95</v>
      </c>
      <c r="AK337" t="s">
        <v>2318</v>
      </c>
      <c r="AM337">
        <v>355890</v>
      </c>
      <c r="AN337">
        <v>255890</v>
      </c>
      <c r="AO337">
        <v>248408</v>
      </c>
      <c r="AS337" t="s">
        <v>95</v>
      </c>
      <c r="AW337" t="s">
        <v>95</v>
      </c>
      <c r="BA337" t="s">
        <v>95</v>
      </c>
      <c r="BE337" t="s">
        <v>95</v>
      </c>
      <c r="BI337" t="s">
        <v>95</v>
      </c>
      <c r="BM337" t="s">
        <v>95</v>
      </c>
      <c r="BN337">
        <v>100000</v>
      </c>
      <c r="BO337">
        <v>0</v>
      </c>
      <c r="BQ337" t="s">
        <v>95</v>
      </c>
      <c r="BR337">
        <v>255890</v>
      </c>
      <c r="BS337">
        <v>255890</v>
      </c>
      <c r="BT337">
        <v>248408</v>
      </c>
      <c r="BU337" t="s">
        <v>95</v>
      </c>
      <c r="BW337">
        <v>0</v>
      </c>
      <c r="BY337" t="s">
        <v>95</v>
      </c>
      <c r="CC337" t="s">
        <v>95</v>
      </c>
      <c r="CG337" t="s">
        <v>95</v>
      </c>
    </row>
    <row r="338" spans="1:85" x14ac:dyDescent="0.2">
      <c r="A338" t="s">
        <v>516</v>
      </c>
      <c r="B338" t="s">
        <v>122</v>
      </c>
      <c r="C338">
        <v>4</v>
      </c>
      <c r="D338" t="s">
        <v>2395</v>
      </c>
      <c r="E338">
        <v>5</v>
      </c>
      <c r="F338" t="s">
        <v>2396</v>
      </c>
      <c r="G338" t="s">
        <v>2397</v>
      </c>
      <c r="H338" t="s">
        <v>2398</v>
      </c>
      <c r="I338" t="s">
        <v>91</v>
      </c>
      <c r="J338" t="s">
        <v>2404</v>
      </c>
      <c r="K338" t="s">
        <v>2405</v>
      </c>
      <c r="L338">
        <v>97660</v>
      </c>
      <c r="M338" t="s">
        <v>2406</v>
      </c>
      <c r="N338" s="1">
        <v>44927</v>
      </c>
      <c r="O338" s="1">
        <v>46022</v>
      </c>
      <c r="P338" t="s">
        <v>128</v>
      </c>
      <c r="Q338" t="s">
        <v>95</v>
      </c>
      <c r="R338" t="s">
        <v>95</v>
      </c>
      <c r="S338" t="s">
        <v>345</v>
      </c>
      <c r="T338" t="s">
        <v>346</v>
      </c>
      <c r="U338" t="s">
        <v>2407</v>
      </c>
      <c r="V338" t="s">
        <v>2408</v>
      </c>
      <c r="W338" t="s">
        <v>2409</v>
      </c>
      <c r="X338" t="s">
        <v>1999</v>
      </c>
      <c r="Y338" t="s">
        <v>2410</v>
      </c>
      <c r="Z338" t="s">
        <v>2411</v>
      </c>
      <c r="AA338" t="s">
        <v>95</v>
      </c>
      <c r="AB338" t="s">
        <v>95</v>
      </c>
      <c r="AC338" t="s">
        <v>204</v>
      </c>
      <c r="AE338" t="s">
        <v>133</v>
      </c>
      <c r="AF338" t="s">
        <v>95</v>
      </c>
      <c r="AH338" t="s">
        <v>644</v>
      </c>
      <c r="AJ338" t="s">
        <v>95</v>
      </c>
      <c r="AK338" t="s">
        <v>2412</v>
      </c>
      <c r="AM338">
        <v>801009</v>
      </c>
      <c r="AN338">
        <v>500020</v>
      </c>
      <c r="AO338">
        <v>499342</v>
      </c>
      <c r="AS338" t="s">
        <v>95</v>
      </c>
      <c r="AW338" t="s">
        <v>95</v>
      </c>
      <c r="BA338" t="s">
        <v>95</v>
      </c>
      <c r="BE338" t="s">
        <v>95</v>
      </c>
      <c r="BI338" t="s">
        <v>95</v>
      </c>
      <c r="BM338" t="s">
        <v>95</v>
      </c>
      <c r="BN338">
        <v>280809</v>
      </c>
      <c r="BO338">
        <v>250020</v>
      </c>
      <c r="BP338">
        <v>250020</v>
      </c>
      <c r="BQ338" t="s">
        <v>95</v>
      </c>
      <c r="BR338">
        <v>266770</v>
      </c>
      <c r="BS338">
        <v>250000</v>
      </c>
      <c r="BT338">
        <v>249322</v>
      </c>
      <c r="BU338" t="s">
        <v>95</v>
      </c>
      <c r="BV338">
        <v>253430</v>
      </c>
      <c r="BW338">
        <v>0</v>
      </c>
      <c r="BY338" t="s">
        <v>95</v>
      </c>
      <c r="CC338" t="s">
        <v>95</v>
      </c>
      <c r="CG338" t="s">
        <v>95</v>
      </c>
    </row>
    <row r="339" spans="1:85" ht="68" x14ac:dyDescent="0.2">
      <c r="A339" t="s">
        <v>205</v>
      </c>
      <c r="B339" t="s">
        <v>122</v>
      </c>
      <c r="C339">
        <v>3</v>
      </c>
      <c r="D339" t="s">
        <v>312</v>
      </c>
      <c r="E339">
        <v>3</v>
      </c>
      <c r="F339" t="s">
        <v>313</v>
      </c>
      <c r="G339">
        <v>3.1</v>
      </c>
      <c r="H339" t="s">
        <v>314</v>
      </c>
      <c r="I339" t="s">
        <v>91</v>
      </c>
      <c r="J339">
        <v>206</v>
      </c>
      <c r="K339" t="s">
        <v>2413</v>
      </c>
      <c r="L339">
        <v>196995</v>
      </c>
      <c r="M339" s="2" t="s">
        <v>1600</v>
      </c>
      <c r="N339" s="1">
        <v>45658</v>
      </c>
      <c r="O339" s="1">
        <v>46022</v>
      </c>
      <c r="P339" t="s">
        <v>128</v>
      </c>
      <c r="Q339" t="s">
        <v>95</v>
      </c>
      <c r="R339" t="s">
        <v>95</v>
      </c>
      <c r="S339" t="s">
        <v>157</v>
      </c>
      <c r="T339" t="s">
        <v>158</v>
      </c>
      <c r="U339" t="s">
        <v>1601</v>
      </c>
      <c r="V339" t="s">
        <v>507</v>
      </c>
      <c r="W339" t="s">
        <v>603</v>
      </c>
      <c r="X339" t="s">
        <v>183</v>
      </c>
      <c r="Y339" t="s">
        <v>205</v>
      </c>
      <c r="Z339" t="s">
        <v>162</v>
      </c>
      <c r="AA339" t="s">
        <v>95</v>
      </c>
      <c r="AB339" t="s">
        <v>95</v>
      </c>
      <c r="AC339" t="s">
        <v>148</v>
      </c>
      <c r="AD339" t="s">
        <v>95</v>
      </c>
      <c r="AE339" t="s">
        <v>133</v>
      </c>
      <c r="AF339" t="s">
        <v>95</v>
      </c>
      <c r="AG339" t="s">
        <v>95</v>
      </c>
      <c r="AH339" t="s">
        <v>95</v>
      </c>
      <c r="AI339" t="s">
        <v>95</v>
      </c>
      <c r="AJ339" t="s">
        <v>95</v>
      </c>
      <c r="AK339" t="s">
        <v>95</v>
      </c>
      <c r="AM339">
        <v>128560</v>
      </c>
      <c r="AN339">
        <v>128560</v>
      </c>
      <c r="AO339">
        <v>0</v>
      </c>
      <c r="AS339" t="s">
        <v>95</v>
      </c>
      <c r="AW339" t="s">
        <v>95</v>
      </c>
      <c r="BA339" t="s">
        <v>95</v>
      </c>
      <c r="BE339" t="s">
        <v>95</v>
      </c>
      <c r="BI339" t="s">
        <v>95</v>
      </c>
      <c r="BM339" t="s">
        <v>95</v>
      </c>
      <c r="BQ339" t="s">
        <v>95</v>
      </c>
      <c r="BU339" t="s">
        <v>95</v>
      </c>
      <c r="BV339">
        <v>128560</v>
      </c>
      <c r="BW339">
        <v>128560</v>
      </c>
      <c r="BY339" t="s">
        <v>95</v>
      </c>
      <c r="CC339" t="s">
        <v>95</v>
      </c>
      <c r="CG339" t="s">
        <v>95</v>
      </c>
    </row>
    <row r="340" spans="1:85" x14ac:dyDescent="0.2">
      <c r="A340" t="s">
        <v>121</v>
      </c>
      <c r="B340" t="s">
        <v>122</v>
      </c>
      <c r="C340">
        <v>1</v>
      </c>
      <c r="D340" t="s">
        <v>123</v>
      </c>
      <c r="E340">
        <v>1.1000000000000001</v>
      </c>
      <c r="F340" t="s">
        <v>323</v>
      </c>
      <c r="G340" t="s">
        <v>908</v>
      </c>
      <c r="H340" t="s">
        <v>2414</v>
      </c>
      <c r="I340" t="s">
        <v>91</v>
      </c>
      <c r="J340">
        <v>21</v>
      </c>
      <c r="K340" t="s">
        <v>2415</v>
      </c>
      <c r="L340">
        <v>33023</v>
      </c>
      <c r="M340" t="s">
        <v>2416</v>
      </c>
      <c r="N340" s="1">
        <v>44197</v>
      </c>
      <c r="O340" s="1">
        <v>46022</v>
      </c>
      <c r="P340" t="s">
        <v>128</v>
      </c>
      <c r="Q340" t="s">
        <v>95</v>
      </c>
      <c r="R340" t="s">
        <v>95</v>
      </c>
      <c r="S340" t="s">
        <v>167</v>
      </c>
      <c r="T340" t="s">
        <v>168</v>
      </c>
      <c r="U340" t="s">
        <v>2374</v>
      </c>
      <c r="V340" t="s">
        <v>2417</v>
      </c>
      <c r="W340" t="s">
        <v>1747</v>
      </c>
      <c r="X340" t="s">
        <v>183</v>
      </c>
      <c r="Y340" t="s">
        <v>121</v>
      </c>
      <c r="Z340" t="s">
        <v>118</v>
      </c>
      <c r="AA340" t="s">
        <v>95</v>
      </c>
      <c r="AB340" t="s">
        <v>95</v>
      </c>
      <c r="AC340" t="s">
        <v>204</v>
      </c>
      <c r="AE340" t="s">
        <v>105</v>
      </c>
      <c r="AF340" t="s">
        <v>95</v>
      </c>
      <c r="AH340" t="s">
        <v>95</v>
      </c>
      <c r="AI340" t="s">
        <v>95</v>
      </c>
      <c r="AJ340" t="s">
        <v>95</v>
      </c>
      <c r="AK340" t="s">
        <v>95</v>
      </c>
      <c r="AM340">
        <v>2520132</v>
      </c>
      <c r="AN340">
        <v>1767171</v>
      </c>
      <c r="AO340">
        <v>1573462</v>
      </c>
      <c r="AS340" t="s">
        <v>95</v>
      </c>
      <c r="AW340" t="s">
        <v>95</v>
      </c>
      <c r="BA340" t="s">
        <v>95</v>
      </c>
      <c r="BE340" t="s">
        <v>95</v>
      </c>
      <c r="BF340">
        <v>500000</v>
      </c>
      <c r="BG340">
        <v>212946</v>
      </c>
      <c r="BH340">
        <v>144331</v>
      </c>
      <c r="BI340" t="s">
        <v>95</v>
      </c>
      <c r="BJ340">
        <v>1500000</v>
      </c>
      <c r="BK340">
        <v>1034093</v>
      </c>
      <c r="BL340">
        <v>945091</v>
      </c>
      <c r="BM340" t="s">
        <v>95</v>
      </c>
      <c r="BN340">
        <v>94460</v>
      </c>
      <c r="BO340">
        <v>94460</v>
      </c>
      <c r="BP340">
        <v>58368</v>
      </c>
      <c r="BQ340" t="s">
        <v>95</v>
      </c>
      <c r="BR340">
        <v>425672</v>
      </c>
      <c r="BS340">
        <v>425672</v>
      </c>
      <c r="BT340">
        <v>425672</v>
      </c>
      <c r="BU340" t="s">
        <v>95</v>
      </c>
      <c r="BY340" t="s">
        <v>95</v>
      </c>
      <c r="CC340" t="s">
        <v>95</v>
      </c>
      <c r="CG340" t="s">
        <v>95</v>
      </c>
    </row>
    <row r="341" spans="1:85" x14ac:dyDescent="0.2">
      <c r="A341" t="s">
        <v>121</v>
      </c>
      <c r="B341" t="s">
        <v>122</v>
      </c>
      <c r="C341">
        <v>1</v>
      </c>
      <c r="D341" t="s">
        <v>123</v>
      </c>
      <c r="E341">
        <v>1.2</v>
      </c>
      <c r="F341" t="s">
        <v>124</v>
      </c>
      <c r="G341" t="s">
        <v>1276</v>
      </c>
      <c r="H341" t="s">
        <v>1765</v>
      </c>
      <c r="I341" t="s">
        <v>91</v>
      </c>
      <c r="J341">
        <v>21</v>
      </c>
      <c r="K341" t="s">
        <v>2418</v>
      </c>
      <c r="L341">
        <v>83572</v>
      </c>
      <c r="M341" t="s">
        <v>2419</v>
      </c>
      <c r="N341" s="1">
        <v>44564</v>
      </c>
      <c r="O341" s="1">
        <v>46022</v>
      </c>
      <c r="P341" t="s">
        <v>128</v>
      </c>
      <c r="Q341" t="s">
        <v>95</v>
      </c>
      <c r="R341" t="s">
        <v>95</v>
      </c>
      <c r="S341" t="s">
        <v>178</v>
      </c>
      <c r="T341" t="s">
        <v>179</v>
      </c>
      <c r="U341" t="s">
        <v>129</v>
      </c>
      <c r="V341" t="s">
        <v>2420</v>
      </c>
      <c r="W341" t="s">
        <v>2421</v>
      </c>
      <c r="X341" t="s">
        <v>322</v>
      </c>
      <c r="Y341" t="s">
        <v>121</v>
      </c>
      <c r="Z341" t="s">
        <v>118</v>
      </c>
      <c r="AA341" t="s">
        <v>95</v>
      </c>
      <c r="AB341" t="s">
        <v>95</v>
      </c>
      <c r="AC341" t="s">
        <v>119</v>
      </c>
      <c r="AE341" t="s">
        <v>120</v>
      </c>
      <c r="AF341" t="s">
        <v>95</v>
      </c>
      <c r="AH341" t="s">
        <v>95</v>
      </c>
      <c r="AI341" t="s">
        <v>95</v>
      </c>
      <c r="AJ341" t="s">
        <v>95</v>
      </c>
      <c r="AK341" t="s">
        <v>95</v>
      </c>
      <c r="AM341">
        <v>150000</v>
      </c>
      <c r="AN341">
        <v>150000</v>
      </c>
      <c r="AO341">
        <v>85000</v>
      </c>
      <c r="AS341" t="s">
        <v>95</v>
      </c>
      <c r="AW341" t="s">
        <v>95</v>
      </c>
      <c r="BA341" t="s">
        <v>95</v>
      </c>
      <c r="BE341" t="s">
        <v>95</v>
      </c>
      <c r="BI341" t="s">
        <v>95</v>
      </c>
      <c r="BJ341">
        <v>50000</v>
      </c>
      <c r="BK341">
        <v>50000</v>
      </c>
      <c r="BL341">
        <v>20000</v>
      </c>
      <c r="BM341" t="s">
        <v>95</v>
      </c>
      <c r="BN341">
        <v>50000</v>
      </c>
      <c r="BO341">
        <v>50000</v>
      </c>
      <c r="BP341">
        <v>15000</v>
      </c>
      <c r="BQ341" t="s">
        <v>95</v>
      </c>
      <c r="BR341">
        <v>50000</v>
      </c>
      <c r="BS341">
        <v>50000</v>
      </c>
      <c r="BT341">
        <v>50000</v>
      </c>
      <c r="BU341" t="s">
        <v>95</v>
      </c>
      <c r="BY341" t="s">
        <v>95</v>
      </c>
      <c r="CC341" t="s">
        <v>95</v>
      </c>
      <c r="CG341" t="s">
        <v>95</v>
      </c>
    </row>
    <row r="342" spans="1:85" x14ac:dyDescent="0.2">
      <c r="A342" t="s">
        <v>121</v>
      </c>
      <c r="B342" t="s">
        <v>122</v>
      </c>
      <c r="C342">
        <v>2</v>
      </c>
      <c r="D342" t="s">
        <v>172</v>
      </c>
      <c r="E342">
        <v>2.1</v>
      </c>
      <c r="F342" t="s">
        <v>173</v>
      </c>
      <c r="G342" t="s">
        <v>354</v>
      </c>
      <c r="H342" t="s">
        <v>355</v>
      </c>
      <c r="I342" t="s">
        <v>91</v>
      </c>
      <c r="J342">
        <v>21</v>
      </c>
      <c r="K342" t="s">
        <v>2422</v>
      </c>
      <c r="L342">
        <v>33269</v>
      </c>
      <c r="M342" t="s">
        <v>2423</v>
      </c>
      <c r="N342" s="1">
        <v>44197</v>
      </c>
      <c r="O342" s="1">
        <v>45657</v>
      </c>
      <c r="P342" t="s">
        <v>156</v>
      </c>
      <c r="Q342" t="s">
        <v>95</v>
      </c>
      <c r="R342" t="s">
        <v>95</v>
      </c>
      <c r="S342" t="s">
        <v>345</v>
      </c>
      <c r="T342" t="s">
        <v>346</v>
      </c>
      <c r="U342" t="s">
        <v>2424</v>
      </c>
      <c r="V342" t="s">
        <v>2425</v>
      </c>
      <c r="W342" t="s">
        <v>579</v>
      </c>
      <c r="X342" t="s">
        <v>183</v>
      </c>
      <c r="Y342" t="s">
        <v>121</v>
      </c>
      <c r="Z342" t="s">
        <v>118</v>
      </c>
      <c r="AA342" t="s">
        <v>95</v>
      </c>
      <c r="AB342" t="s">
        <v>95</v>
      </c>
      <c r="AC342" t="s">
        <v>204</v>
      </c>
      <c r="AD342" t="s">
        <v>2426</v>
      </c>
      <c r="AE342" t="s">
        <v>133</v>
      </c>
      <c r="AF342" t="s">
        <v>95</v>
      </c>
      <c r="AH342" t="s">
        <v>95</v>
      </c>
      <c r="AI342" t="s">
        <v>95</v>
      </c>
      <c r="AJ342" t="s">
        <v>95</v>
      </c>
      <c r="AK342" t="s">
        <v>95</v>
      </c>
      <c r="AM342">
        <v>37850000</v>
      </c>
      <c r="AN342">
        <v>23967777</v>
      </c>
      <c r="AO342">
        <v>1968916</v>
      </c>
      <c r="AS342" t="s">
        <v>95</v>
      </c>
      <c r="AW342" t="s">
        <v>95</v>
      </c>
      <c r="BA342" t="s">
        <v>95</v>
      </c>
      <c r="BE342" t="s">
        <v>95</v>
      </c>
      <c r="BF342">
        <v>10600000</v>
      </c>
      <c r="BG342">
        <v>10600000</v>
      </c>
      <c r="BH342">
        <v>753593</v>
      </c>
      <c r="BI342" t="s">
        <v>95</v>
      </c>
      <c r="BJ342">
        <v>12500000</v>
      </c>
      <c r="BK342">
        <v>12500000</v>
      </c>
      <c r="BL342">
        <v>347546</v>
      </c>
      <c r="BM342" t="s">
        <v>95</v>
      </c>
      <c r="BN342">
        <v>12500000</v>
      </c>
      <c r="BO342">
        <v>375002</v>
      </c>
      <c r="BP342">
        <v>375002</v>
      </c>
      <c r="BQ342" t="s">
        <v>95</v>
      </c>
      <c r="BR342">
        <v>2250000</v>
      </c>
      <c r="BS342">
        <v>492775</v>
      </c>
      <c r="BT342">
        <v>492775</v>
      </c>
      <c r="BU342" t="s">
        <v>95</v>
      </c>
      <c r="BY342" t="s">
        <v>95</v>
      </c>
      <c r="CC342" t="s">
        <v>95</v>
      </c>
      <c r="CG342" t="s">
        <v>95</v>
      </c>
    </row>
    <row r="343" spans="1:85" x14ac:dyDescent="0.2">
      <c r="A343" t="s">
        <v>85</v>
      </c>
      <c r="B343" t="s">
        <v>86</v>
      </c>
      <c r="C343">
        <v>3</v>
      </c>
      <c r="D343" t="s">
        <v>87</v>
      </c>
      <c r="E343">
        <v>2.1</v>
      </c>
      <c r="F343" t="s">
        <v>88</v>
      </c>
      <c r="G343" t="s">
        <v>2427</v>
      </c>
      <c r="H343" t="s">
        <v>2428</v>
      </c>
      <c r="I343" t="s">
        <v>91</v>
      </c>
      <c r="J343">
        <v>21</v>
      </c>
      <c r="K343" t="s">
        <v>2429</v>
      </c>
      <c r="L343">
        <v>98926</v>
      </c>
      <c r="M343" t="s">
        <v>2430</v>
      </c>
      <c r="N343" s="1">
        <v>44835</v>
      </c>
      <c r="O343" s="1">
        <v>45291</v>
      </c>
      <c r="P343" t="s">
        <v>94</v>
      </c>
      <c r="Q343" t="s">
        <v>95</v>
      </c>
      <c r="R343" t="s">
        <v>95</v>
      </c>
      <c r="S343" t="s">
        <v>178</v>
      </c>
      <c r="T343" t="s">
        <v>179</v>
      </c>
      <c r="U343" t="s">
        <v>179</v>
      </c>
      <c r="V343" t="s">
        <v>1893</v>
      </c>
      <c r="W343" t="s">
        <v>225</v>
      </c>
      <c r="X343" t="s">
        <v>131</v>
      </c>
      <c r="Y343" t="s">
        <v>85</v>
      </c>
      <c r="Z343" t="s">
        <v>118</v>
      </c>
      <c r="AA343" t="s">
        <v>95</v>
      </c>
      <c r="AB343" t="s">
        <v>95</v>
      </c>
      <c r="AC343" t="s">
        <v>204</v>
      </c>
      <c r="AE343" t="s">
        <v>133</v>
      </c>
      <c r="AF343" t="s">
        <v>95</v>
      </c>
      <c r="AH343" t="s">
        <v>308</v>
      </c>
      <c r="AJ343" t="s">
        <v>2431</v>
      </c>
      <c r="AK343" t="s">
        <v>95</v>
      </c>
      <c r="AM343">
        <v>33300</v>
      </c>
      <c r="AN343">
        <v>33300</v>
      </c>
      <c r="AO343">
        <v>33300</v>
      </c>
      <c r="AS343" t="s">
        <v>95</v>
      </c>
      <c r="AW343" t="s">
        <v>95</v>
      </c>
      <c r="BA343" t="s">
        <v>95</v>
      </c>
      <c r="BE343" t="s">
        <v>95</v>
      </c>
      <c r="BI343" t="s">
        <v>95</v>
      </c>
      <c r="BJ343">
        <v>13300</v>
      </c>
      <c r="BK343">
        <v>13300</v>
      </c>
      <c r="BL343">
        <v>13300</v>
      </c>
      <c r="BM343" t="s">
        <v>2432</v>
      </c>
      <c r="BN343">
        <v>20000</v>
      </c>
      <c r="BO343">
        <v>20000</v>
      </c>
      <c r="BP343">
        <v>20000</v>
      </c>
      <c r="BQ343" t="s">
        <v>2433</v>
      </c>
      <c r="BU343" t="s">
        <v>95</v>
      </c>
      <c r="BY343" t="s">
        <v>95</v>
      </c>
      <c r="CC343" t="s">
        <v>95</v>
      </c>
      <c r="CG343" t="s">
        <v>95</v>
      </c>
    </row>
    <row r="344" spans="1:85" ht="409.6" x14ac:dyDescent="0.2">
      <c r="A344" t="s">
        <v>472</v>
      </c>
      <c r="B344" t="s">
        <v>122</v>
      </c>
      <c r="C344">
        <v>1</v>
      </c>
      <c r="D344" t="s">
        <v>1820</v>
      </c>
      <c r="E344">
        <v>1</v>
      </c>
      <c r="F344" t="s">
        <v>1821</v>
      </c>
      <c r="G344">
        <v>1.1000000000000001</v>
      </c>
      <c r="H344" t="s">
        <v>2434</v>
      </c>
      <c r="I344" t="s">
        <v>91</v>
      </c>
      <c r="J344">
        <v>21</v>
      </c>
      <c r="K344" t="s">
        <v>2435</v>
      </c>
      <c r="L344">
        <v>178332</v>
      </c>
      <c r="M344" s="2" t="s">
        <v>2436</v>
      </c>
      <c r="N344" s="1">
        <v>45292</v>
      </c>
      <c r="O344" s="1">
        <v>45657</v>
      </c>
      <c r="P344" t="s">
        <v>94</v>
      </c>
      <c r="Q344" t="s">
        <v>95</v>
      </c>
      <c r="R344" t="s">
        <v>95</v>
      </c>
      <c r="S344" t="s">
        <v>2092</v>
      </c>
      <c r="T344" t="s">
        <v>2093</v>
      </c>
      <c r="U344" t="s">
        <v>2437</v>
      </c>
      <c r="V344" t="s">
        <v>2437</v>
      </c>
      <c r="W344" t="s">
        <v>2438</v>
      </c>
      <c r="X344" t="s">
        <v>523</v>
      </c>
      <c r="Y344" t="s">
        <v>472</v>
      </c>
      <c r="Z344" t="s">
        <v>2439</v>
      </c>
      <c r="AA344" t="s">
        <v>95</v>
      </c>
      <c r="AB344" t="s">
        <v>95</v>
      </c>
      <c r="AC344" t="s">
        <v>204</v>
      </c>
      <c r="AE344" t="s">
        <v>105</v>
      </c>
      <c r="AF344" t="s">
        <v>95</v>
      </c>
      <c r="AH344" t="s">
        <v>238</v>
      </c>
      <c r="AJ344" t="s">
        <v>95</v>
      </c>
      <c r="AK344" t="s">
        <v>2258</v>
      </c>
      <c r="AM344">
        <v>28375</v>
      </c>
      <c r="AN344">
        <v>26825</v>
      </c>
      <c r="AO344">
        <v>26825</v>
      </c>
      <c r="AS344" t="s">
        <v>95</v>
      </c>
      <c r="AW344" t="s">
        <v>95</v>
      </c>
      <c r="BA344" t="s">
        <v>95</v>
      </c>
      <c r="BE344" t="s">
        <v>95</v>
      </c>
      <c r="BI344" t="s">
        <v>95</v>
      </c>
      <c r="BM344" t="s">
        <v>95</v>
      </c>
      <c r="BQ344" t="s">
        <v>95</v>
      </c>
      <c r="BR344">
        <v>28375</v>
      </c>
      <c r="BS344">
        <v>26825</v>
      </c>
      <c r="BT344">
        <v>26825</v>
      </c>
      <c r="BU344" t="s">
        <v>2440</v>
      </c>
      <c r="BY344" t="s">
        <v>95</v>
      </c>
      <c r="CC344" t="s">
        <v>95</v>
      </c>
      <c r="CG344" t="s">
        <v>95</v>
      </c>
    </row>
    <row r="345" spans="1:85" x14ac:dyDescent="0.2">
      <c r="A345" t="s">
        <v>205</v>
      </c>
      <c r="B345" t="s">
        <v>122</v>
      </c>
      <c r="C345">
        <v>4</v>
      </c>
      <c r="D345" t="s">
        <v>1454</v>
      </c>
      <c r="E345">
        <v>4</v>
      </c>
      <c r="F345" t="s">
        <v>1455</v>
      </c>
      <c r="G345">
        <v>4.0999999999999996</v>
      </c>
      <c r="H345" t="s">
        <v>1456</v>
      </c>
      <c r="I345" t="s">
        <v>91</v>
      </c>
      <c r="J345">
        <v>21</v>
      </c>
      <c r="K345" t="s">
        <v>1457</v>
      </c>
      <c r="L345">
        <v>153368</v>
      </c>
      <c r="M345" t="s">
        <v>95</v>
      </c>
      <c r="N345" s="1">
        <v>44927</v>
      </c>
      <c r="O345" s="1">
        <v>45291</v>
      </c>
      <c r="P345" t="s">
        <v>128</v>
      </c>
      <c r="Q345" t="s">
        <v>95</v>
      </c>
      <c r="R345" t="s">
        <v>95</v>
      </c>
      <c r="S345" t="s">
        <v>167</v>
      </c>
      <c r="T345" t="s">
        <v>168</v>
      </c>
      <c r="U345" t="s">
        <v>1601</v>
      </c>
      <c r="V345" t="s">
        <v>2441</v>
      </c>
      <c r="W345" t="s">
        <v>1459</v>
      </c>
      <c r="X345" t="s">
        <v>341</v>
      </c>
      <c r="Y345" t="s">
        <v>205</v>
      </c>
      <c r="Z345" t="s">
        <v>118</v>
      </c>
      <c r="AA345" t="s">
        <v>95</v>
      </c>
      <c r="AB345" t="s">
        <v>95</v>
      </c>
      <c r="AC345" t="s">
        <v>148</v>
      </c>
      <c r="AD345" t="s">
        <v>95</v>
      </c>
      <c r="AE345" t="s">
        <v>133</v>
      </c>
      <c r="AF345" t="s">
        <v>95</v>
      </c>
      <c r="AG345" t="s">
        <v>95</v>
      </c>
      <c r="AH345" t="s">
        <v>95</v>
      </c>
      <c r="AI345" t="s">
        <v>95</v>
      </c>
      <c r="AJ345" t="s">
        <v>95</v>
      </c>
      <c r="AK345" t="s">
        <v>95</v>
      </c>
      <c r="AM345">
        <v>34000</v>
      </c>
      <c r="AN345">
        <v>34000</v>
      </c>
      <c r="AO345">
        <v>0</v>
      </c>
      <c r="AS345" t="s">
        <v>95</v>
      </c>
      <c r="AW345" t="s">
        <v>95</v>
      </c>
      <c r="BA345" t="s">
        <v>95</v>
      </c>
      <c r="BE345" t="s">
        <v>95</v>
      </c>
      <c r="BI345" t="s">
        <v>95</v>
      </c>
      <c r="BM345" t="s">
        <v>95</v>
      </c>
      <c r="BN345">
        <v>34000</v>
      </c>
      <c r="BO345">
        <v>34000</v>
      </c>
      <c r="BQ345" t="s">
        <v>95</v>
      </c>
      <c r="BU345" t="s">
        <v>95</v>
      </c>
      <c r="BY345" t="s">
        <v>95</v>
      </c>
      <c r="CC345" t="s">
        <v>95</v>
      </c>
      <c r="CG345" t="s">
        <v>95</v>
      </c>
    </row>
    <row r="346" spans="1:85" ht="409.6" x14ac:dyDescent="0.2">
      <c r="A346" t="s">
        <v>257</v>
      </c>
      <c r="B346" t="s">
        <v>297</v>
      </c>
      <c r="C346">
        <v>1</v>
      </c>
      <c r="D346" t="s">
        <v>298</v>
      </c>
      <c r="E346">
        <v>1</v>
      </c>
      <c r="F346" t="s">
        <v>299</v>
      </c>
      <c r="G346">
        <v>1.3</v>
      </c>
      <c r="H346" t="s">
        <v>425</v>
      </c>
      <c r="I346" t="s">
        <v>91</v>
      </c>
      <c r="J346">
        <v>21</v>
      </c>
      <c r="K346" t="s">
        <v>2442</v>
      </c>
      <c r="L346">
        <v>105576</v>
      </c>
      <c r="M346" s="2" t="s">
        <v>2443</v>
      </c>
      <c r="N346" s="1">
        <v>44927</v>
      </c>
      <c r="O346" s="1">
        <v>46752</v>
      </c>
      <c r="P346" t="s">
        <v>128</v>
      </c>
      <c r="Q346" t="s">
        <v>95</v>
      </c>
      <c r="R346" t="s">
        <v>95</v>
      </c>
      <c r="S346" t="s">
        <v>157</v>
      </c>
      <c r="T346" t="s">
        <v>158</v>
      </c>
      <c r="U346" t="s">
        <v>2444</v>
      </c>
      <c r="V346" t="s">
        <v>2048</v>
      </c>
      <c r="W346" t="s">
        <v>2445</v>
      </c>
      <c r="X346" t="s">
        <v>2446</v>
      </c>
      <c r="Y346" t="s">
        <v>269</v>
      </c>
      <c r="Z346" t="s">
        <v>118</v>
      </c>
      <c r="AA346" t="s">
        <v>95</v>
      </c>
      <c r="AB346" t="s">
        <v>95</v>
      </c>
      <c r="AC346" t="s">
        <v>148</v>
      </c>
      <c r="AE346" t="s">
        <v>133</v>
      </c>
      <c r="AF346" t="s">
        <v>95</v>
      </c>
      <c r="AH346" t="s">
        <v>308</v>
      </c>
      <c r="AJ346" t="s">
        <v>95</v>
      </c>
      <c r="AK346" t="s">
        <v>95</v>
      </c>
      <c r="AM346">
        <v>50477373</v>
      </c>
      <c r="AN346">
        <v>50477373</v>
      </c>
      <c r="AO346">
        <v>25412111</v>
      </c>
      <c r="AS346" t="s">
        <v>95</v>
      </c>
      <c r="AW346" t="s">
        <v>95</v>
      </c>
      <c r="BA346" t="s">
        <v>95</v>
      </c>
      <c r="BE346" t="s">
        <v>95</v>
      </c>
      <c r="BI346" t="s">
        <v>95</v>
      </c>
      <c r="BM346" t="s">
        <v>95</v>
      </c>
      <c r="BN346">
        <v>5347261</v>
      </c>
      <c r="BO346">
        <v>5347261</v>
      </c>
      <c r="BP346">
        <v>5347261</v>
      </c>
      <c r="BQ346" t="s">
        <v>2447</v>
      </c>
      <c r="BR346">
        <v>20064850</v>
      </c>
      <c r="BS346">
        <v>20064850</v>
      </c>
      <c r="BT346">
        <v>20064850</v>
      </c>
      <c r="BU346" t="s">
        <v>2448</v>
      </c>
      <c r="BV346">
        <v>25065262</v>
      </c>
      <c r="BW346">
        <v>25065262</v>
      </c>
      <c r="CC346" t="s">
        <v>95</v>
      </c>
      <c r="CG346" t="s">
        <v>95</v>
      </c>
    </row>
    <row r="347" spans="1:85" x14ac:dyDescent="0.2">
      <c r="A347" t="s">
        <v>85</v>
      </c>
      <c r="B347" t="s">
        <v>86</v>
      </c>
      <c r="C347">
        <v>3</v>
      </c>
      <c r="D347" t="s">
        <v>87</v>
      </c>
      <c r="E347">
        <v>2.1</v>
      </c>
      <c r="F347" t="s">
        <v>88</v>
      </c>
      <c r="G347" t="s">
        <v>2449</v>
      </c>
      <c r="H347" t="s">
        <v>2450</v>
      </c>
      <c r="I347" t="s">
        <v>91</v>
      </c>
      <c r="J347">
        <v>21</v>
      </c>
      <c r="K347" t="s">
        <v>2451</v>
      </c>
      <c r="L347">
        <v>98916</v>
      </c>
      <c r="M347" t="s">
        <v>2452</v>
      </c>
      <c r="N347" s="1">
        <v>44835</v>
      </c>
      <c r="O347" s="1">
        <v>45046</v>
      </c>
      <c r="P347" t="s">
        <v>156</v>
      </c>
      <c r="Q347" t="s">
        <v>95</v>
      </c>
      <c r="R347" t="s">
        <v>95</v>
      </c>
      <c r="S347" t="s">
        <v>178</v>
      </c>
      <c r="T347" t="s">
        <v>179</v>
      </c>
      <c r="U347" t="s">
        <v>248</v>
      </c>
      <c r="V347" t="s">
        <v>179</v>
      </c>
      <c r="W347" t="s">
        <v>182</v>
      </c>
      <c r="X347" t="s">
        <v>183</v>
      </c>
      <c r="Y347" t="s">
        <v>85</v>
      </c>
      <c r="Z347" t="s">
        <v>118</v>
      </c>
      <c r="AA347" t="s">
        <v>643</v>
      </c>
      <c r="AC347" t="s">
        <v>204</v>
      </c>
      <c r="AE347" t="s">
        <v>133</v>
      </c>
      <c r="AF347" t="s">
        <v>95</v>
      </c>
      <c r="AH347" t="s">
        <v>308</v>
      </c>
      <c r="AJ347" t="s">
        <v>2453</v>
      </c>
      <c r="AK347" t="s">
        <v>95</v>
      </c>
      <c r="AM347">
        <v>1000000</v>
      </c>
      <c r="AN347">
        <v>1000000</v>
      </c>
      <c r="AO347">
        <v>900000</v>
      </c>
      <c r="AS347" t="s">
        <v>95</v>
      </c>
      <c r="AW347" t="s">
        <v>95</v>
      </c>
      <c r="BA347" t="s">
        <v>95</v>
      </c>
      <c r="BE347" t="s">
        <v>95</v>
      </c>
      <c r="BI347" t="s">
        <v>95</v>
      </c>
      <c r="BJ347">
        <v>700000</v>
      </c>
      <c r="BK347">
        <v>700000</v>
      </c>
      <c r="BL347">
        <v>700000</v>
      </c>
      <c r="BM347" t="s">
        <v>2454</v>
      </c>
      <c r="BN347">
        <v>300000</v>
      </c>
      <c r="BO347">
        <v>300000</v>
      </c>
      <c r="BP347">
        <v>200000</v>
      </c>
      <c r="BQ347" t="s">
        <v>95</v>
      </c>
      <c r="BU347" t="s">
        <v>95</v>
      </c>
      <c r="BY347" t="s">
        <v>95</v>
      </c>
      <c r="CC347" t="s">
        <v>95</v>
      </c>
      <c r="CG347" t="s">
        <v>95</v>
      </c>
    </row>
    <row r="348" spans="1:85" x14ac:dyDescent="0.2">
      <c r="A348" t="s">
        <v>108</v>
      </c>
      <c r="B348" t="s">
        <v>122</v>
      </c>
      <c r="C348">
        <v>2</v>
      </c>
      <c r="D348" t="s">
        <v>152</v>
      </c>
      <c r="E348">
        <v>2</v>
      </c>
      <c r="F348" t="s">
        <v>153</v>
      </c>
      <c r="G348">
        <v>6</v>
      </c>
      <c r="H348" t="s">
        <v>431</v>
      </c>
      <c r="I348" t="s">
        <v>91</v>
      </c>
      <c r="J348" t="s">
        <v>2455</v>
      </c>
      <c r="K348" t="s">
        <v>2456</v>
      </c>
      <c r="L348">
        <v>79260</v>
      </c>
      <c r="M348" t="s">
        <v>95</v>
      </c>
      <c r="N348" s="1">
        <v>44562</v>
      </c>
      <c r="O348" s="1">
        <v>44926</v>
      </c>
      <c r="P348" t="s">
        <v>94</v>
      </c>
      <c r="Q348" t="s">
        <v>95</v>
      </c>
      <c r="R348" t="s">
        <v>95</v>
      </c>
      <c r="S348" t="s">
        <v>178</v>
      </c>
      <c r="T348" t="s">
        <v>179</v>
      </c>
      <c r="U348" t="s">
        <v>2457</v>
      </c>
      <c r="V348" t="s">
        <v>2458</v>
      </c>
      <c r="W348" t="s">
        <v>1579</v>
      </c>
      <c r="X348" t="s">
        <v>183</v>
      </c>
      <c r="Y348" t="s">
        <v>108</v>
      </c>
      <c r="Z348" t="s">
        <v>1017</v>
      </c>
      <c r="AA348" t="s">
        <v>95</v>
      </c>
      <c r="AB348" t="s">
        <v>95</v>
      </c>
      <c r="AC348" t="s">
        <v>148</v>
      </c>
      <c r="AE348" t="s">
        <v>133</v>
      </c>
      <c r="AF348" t="s">
        <v>95</v>
      </c>
      <c r="AH348" t="s">
        <v>95</v>
      </c>
      <c r="AI348" t="s">
        <v>95</v>
      </c>
      <c r="AJ348" t="s">
        <v>95</v>
      </c>
      <c r="AK348" t="s">
        <v>95</v>
      </c>
      <c r="AM348">
        <v>170000</v>
      </c>
      <c r="AN348">
        <v>170000</v>
      </c>
      <c r="AO348">
        <v>18700</v>
      </c>
      <c r="AS348" t="s">
        <v>95</v>
      </c>
      <c r="AW348" t="s">
        <v>95</v>
      </c>
      <c r="BA348" t="s">
        <v>95</v>
      </c>
      <c r="BE348" t="s">
        <v>95</v>
      </c>
      <c r="BI348" t="s">
        <v>95</v>
      </c>
      <c r="BJ348">
        <v>170000</v>
      </c>
      <c r="BK348">
        <v>170000</v>
      </c>
      <c r="BL348">
        <v>18700</v>
      </c>
      <c r="BM348" t="s">
        <v>95</v>
      </c>
      <c r="BQ348" t="s">
        <v>95</v>
      </c>
      <c r="BU348" t="s">
        <v>95</v>
      </c>
      <c r="BY348" t="s">
        <v>95</v>
      </c>
      <c r="CC348" t="s">
        <v>95</v>
      </c>
      <c r="CG348" t="s">
        <v>95</v>
      </c>
    </row>
    <row r="349" spans="1:85" x14ac:dyDescent="0.2">
      <c r="A349" t="s">
        <v>550</v>
      </c>
      <c r="B349" t="s">
        <v>810</v>
      </c>
      <c r="C349">
        <v>1</v>
      </c>
      <c r="D349" t="s">
        <v>811</v>
      </c>
      <c r="E349">
        <v>2</v>
      </c>
      <c r="F349" t="s">
        <v>2459</v>
      </c>
      <c r="G349">
        <v>2.1</v>
      </c>
      <c r="H349" t="s">
        <v>2460</v>
      </c>
      <c r="I349" t="s">
        <v>91</v>
      </c>
      <c r="J349" t="s">
        <v>2461</v>
      </c>
      <c r="K349" t="s">
        <v>2462</v>
      </c>
      <c r="L349">
        <v>107420</v>
      </c>
      <c r="M349" t="s">
        <v>2463</v>
      </c>
      <c r="N349" s="1">
        <v>44927</v>
      </c>
      <c r="O349" s="1">
        <v>45657</v>
      </c>
      <c r="P349" t="s">
        <v>128</v>
      </c>
      <c r="Q349" t="s">
        <v>95</v>
      </c>
      <c r="R349" t="s">
        <v>95</v>
      </c>
      <c r="S349" t="s">
        <v>2464</v>
      </c>
      <c r="T349" t="s">
        <v>2465</v>
      </c>
      <c r="U349" t="s">
        <v>2465</v>
      </c>
      <c r="V349" t="s">
        <v>2465</v>
      </c>
      <c r="W349" t="s">
        <v>2466</v>
      </c>
      <c r="X349" t="s">
        <v>1124</v>
      </c>
      <c r="Y349" t="s">
        <v>550</v>
      </c>
      <c r="Z349" t="s">
        <v>422</v>
      </c>
      <c r="AA349" t="s">
        <v>95</v>
      </c>
      <c r="AB349" t="s">
        <v>95</v>
      </c>
      <c r="AC349" t="s">
        <v>204</v>
      </c>
      <c r="AE349" t="s">
        <v>105</v>
      </c>
      <c r="AF349" t="s">
        <v>2467</v>
      </c>
      <c r="AH349" t="s">
        <v>308</v>
      </c>
      <c r="AJ349" t="s">
        <v>95</v>
      </c>
      <c r="AK349" t="s">
        <v>95</v>
      </c>
      <c r="AM349">
        <v>0</v>
      </c>
      <c r="AN349">
        <v>0</v>
      </c>
      <c r="AO349">
        <v>0</v>
      </c>
      <c r="AS349" t="s">
        <v>95</v>
      </c>
      <c r="AW349" t="s">
        <v>95</v>
      </c>
      <c r="BA349" t="s">
        <v>95</v>
      </c>
      <c r="BE349" t="s">
        <v>95</v>
      </c>
      <c r="BI349" t="s">
        <v>95</v>
      </c>
      <c r="BM349" t="s">
        <v>95</v>
      </c>
      <c r="BO349">
        <v>0</v>
      </c>
      <c r="BQ349" t="s">
        <v>95</v>
      </c>
      <c r="BS349">
        <v>0</v>
      </c>
      <c r="BU349" t="s">
        <v>95</v>
      </c>
      <c r="BY349" t="s">
        <v>95</v>
      </c>
      <c r="CC349" t="s">
        <v>95</v>
      </c>
      <c r="CG349" t="s">
        <v>95</v>
      </c>
    </row>
    <row r="350" spans="1:85" x14ac:dyDescent="0.2">
      <c r="A350" t="s">
        <v>257</v>
      </c>
      <c r="B350" t="s">
        <v>258</v>
      </c>
      <c r="C350">
        <v>2</v>
      </c>
      <c r="D350" t="s">
        <v>1141</v>
      </c>
      <c r="E350">
        <v>2</v>
      </c>
      <c r="F350" t="s">
        <v>1142</v>
      </c>
      <c r="G350" t="s">
        <v>2468</v>
      </c>
      <c r="H350" t="s">
        <v>2469</v>
      </c>
      <c r="I350" t="s">
        <v>91</v>
      </c>
      <c r="J350" t="s">
        <v>2470</v>
      </c>
      <c r="K350" t="s">
        <v>2471</v>
      </c>
      <c r="L350">
        <v>21753</v>
      </c>
      <c r="M350" t="s">
        <v>95</v>
      </c>
      <c r="N350" s="1">
        <v>43101</v>
      </c>
      <c r="O350" s="1">
        <v>43830</v>
      </c>
      <c r="P350" t="s">
        <v>128</v>
      </c>
      <c r="Q350" t="s">
        <v>95</v>
      </c>
      <c r="R350" t="s">
        <v>95</v>
      </c>
      <c r="S350" t="s">
        <v>114</v>
      </c>
      <c r="T350" t="s">
        <v>114</v>
      </c>
      <c r="U350" t="s">
        <v>1011</v>
      </c>
      <c r="V350" t="s">
        <v>2472</v>
      </c>
      <c r="W350" t="s">
        <v>2473</v>
      </c>
      <c r="X350" t="s">
        <v>322</v>
      </c>
      <c r="Y350" t="s">
        <v>269</v>
      </c>
      <c r="Z350" t="s">
        <v>95</v>
      </c>
      <c r="AA350" t="s">
        <v>95</v>
      </c>
      <c r="AB350" t="s">
        <v>95</v>
      </c>
      <c r="AC350" t="s">
        <v>119</v>
      </c>
      <c r="AD350" t="s">
        <v>95</v>
      </c>
      <c r="AE350" t="s">
        <v>133</v>
      </c>
      <c r="AF350" t="s">
        <v>95</v>
      </c>
      <c r="AG350" t="s">
        <v>95</v>
      </c>
      <c r="AH350" t="s">
        <v>95</v>
      </c>
      <c r="AI350" t="s">
        <v>95</v>
      </c>
      <c r="AJ350" t="s">
        <v>95</v>
      </c>
      <c r="AK350" t="s">
        <v>95</v>
      </c>
      <c r="AM350">
        <v>0</v>
      </c>
      <c r="AN350">
        <v>0</v>
      </c>
      <c r="AO350">
        <v>44652</v>
      </c>
      <c r="AS350" t="s">
        <v>95</v>
      </c>
      <c r="AV350">
        <v>44652</v>
      </c>
      <c r="AW350" t="s">
        <v>95</v>
      </c>
      <c r="BA350" t="s">
        <v>95</v>
      </c>
      <c r="BE350" t="s">
        <v>95</v>
      </c>
      <c r="BI350" t="s">
        <v>95</v>
      </c>
      <c r="BM350" t="s">
        <v>95</v>
      </c>
      <c r="BQ350" t="s">
        <v>95</v>
      </c>
      <c r="BU350" t="s">
        <v>95</v>
      </c>
      <c r="BY350" t="s">
        <v>95</v>
      </c>
      <c r="CC350" t="s">
        <v>95</v>
      </c>
      <c r="CG350" t="s">
        <v>95</v>
      </c>
    </row>
    <row r="351" spans="1:85" ht="409.6" x14ac:dyDescent="0.2">
      <c r="A351" t="s">
        <v>85</v>
      </c>
      <c r="B351" t="s">
        <v>86</v>
      </c>
      <c r="C351">
        <v>3</v>
      </c>
      <c r="D351" t="s">
        <v>87</v>
      </c>
      <c r="E351">
        <v>3.1</v>
      </c>
      <c r="F351" t="s">
        <v>1228</v>
      </c>
      <c r="G351" t="s">
        <v>1450</v>
      </c>
      <c r="H351" t="s">
        <v>2474</v>
      </c>
      <c r="I351" t="s">
        <v>91</v>
      </c>
      <c r="J351" t="s">
        <v>2475</v>
      </c>
      <c r="K351" t="s">
        <v>2476</v>
      </c>
      <c r="L351">
        <v>98693</v>
      </c>
      <c r="M351" s="2" t="s">
        <v>2477</v>
      </c>
      <c r="N351" s="1">
        <v>44835</v>
      </c>
      <c r="O351" s="1">
        <v>45657</v>
      </c>
      <c r="P351" t="s">
        <v>156</v>
      </c>
      <c r="Q351" t="s">
        <v>95</v>
      </c>
      <c r="R351" t="s">
        <v>95</v>
      </c>
      <c r="S351" t="s">
        <v>246</v>
      </c>
      <c r="T351" t="s">
        <v>247</v>
      </c>
      <c r="U351" t="s">
        <v>247</v>
      </c>
      <c r="V351" t="s">
        <v>247</v>
      </c>
      <c r="W351" t="s">
        <v>2478</v>
      </c>
      <c r="X351" t="s">
        <v>283</v>
      </c>
      <c r="Y351" t="s">
        <v>2479</v>
      </c>
      <c r="Z351" t="s">
        <v>132</v>
      </c>
      <c r="AA351" t="s">
        <v>95</v>
      </c>
      <c r="AB351" t="s">
        <v>95</v>
      </c>
      <c r="AC351" t="s">
        <v>204</v>
      </c>
      <c r="AE351" t="s">
        <v>105</v>
      </c>
      <c r="AF351" t="s">
        <v>95</v>
      </c>
      <c r="AH351" t="s">
        <v>95</v>
      </c>
      <c r="AI351" t="s">
        <v>95</v>
      </c>
      <c r="AJ351" t="s">
        <v>95</v>
      </c>
      <c r="AK351" t="s">
        <v>95</v>
      </c>
      <c r="AM351">
        <v>305000</v>
      </c>
      <c r="AN351">
        <v>127800</v>
      </c>
      <c r="AO351">
        <v>119673</v>
      </c>
      <c r="AS351" t="s">
        <v>95</v>
      </c>
      <c r="AW351" t="s">
        <v>95</v>
      </c>
      <c r="BA351" t="s">
        <v>95</v>
      </c>
      <c r="BE351" t="s">
        <v>95</v>
      </c>
      <c r="BI351" t="s">
        <v>95</v>
      </c>
      <c r="BJ351">
        <v>50000</v>
      </c>
      <c r="BK351">
        <v>50000</v>
      </c>
      <c r="BL351">
        <v>50000</v>
      </c>
      <c r="BM351" t="s">
        <v>2480</v>
      </c>
      <c r="BN351">
        <v>200000</v>
      </c>
      <c r="BO351">
        <v>60000</v>
      </c>
      <c r="BP351">
        <v>51900</v>
      </c>
      <c r="BQ351" t="s">
        <v>2481</v>
      </c>
      <c r="BR351">
        <v>55000</v>
      </c>
      <c r="BS351">
        <v>17800</v>
      </c>
      <c r="BT351">
        <v>17773</v>
      </c>
      <c r="BU351" t="s">
        <v>2482</v>
      </c>
      <c r="BY351" t="s">
        <v>95</v>
      </c>
      <c r="CC351" t="s">
        <v>95</v>
      </c>
      <c r="CG351" t="s">
        <v>95</v>
      </c>
    </row>
    <row r="352" spans="1:85" x14ac:dyDescent="0.2">
      <c r="A352" t="s">
        <v>590</v>
      </c>
      <c r="B352" t="s">
        <v>591</v>
      </c>
      <c r="C352">
        <v>1</v>
      </c>
      <c r="D352" t="s">
        <v>2483</v>
      </c>
      <c r="E352">
        <v>1</v>
      </c>
      <c r="F352" t="s">
        <v>2484</v>
      </c>
      <c r="G352">
        <v>3</v>
      </c>
      <c r="H352" t="s">
        <v>2485</v>
      </c>
      <c r="I352" t="s">
        <v>91</v>
      </c>
      <c r="J352" t="s">
        <v>2486</v>
      </c>
      <c r="K352" t="s">
        <v>2487</v>
      </c>
      <c r="L352">
        <v>24394</v>
      </c>
      <c r="M352" t="s">
        <v>2488</v>
      </c>
      <c r="N352" s="1">
        <v>43831</v>
      </c>
      <c r="O352" s="1">
        <v>44196</v>
      </c>
      <c r="P352" t="s">
        <v>585</v>
      </c>
      <c r="Q352" t="s">
        <v>95</v>
      </c>
      <c r="R352" t="s">
        <v>95</v>
      </c>
      <c r="S352" t="s">
        <v>167</v>
      </c>
      <c r="T352" t="s">
        <v>168</v>
      </c>
      <c r="U352" t="s">
        <v>670</v>
      </c>
      <c r="V352" t="s">
        <v>2489</v>
      </c>
      <c r="W352" t="s">
        <v>1093</v>
      </c>
      <c r="X352" t="s">
        <v>283</v>
      </c>
      <c r="Y352" t="s">
        <v>590</v>
      </c>
      <c r="Z352" t="s">
        <v>118</v>
      </c>
      <c r="AA352" t="s">
        <v>95</v>
      </c>
      <c r="AB352" t="s">
        <v>95</v>
      </c>
      <c r="AC352" t="s">
        <v>148</v>
      </c>
      <c r="AD352" t="s">
        <v>95</v>
      </c>
      <c r="AE352" t="s">
        <v>133</v>
      </c>
      <c r="AF352" t="s">
        <v>95</v>
      </c>
      <c r="AG352" t="s">
        <v>95</v>
      </c>
      <c r="AH352" t="s">
        <v>95</v>
      </c>
      <c r="AI352" t="s">
        <v>95</v>
      </c>
      <c r="AJ352" t="s">
        <v>95</v>
      </c>
      <c r="AK352" t="s">
        <v>95</v>
      </c>
      <c r="AM352">
        <v>5000</v>
      </c>
      <c r="AN352">
        <v>5000</v>
      </c>
      <c r="AO352">
        <v>10795</v>
      </c>
      <c r="AS352" t="s">
        <v>95</v>
      </c>
      <c r="AW352" t="s">
        <v>95</v>
      </c>
      <c r="BA352" t="s">
        <v>95</v>
      </c>
      <c r="BB352">
        <v>5000</v>
      </c>
      <c r="BC352">
        <v>5000</v>
      </c>
      <c r="BD352">
        <v>10795</v>
      </c>
      <c r="BE352" t="s">
        <v>95</v>
      </c>
      <c r="BI352" t="s">
        <v>95</v>
      </c>
      <c r="BM352" t="s">
        <v>95</v>
      </c>
      <c r="BQ352" t="s">
        <v>95</v>
      </c>
      <c r="BU352" t="s">
        <v>95</v>
      </c>
      <c r="BY352" t="s">
        <v>95</v>
      </c>
      <c r="CC352" t="s">
        <v>95</v>
      </c>
      <c r="CG352" t="s">
        <v>95</v>
      </c>
    </row>
    <row r="353" spans="1:85" x14ac:dyDescent="0.2">
      <c r="A353" t="s">
        <v>85</v>
      </c>
      <c r="B353" t="s">
        <v>86</v>
      </c>
      <c r="C353">
        <v>3</v>
      </c>
      <c r="D353" t="s">
        <v>87</v>
      </c>
      <c r="E353">
        <v>3.1</v>
      </c>
      <c r="F353" t="s">
        <v>1228</v>
      </c>
      <c r="G353" t="s">
        <v>1229</v>
      </c>
      <c r="H353" t="s">
        <v>1230</v>
      </c>
      <c r="I353" t="s">
        <v>91</v>
      </c>
      <c r="J353" t="s">
        <v>2486</v>
      </c>
      <c r="K353" t="s">
        <v>2490</v>
      </c>
      <c r="L353">
        <v>98702</v>
      </c>
      <c r="M353" t="s">
        <v>95</v>
      </c>
      <c r="N353" s="1">
        <v>44835</v>
      </c>
      <c r="O353" s="1">
        <v>45291</v>
      </c>
      <c r="P353" t="s">
        <v>94</v>
      </c>
      <c r="Q353" t="s">
        <v>95</v>
      </c>
      <c r="R353" t="s">
        <v>95</v>
      </c>
      <c r="S353" t="s">
        <v>157</v>
      </c>
      <c r="T353" t="s">
        <v>158</v>
      </c>
      <c r="U353" t="s">
        <v>2491</v>
      </c>
      <c r="V353" t="s">
        <v>2492</v>
      </c>
      <c r="W353" t="s">
        <v>2493</v>
      </c>
      <c r="X353" t="s">
        <v>454</v>
      </c>
      <c r="Y353" t="s">
        <v>2494</v>
      </c>
      <c r="Z353" t="s">
        <v>1531</v>
      </c>
      <c r="AA353" t="s">
        <v>95</v>
      </c>
      <c r="AB353" t="s">
        <v>95</v>
      </c>
      <c r="AC353" t="s">
        <v>148</v>
      </c>
      <c r="AE353" t="s">
        <v>120</v>
      </c>
      <c r="AF353" t="s">
        <v>95</v>
      </c>
      <c r="AH353" t="s">
        <v>95</v>
      </c>
      <c r="AI353" t="s">
        <v>95</v>
      </c>
      <c r="AJ353" t="s">
        <v>95</v>
      </c>
      <c r="AK353" t="s">
        <v>95</v>
      </c>
      <c r="AM353">
        <v>1779785</v>
      </c>
      <c r="AN353">
        <v>1779785</v>
      </c>
      <c r="AO353">
        <v>1715783</v>
      </c>
      <c r="AS353" t="s">
        <v>95</v>
      </c>
      <c r="AW353" t="s">
        <v>95</v>
      </c>
      <c r="BA353" t="s">
        <v>95</v>
      </c>
      <c r="BE353" t="s">
        <v>95</v>
      </c>
      <c r="BI353" t="s">
        <v>95</v>
      </c>
      <c r="BJ353">
        <v>928575</v>
      </c>
      <c r="BK353">
        <v>928575</v>
      </c>
      <c r="BL353">
        <v>873770</v>
      </c>
      <c r="BM353" t="s">
        <v>2495</v>
      </c>
      <c r="BN353">
        <v>851210</v>
      </c>
      <c r="BO353">
        <v>851210</v>
      </c>
      <c r="BP353">
        <v>842013</v>
      </c>
      <c r="BQ353" t="s">
        <v>2496</v>
      </c>
      <c r="BU353" t="s">
        <v>95</v>
      </c>
      <c r="BY353" t="s">
        <v>95</v>
      </c>
      <c r="CC353" t="s">
        <v>95</v>
      </c>
      <c r="CG353" t="s">
        <v>95</v>
      </c>
    </row>
    <row r="354" spans="1:85" x14ac:dyDescent="0.2">
      <c r="A354" t="s">
        <v>257</v>
      </c>
      <c r="B354" t="s">
        <v>258</v>
      </c>
      <c r="C354">
        <v>2</v>
      </c>
      <c r="D354" t="s">
        <v>1141</v>
      </c>
      <c r="E354">
        <v>2</v>
      </c>
      <c r="F354" t="s">
        <v>1142</v>
      </c>
      <c r="G354" t="s">
        <v>2468</v>
      </c>
      <c r="H354" t="s">
        <v>2469</v>
      </c>
      <c r="I354" t="s">
        <v>91</v>
      </c>
      <c r="J354" t="s">
        <v>2497</v>
      </c>
      <c r="K354" t="s">
        <v>2498</v>
      </c>
      <c r="L354">
        <v>21908</v>
      </c>
      <c r="M354" t="s">
        <v>95</v>
      </c>
      <c r="N354" s="1">
        <v>43831</v>
      </c>
      <c r="O354" s="1">
        <v>43982</v>
      </c>
      <c r="P354" t="s">
        <v>128</v>
      </c>
      <c r="Q354" t="s">
        <v>95</v>
      </c>
      <c r="R354" t="s">
        <v>95</v>
      </c>
      <c r="S354" t="s">
        <v>178</v>
      </c>
      <c r="T354" t="s">
        <v>179</v>
      </c>
      <c r="U354" t="s">
        <v>179</v>
      </c>
      <c r="V354" t="s">
        <v>2499</v>
      </c>
      <c r="W354" t="s">
        <v>1149</v>
      </c>
      <c r="X354" t="s">
        <v>322</v>
      </c>
      <c r="Y354" t="s">
        <v>269</v>
      </c>
      <c r="Z354" t="s">
        <v>95</v>
      </c>
      <c r="AA354" t="s">
        <v>95</v>
      </c>
      <c r="AB354" t="s">
        <v>95</v>
      </c>
      <c r="AC354" t="s">
        <v>204</v>
      </c>
      <c r="AD354" t="s">
        <v>95</v>
      </c>
      <c r="AE354" t="s">
        <v>105</v>
      </c>
      <c r="AF354" t="s">
        <v>95</v>
      </c>
      <c r="AG354" t="s">
        <v>95</v>
      </c>
      <c r="AH354" t="s">
        <v>95</v>
      </c>
      <c r="AI354" t="s">
        <v>95</v>
      </c>
      <c r="AJ354" t="s">
        <v>95</v>
      </c>
      <c r="AK354" t="s">
        <v>95</v>
      </c>
      <c r="AM354">
        <v>5000</v>
      </c>
      <c r="AN354">
        <v>5000</v>
      </c>
      <c r="AO354">
        <v>6000</v>
      </c>
      <c r="AS354" t="s">
        <v>95</v>
      </c>
      <c r="AT354">
        <v>5000</v>
      </c>
      <c r="AU354">
        <v>5000</v>
      </c>
      <c r="AW354" t="s">
        <v>95</v>
      </c>
      <c r="BA354" t="s">
        <v>95</v>
      </c>
      <c r="BD354">
        <v>6000</v>
      </c>
      <c r="BE354" t="s">
        <v>95</v>
      </c>
      <c r="BI354" t="s">
        <v>2500</v>
      </c>
      <c r="BM354" t="s">
        <v>95</v>
      </c>
      <c r="BQ354" t="s">
        <v>95</v>
      </c>
      <c r="BU354" t="s">
        <v>95</v>
      </c>
      <c r="BY354" t="s">
        <v>95</v>
      </c>
      <c r="CC354" t="s">
        <v>95</v>
      </c>
      <c r="CG354" t="s">
        <v>95</v>
      </c>
    </row>
    <row r="355" spans="1:85" x14ac:dyDescent="0.2">
      <c r="A355" t="s">
        <v>550</v>
      </c>
      <c r="B355" t="s">
        <v>551</v>
      </c>
      <c r="C355">
        <v>2</v>
      </c>
      <c r="D355" t="s">
        <v>2501</v>
      </c>
      <c r="E355">
        <v>1</v>
      </c>
      <c r="F355" t="s">
        <v>2502</v>
      </c>
      <c r="G355">
        <v>22</v>
      </c>
      <c r="H355" t="s">
        <v>2503</v>
      </c>
      <c r="I355" t="s">
        <v>91</v>
      </c>
      <c r="J355" t="s">
        <v>2504</v>
      </c>
      <c r="K355" t="s">
        <v>2505</v>
      </c>
      <c r="L355">
        <v>17963</v>
      </c>
      <c r="M355" t="s">
        <v>95</v>
      </c>
      <c r="N355" s="1">
        <v>43922</v>
      </c>
      <c r="O355" s="1">
        <v>44012</v>
      </c>
      <c r="P355" t="s">
        <v>156</v>
      </c>
      <c r="Q355" t="s">
        <v>95</v>
      </c>
      <c r="R355" t="s">
        <v>95</v>
      </c>
      <c r="S355" t="s">
        <v>246</v>
      </c>
      <c r="T355" t="s">
        <v>247</v>
      </c>
      <c r="U355" t="s">
        <v>247</v>
      </c>
      <c r="V355" t="s">
        <v>2506</v>
      </c>
      <c r="W355" t="s">
        <v>385</v>
      </c>
      <c r="X355" t="s">
        <v>131</v>
      </c>
      <c r="Y355" t="s">
        <v>550</v>
      </c>
      <c r="Z355" t="s">
        <v>95</v>
      </c>
      <c r="AA355" t="s">
        <v>95</v>
      </c>
      <c r="AB355" t="s">
        <v>95</v>
      </c>
      <c r="AC355" t="s">
        <v>95</v>
      </c>
      <c r="AD355" t="s">
        <v>95</v>
      </c>
      <c r="AE355" t="s">
        <v>95</v>
      </c>
      <c r="AF355" t="s">
        <v>95</v>
      </c>
      <c r="AG355" t="s">
        <v>95</v>
      </c>
      <c r="AH355" t="s">
        <v>95</v>
      </c>
      <c r="AI355" t="s">
        <v>95</v>
      </c>
      <c r="AJ355" t="s">
        <v>95</v>
      </c>
      <c r="AK355" t="s">
        <v>95</v>
      </c>
      <c r="AM355">
        <v>10400</v>
      </c>
      <c r="AN355">
        <v>10400</v>
      </c>
      <c r="AO355">
        <v>10400</v>
      </c>
      <c r="AS355" t="s">
        <v>95</v>
      </c>
      <c r="AW355" t="s">
        <v>95</v>
      </c>
      <c r="BA355" t="s">
        <v>95</v>
      </c>
      <c r="BB355">
        <v>10400</v>
      </c>
      <c r="BC355">
        <v>10400</v>
      </c>
      <c r="BD355">
        <v>10400</v>
      </c>
      <c r="BE355" t="s">
        <v>95</v>
      </c>
      <c r="BI355" t="s">
        <v>95</v>
      </c>
      <c r="BM355" t="s">
        <v>95</v>
      </c>
      <c r="BQ355" t="s">
        <v>95</v>
      </c>
      <c r="BU355" t="s">
        <v>95</v>
      </c>
      <c r="BY355" t="s">
        <v>95</v>
      </c>
      <c r="CC355" t="s">
        <v>95</v>
      </c>
      <c r="CG355" t="s">
        <v>95</v>
      </c>
    </row>
    <row r="356" spans="1:85" x14ac:dyDescent="0.2">
      <c r="A356" t="s">
        <v>472</v>
      </c>
      <c r="B356" t="s">
        <v>842</v>
      </c>
      <c r="C356">
        <v>1</v>
      </c>
      <c r="D356" t="s">
        <v>843</v>
      </c>
      <c r="E356">
        <v>2</v>
      </c>
      <c r="F356" t="s">
        <v>2507</v>
      </c>
      <c r="G356">
        <v>5</v>
      </c>
      <c r="H356" t="s">
        <v>2508</v>
      </c>
      <c r="I356" t="s">
        <v>91</v>
      </c>
      <c r="J356" t="s">
        <v>2509</v>
      </c>
      <c r="K356" t="s">
        <v>2510</v>
      </c>
      <c r="L356">
        <v>13882</v>
      </c>
      <c r="M356" t="s">
        <v>2511</v>
      </c>
      <c r="N356" s="1">
        <v>43101</v>
      </c>
      <c r="O356" s="1">
        <v>43465</v>
      </c>
      <c r="P356" t="s">
        <v>156</v>
      </c>
      <c r="Q356" t="s">
        <v>95</v>
      </c>
      <c r="R356" t="s">
        <v>95</v>
      </c>
      <c r="S356" t="s">
        <v>157</v>
      </c>
      <c r="T356" t="s">
        <v>158</v>
      </c>
      <c r="U356" t="s">
        <v>2512</v>
      </c>
      <c r="V356" t="s">
        <v>95</v>
      </c>
      <c r="W356" t="s">
        <v>531</v>
      </c>
      <c r="X356" t="s">
        <v>532</v>
      </c>
      <c r="Y356" t="s">
        <v>472</v>
      </c>
      <c r="Z356" t="s">
        <v>296</v>
      </c>
      <c r="AA356" t="s">
        <v>95</v>
      </c>
      <c r="AB356" t="s">
        <v>95</v>
      </c>
      <c r="AC356" t="s">
        <v>148</v>
      </c>
      <c r="AD356" t="s">
        <v>95</v>
      </c>
      <c r="AE356" t="s">
        <v>133</v>
      </c>
      <c r="AF356" t="s">
        <v>95</v>
      </c>
      <c r="AG356" t="s">
        <v>95</v>
      </c>
      <c r="AH356" t="s">
        <v>95</v>
      </c>
      <c r="AI356" t="s">
        <v>95</v>
      </c>
      <c r="AJ356" t="s">
        <v>95</v>
      </c>
      <c r="AK356" t="s">
        <v>95</v>
      </c>
      <c r="AM356">
        <v>57000</v>
      </c>
      <c r="AN356">
        <v>57000</v>
      </c>
      <c r="AO356">
        <v>0</v>
      </c>
      <c r="AS356" t="s">
        <v>95</v>
      </c>
      <c r="AT356">
        <v>57000</v>
      </c>
      <c r="AU356">
        <v>57000</v>
      </c>
      <c r="AW356" t="s">
        <v>95</v>
      </c>
      <c r="BA356" t="s">
        <v>95</v>
      </c>
      <c r="BE356" t="s">
        <v>95</v>
      </c>
      <c r="BI356" t="s">
        <v>95</v>
      </c>
      <c r="BM356" t="s">
        <v>95</v>
      </c>
      <c r="BQ356" t="s">
        <v>95</v>
      </c>
      <c r="BU356" t="s">
        <v>95</v>
      </c>
      <c r="BY356" t="s">
        <v>95</v>
      </c>
      <c r="CC356" t="s">
        <v>95</v>
      </c>
      <c r="CG356" t="s">
        <v>95</v>
      </c>
    </row>
    <row r="357" spans="1:85" x14ac:dyDescent="0.2">
      <c r="A357" t="s">
        <v>257</v>
      </c>
      <c r="B357" t="s">
        <v>258</v>
      </c>
      <c r="C357">
        <v>2</v>
      </c>
      <c r="D357" t="s">
        <v>1141</v>
      </c>
      <c r="E357">
        <v>2</v>
      </c>
      <c r="F357" t="s">
        <v>1142</v>
      </c>
      <c r="G357" t="s">
        <v>2468</v>
      </c>
      <c r="H357" t="s">
        <v>2469</v>
      </c>
      <c r="I357" t="s">
        <v>91</v>
      </c>
      <c r="J357" t="s">
        <v>2513</v>
      </c>
      <c r="K357" t="s">
        <v>2514</v>
      </c>
      <c r="L357">
        <v>21914</v>
      </c>
      <c r="M357" t="s">
        <v>95</v>
      </c>
      <c r="N357" s="1">
        <v>43831</v>
      </c>
      <c r="O357" s="1">
        <v>44196</v>
      </c>
      <c r="P357" t="s">
        <v>128</v>
      </c>
      <c r="Q357" t="s">
        <v>95</v>
      </c>
      <c r="R357" t="s">
        <v>95</v>
      </c>
      <c r="S357" t="s">
        <v>114</v>
      </c>
      <c r="T357" t="s">
        <v>114</v>
      </c>
      <c r="U357" t="s">
        <v>129</v>
      </c>
      <c r="V357" t="s">
        <v>2515</v>
      </c>
      <c r="W357" t="s">
        <v>2516</v>
      </c>
      <c r="X357" t="s">
        <v>322</v>
      </c>
      <c r="Y357" t="s">
        <v>269</v>
      </c>
      <c r="Z357" t="s">
        <v>95</v>
      </c>
      <c r="AA357" t="s">
        <v>95</v>
      </c>
      <c r="AB357" t="s">
        <v>95</v>
      </c>
      <c r="AC357" t="s">
        <v>148</v>
      </c>
      <c r="AD357" t="s">
        <v>95</v>
      </c>
      <c r="AE357" t="s">
        <v>133</v>
      </c>
      <c r="AF357" t="s">
        <v>95</v>
      </c>
      <c r="AG357" t="s">
        <v>95</v>
      </c>
      <c r="AH357" t="s">
        <v>95</v>
      </c>
      <c r="AI357" t="s">
        <v>95</v>
      </c>
      <c r="AJ357" t="s">
        <v>95</v>
      </c>
      <c r="AK357" t="s">
        <v>95</v>
      </c>
      <c r="AM357">
        <v>110000</v>
      </c>
      <c r="AN357">
        <v>110000</v>
      </c>
      <c r="AO357">
        <v>0</v>
      </c>
      <c r="AS357" t="s">
        <v>95</v>
      </c>
      <c r="AT357">
        <v>110000</v>
      </c>
      <c r="AU357">
        <v>110000</v>
      </c>
      <c r="AW357" t="s">
        <v>95</v>
      </c>
      <c r="BA357" t="s">
        <v>95</v>
      </c>
      <c r="BE357" t="s">
        <v>95</v>
      </c>
      <c r="BI357" t="s">
        <v>95</v>
      </c>
      <c r="BM357" t="s">
        <v>95</v>
      </c>
      <c r="BQ357" t="s">
        <v>95</v>
      </c>
      <c r="BU357" t="s">
        <v>95</v>
      </c>
      <c r="BY357" t="s">
        <v>95</v>
      </c>
      <c r="CC357" t="s">
        <v>95</v>
      </c>
      <c r="CG357" t="s">
        <v>95</v>
      </c>
    </row>
    <row r="358" spans="1:85" ht="409.6" x14ac:dyDescent="0.2">
      <c r="A358" t="s">
        <v>472</v>
      </c>
      <c r="B358" t="s">
        <v>842</v>
      </c>
      <c r="C358">
        <v>1</v>
      </c>
      <c r="D358" t="s">
        <v>843</v>
      </c>
      <c r="E358">
        <v>2</v>
      </c>
      <c r="F358" t="s">
        <v>2507</v>
      </c>
      <c r="G358">
        <v>5</v>
      </c>
      <c r="H358" t="s">
        <v>2508</v>
      </c>
      <c r="I358" t="s">
        <v>91</v>
      </c>
      <c r="J358" t="s">
        <v>2513</v>
      </c>
      <c r="K358" t="s">
        <v>2517</v>
      </c>
      <c r="L358">
        <v>13883</v>
      </c>
      <c r="M358" t="s">
        <v>2518</v>
      </c>
      <c r="N358" s="1">
        <v>43466</v>
      </c>
      <c r="O358" s="1">
        <v>44227</v>
      </c>
      <c r="P358" t="s">
        <v>94</v>
      </c>
      <c r="Q358" t="s">
        <v>95</v>
      </c>
      <c r="R358" t="s">
        <v>95</v>
      </c>
      <c r="S358" t="s">
        <v>157</v>
      </c>
      <c r="T358" t="s">
        <v>158</v>
      </c>
      <c r="U358" t="s">
        <v>2512</v>
      </c>
      <c r="V358" t="s">
        <v>2519</v>
      </c>
      <c r="W358" t="s">
        <v>531</v>
      </c>
      <c r="X358" t="s">
        <v>532</v>
      </c>
      <c r="Y358" t="s">
        <v>472</v>
      </c>
      <c r="Z358" t="s">
        <v>296</v>
      </c>
      <c r="AA358" t="s">
        <v>95</v>
      </c>
      <c r="AB358" t="s">
        <v>95</v>
      </c>
      <c r="AC358" t="s">
        <v>148</v>
      </c>
      <c r="AD358" t="s">
        <v>95</v>
      </c>
      <c r="AE358" t="s">
        <v>133</v>
      </c>
      <c r="AF358" t="s">
        <v>95</v>
      </c>
      <c r="AG358" t="s">
        <v>95</v>
      </c>
      <c r="AH358" t="s">
        <v>95</v>
      </c>
      <c r="AI358" t="s">
        <v>95</v>
      </c>
      <c r="AJ358" t="s">
        <v>2520</v>
      </c>
      <c r="AK358" t="s">
        <v>2521</v>
      </c>
      <c r="AM358">
        <v>141500</v>
      </c>
      <c r="AN358">
        <v>141500</v>
      </c>
      <c r="AO358">
        <v>7244</v>
      </c>
      <c r="AS358" t="s">
        <v>95</v>
      </c>
      <c r="AW358" t="s">
        <v>95</v>
      </c>
      <c r="AX358">
        <v>55000</v>
      </c>
      <c r="AY358">
        <v>55000</v>
      </c>
      <c r="BA358" t="s">
        <v>95</v>
      </c>
      <c r="BB358">
        <v>80000</v>
      </c>
      <c r="BC358">
        <v>80000</v>
      </c>
      <c r="BE358" t="s">
        <v>95</v>
      </c>
      <c r="BF358">
        <v>6500</v>
      </c>
      <c r="BG358">
        <v>6500</v>
      </c>
      <c r="BH358">
        <v>7244</v>
      </c>
      <c r="BI358" s="2" t="s">
        <v>2522</v>
      </c>
      <c r="BM358" t="s">
        <v>95</v>
      </c>
      <c r="BQ358" t="s">
        <v>95</v>
      </c>
      <c r="BU358" t="s">
        <v>95</v>
      </c>
      <c r="BY358" t="s">
        <v>95</v>
      </c>
      <c r="CC358" t="s">
        <v>95</v>
      </c>
      <c r="CG358" t="s">
        <v>95</v>
      </c>
    </row>
    <row r="359" spans="1:85" x14ac:dyDescent="0.2">
      <c r="A359" t="s">
        <v>272</v>
      </c>
      <c r="B359" t="s">
        <v>273</v>
      </c>
      <c r="C359">
        <v>2</v>
      </c>
      <c r="D359" t="s">
        <v>377</v>
      </c>
      <c r="E359" t="s">
        <v>378</v>
      </c>
      <c r="F359" t="s">
        <v>379</v>
      </c>
      <c r="G359" t="s">
        <v>89</v>
      </c>
      <c r="H359" t="s">
        <v>2523</v>
      </c>
      <c r="I359" t="s">
        <v>91</v>
      </c>
      <c r="J359" t="s">
        <v>2524</v>
      </c>
      <c r="K359" t="s">
        <v>2525</v>
      </c>
      <c r="L359">
        <v>37085</v>
      </c>
      <c r="M359" t="s">
        <v>2526</v>
      </c>
      <c r="N359" s="1">
        <v>44197</v>
      </c>
      <c r="O359" s="1">
        <v>44561</v>
      </c>
      <c r="P359" t="s">
        <v>94</v>
      </c>
      <c r="Q359" t="s">
        <v>95</v>
      </c>
      <c r="R359" t="s">
        <v>95</v>
      </c>
      <c r="S359" t="s">
        <v>114</v>
      </c>
      <c r="T359" t="s">
        <v>114</v>
      </c>
      <c r="U359" t="s">
        <v>719</v>
      </c>
      <c r="V359" t="s">
        <v>114</v>
      </c>
      <c r="W359" t="s">
        <v>2527</v>
      </c>
      <c r="X359" t="s">
        <v>131</v>
      </c>
      <c r="Y359" t="s">
        <v>272</v>
      </c>
      <c r="Z359" t="s">
        <v>95</v>
      </c>
      <c r="AA359" t="s">
        <v>95</v>
      </c>
      <c r="AB359" t="s">
        <v>95</v>
      </c>
      <c r="AC359" t="s">
        <v>119</v>
      </c>
      <c r="AE359" t="s">
        <v>120</v>
      </c>
      <c r="AF359" t="s">
        <v>95</v>
      </c>
      <c r="AH359" t="s">
        <v>95</v>
      </c>
      <c r="AI359" t="s">
        <v>95</v>
      </c>
      <c r="AJ359" t="s">
        <v>95</v>
      </c>
      <c r="AK359" t="s">
        <v>396</v>
      </c>
      <c r="AM359">
        <v>43773</v>
      </c>
      <c r="AN359">
        <v>43773</v>
      </c>
      <c r="AO359">
        <v>0</v>
      </c>
      <c r="AS359" t="s">
        <v>95</v>
      </c>
      <c r="AW359" t="s">
        <v>95</v>
      </c>
      <c r="BA359" t="s">
        <v>95</v>
      </c>
      <c r="BE359" t="s">
        <v>95</v>
      </c>
      <c r="BF359">
        <v>43773</v>
      </c>
      <c r="BG359">
        <v>43773</v>
      </c>
      <c r="BI359" t="s">
        <v>95</v>
      </c>
      <c r="BM359" t="s">
        <v>95</v>
      </c>
      <c r="BQ359" t="s">
        <v>95</v>
      </c>
      <c r="BU359" t="s">
        <v>95</v>
      </c>
      <c r="BY359" t="s">
        <v>95</v>
      </c>
      <c r="CC359" t="s">
        <v>95</v>
      </c>
      <c r="CG359" t="s">
        <v>95</v>
      </c>
    </row>
    <row r="360" spans="1:85" x14ac:dyDescent="0.2">
      <c r="A360" t="s">
        <v>550</v>
      </c>
      <c r="B360" t="s">
        <v>810</v>
      </c>
      <c r="C360">
        <v>1</v>
      </c>
      <c r="D360" t="s">
        <v>811</v>
      </c>
      <c r="E360">
        <v>2</v>
      </c>
      <c r="F360" t="s">
        <v>2459</v>
      </c>
      <c r="G360">
        <v>2.1</v>
      </c>
      <c r="H360" t="s">
        <v>2460</v>
      </c>
      <c r="I360" t="s">
        <v>91</v>
      </c>
      <c r="J360" t="s">
        <v>2528</v>
      </c>
      <c r="K360" t="s">
        <v>2529</v>
      </c>
      <c r="L360">
        <v>107421</v>
      </c>
      <c r="M360" t="s">
        <v>95</v>
      </c>
      <c r="N360" s="1">
        <v>44562</v>
      </c>
      <c r="O360" s="1">
        <v>45626</v>
      </c>
      <c r="P360" t="s">
        <v>128</v>
      </c>
      <c r="Q360" t="s">
        <v>95</v>
      </c>
      <c r="R360" t="s">
        <v>95</v>
      </c>
      <c r="S360" t="s">
        <v>2464</v>
      </c>
      <c r="T360" t="s">
        <v>2465</v>
      </c>
      <c r="U360" t="s">
        <v>2465</v>
      </c>
      <c r="V360" t="s">
        <v>2465</v>
      </c>
      <c r="W360" t="s">
        <v>2530</v>
      </c>
      <c r="X360" t="s">
        <v>421</v>
      </c>
      <c r="Y360" t="s">
        <v>550</v>
      </c>
      <c r="Z360" t="s">
        <v>118</v>
      </c>
      <c r="AA360" t="s">
        <v>95</v>
      </c>
      <c r="AB360" t="s">
        <v>95</v>
      </c>
      <c r="AC360" t="s">
        <v>204</v>
      </c>
      <c r="AE360" t="s">
        <v>409</v>
      </c>
      <c r="AF360" t="s">
        <v>2467</v>
      </c>
      <c r="AH360" t="s">
        <v>95</v>
      </c>
      <c r="AI360" t="s">
        <v>95</v>
      </c>
      <c r="AJ360" t="s">
        <v>95</v>
      </c>
      <c r="AK360" t="s">
        <v>95</v>
      </c>
      <c r="AM360">
        <v>0</v>
      </c>
      <c r="AN360">
        <v>0</v>
      </c>
      <c r="AO360">
        <v>0</v>
      </c>
      <c r="AS360" t="s">
        <v>95</v>
      </c>
      <c r="AW360" t="s">
        <v>95</v>
      </c>
      <c r="BA360" t="s">
        <v>95</v>
      </c>
      <c r="BE360" t="s">
        <v>95</v>
      </c>
      <c r="BI360" t="s">
        <v>95</v>
      </c>
      <c r="BM360" t="s">
        <v>95</v>
      </c>
      <c r="BQ360" t="s">
        <v>95</v>
      </c>
      <c r="BU360" t="s">
        <v>95</v>
      </c>
      <c r="BY360" t="s">
        <v>95</v>
      </c>
      <c r="CC360" t="s">
        <v>95</v>
      </c>
      <c r="CG360" t="s">
        <v>95</v>
      </c>
    </row>
    <row r="361" spans="1:85" ht="409.6" x14ac:dyDescent="0.2">
      <c r="A361" t="s">
        <v>876</v>
      </c>
      <c r="B361" t="s">
        <v>122</v>
      </c>
      <c r="C361">
        <v>1</v>
      </c>
      <c r="D361" t="s">
        <v>877</v>
      </c>
      <c r="E361">
        <v>2</v>
      </c>
      <c r="F361" t="s">
        <v>2531</v>
      </c>
      <c r="G361">
        <v>6</v>
      </c>
      <c r="H361" t="s">
        <v>2532</v>
      </c>
      <c r="I361" t="s">
        <v>91</v>
      </c>
      <c r="J361" t="s">
        <v>2533</v>
      </c>
      <c r="K361" t="s">
        <v>2534</v>
      </c>
      <c r="L361">
        <v>35698</v>
      </c>
      <c r="M361" s="2" t="s">
        <v>2535</v>
      </c>
      <c r="N361" s="1">
        <v>44197</v>
      </c>
      <c r="O361" s="1">
        <v>46022</v>
      </c>
      <c r="P361" t="s">
        <v>128</v>
      </c>
      <c r="Q361" t="s">
        <v>95</v>
      </c>
      <c r="R361" t="s">
        <v>95</v>
      </c>
      <c r="S361" t="s">
        <v>2536</v>
      </c>
      <c r="T361" t="s">
        <v>2537</v>
      </c>
      <c r="U361" t="s">
        <v>2538</v>
      </c>
      <c r="V361" t="s">
        <v>2539</v>
      </c>
      <c r="W361" t="s">
        <v>542</v>
      </c>
      <c r="X361" t="s">
        <v>543</v>
      </c>
      <c r="Y361" t="s">
        <v>886</v>
      </c>
      <c r="Z361" t="s">
        <v>118</v>
      </c>
      <c r="AA361" t="s">
        <v>95</v>
      </c>
      <c r="AB361" t="s">
        <v>95</v>
      </c>
      <c r="AC361" t="s">
        <v>204</v>
      </c>
      <c r="AE361" t="s">
        <v>133</v>
      </c>
      <c r="AF361" t="s">
        <v>95</v>
      </c>
      <c r="AH361" t="s">
        <v>95</v>
      </c>
      <c r="AI361" t="s">
        <v>95</v>
      </c>
      <c r="AJ361" t="s">
        <v>95</v>
      </c>
      <c r="AK361" t="s">
        <v>2540</v>
      </c>
      <c r="AM361">
        <v>400930</v>
      </c>
      <c r="AN361">
        <v>400930</v>
      </c>
      <c r="AO361">
        <v>324166</v>
      </c>
      <c r="AS361" t="s">
        <v>95</v>
      </c>
      <c r="AW361" t="s">
        <v>95</v>
      </c>
      <c r="BA361" t="s">
        <v>95</v>
      </c>
      <c r="BE361" t="s">
        <v>95</v>
      </c>
      <c r="BF361">
        <v>75000</v>
      </c>
      <c r="BG361">
        <v>75000</v>
      </c>
      <c r="BH361">
        <v>75000</v>
      </c>
      <c r="BI361" t="s">
        <v>2541</v>
      </c>
      <c r="BJ361">
        <v>179000</v>
      </c>
      <c r="BK361">
        <v>179000</v>
      </c>
      <c r="BL361">
        <v>178236</v>
      </c>
      <c r="BM361" t="s">
        <v>2542</v>
      </c>
      <c r="BN361">
        <v>25000</v>
      </c>
      <c r="BO361">
        <v>25000</v>
      </c>
      <c r="BP361">
        <v>25000</v>
      </c>
      <c r="BQ361" t="s">
        <v>2543</v>
      </c>
      <c r="BR361">
        <v>51930</v>
      </c>
      <c r="BS361">
        <v>51930</v>
      </c>
      <c r="BT361">
        <v>45930</v>
      </c>
      <c r="BU361" t="s">
        <v>2544</v>
      </c>
      <c r="BV361">
        <v>70000</v>
      </c>
      <c r="BW361">
        <v>70000</v>
      </c>
      <c r="BY361" t="s">
        <v>95</v>
      </c>
      <c r="CC361" t="s">
        <v>95</v>
      </c>
      <c r="CG361" t="s">
        <v>95</v>
      </c>
    </row>
    <row r="362" spans="1:85" x14ac:dyDescent="0.2">
      <c r="A362" t="s">
        <v>257</v>
      </c>
      <c r="B362" t="s">
        <v>258</v>
      </c>
      <c r="C362">
        <v>2</v>
      </c>
      <c r="D362" t="s">
        <v>1141</v>
      </c>
      <c r="E362">
        <v>2</v>
      </c>
      <c r="F362" t="s">
        <v>1142</v>
      </c>
      <c r="G362" t="s">
        <v>2468</v>
      </c>
      <c r="H362" t="s">
        <v>2469</v>
      </c>
      <c r="I362" t="s">
        <v>91</v>
      </c>
      <c r="J362" t="s">
        <v>2545</v>
      </c>
      <c r="K362" t="s">
        <v>2546</v>
      </c>
      <c r="L362">
        <v>21916</v>
      </c>
      <c r="M362" t="s">
        <v>95</v>
      </c>
      <c r="N362" s="1">
        <v>43831</v>
      </c>
      <c r="O362" s="1">
        <v>44196</v>
      </c>
      <c r="P362" t="s">
        <v>128</v>
      </c>
      <c r="Q362" t="s">
        <v>95</v>
      </c>
      <c r="R362" t="s">
        <v>95</v>
      </c>
      <c r="S362" t="s">
        <v>2547</v>
      </c>
      <c r="T362" t="s">
        <v>2548</v>
      </c>
      <c r="U362" t="s">
        <v>2548</v>
      </c>
      <c r="V362" t="s">
        <v>2549</v>
      </c>
      <c r="W362" t="s">
        <v>2550</v>
      </c>
      <c r="X362" t="s">
        <v>676</v>
      </c>
      <c r="Y362" t="s">
        <v>269</v>
      </c>
      <c r="Z362" t="s">
        <v>95</v>
      </c>
      <c r="AA362" t="s">
        <v>95</v>
      </c>
      <c r="AB362" t="s">
        <v>95</v>
      </c>
      <c r="AC362" t="s">
        <v>119</v>
      </c>
      <c r="AD362" t="s">
        <v>95</v>
      </c>
      <c r="AE362" t="s">
        <v>120</v>
      </c>
      <c r="AF362" t="s">
        <v>95</v>
      </c>
      <c r="AG362" t="s">
        <v>95</v>
      </c>
      <c r="AH362" t="s">
        <v>95</v>
      </c>
      <c r="AI362" t="s">
        <v>95</v>
      </c>
      <c r="AJ362" t="s">
        <v>95</v>
      </c>
      <c r="AK362" t="s">
        <v>95</v>
      </c>
      <c r="AM362">
        <v>20000</v>
      </c>
      <c r="AN362">
        <v>5000</v>
      </c>
      <c r="AO362">
        <v>0</v>
      </c>
      <c r="AS362" t="s">
        <v>95</v>
      </c>
      <c r="AT362">
        <v>20000</v>
      </c>
      <c r="AU362">
        <v>5000</v>
      </c>
      <c r="AW362" t="s">
        <v>95</v>
      </c>
      <c r="BA362" t="s">
        <v>95</v>
      </c>
      <c r="BE362" t="s">
        <v>95</v>
      </c>
      <c r="BI362" t="s">
        <v>95</v>
      </c>
      <c r="BM362" t="s">
        <v>95</v>
      </c>
      <c r="BQ362" t="s">
        <v>95</v>
      </c>
      <c r="BU362" t="s">
        <v>95</v>
      </c>
      <c r="BY362" t="s">
        <v>95</v>
      </c>
      <c r="CC362" t="s">
        <v>95</v>
      </c>
      <c r="CG362" t="s">
        <v>95</v>
      </c>
    </row>
    <row r="363" spans="1:85" x14ac:dyDescent="0.2">
      <c r="A363" t="s">
        <v>472</v>
      </c>
      <c r="B363" t="s">
        <v>842</v>
      </c>
      <c r="C363">
        <v>1</v>
      </c>
      <c r="D363" t="s">
        <v>843</v>
      </c>
      <c r="E363">
        <v>2</v>
      </c>
      <c r="F363" t="s">
        <v>2507</v>
      </c>
      <c r="G363">
        <v>5</v>
      </c>
      <c r="H363" t="s">
        <v>2508</v>
      </c>
      <c r="I363" t="s">
        <v>91</v>
      </c>
      <c r="J363" t="s">
        <v>2551</v>
      </c>
      <c r="K363" t="s">
        <v>2552</v>
      </c>
      <c r="L363">
        <v>13887</v>
      </c>
      <c r="M363" t="s">
        <v>2553</v>
      </c>
      <c r="N363" s="1">
        <v>42736</v>
      </c>
      <c r="O363" s="1">
        <v>43100</v>
      </c>
      <c r="P363" t="s">
        <v>156</v>
      </c>
      <c r="Q363" t="s">
        <v>95</v>
      </c>
      <c r="R363" t="s">
        <v>95</v>
      </c>
      <c r="S363" t="s">
        <v>178</v>
      </c>
      <c r="T363" t="s">
        <v>179</v>
      </c>
      <c r="U363" t="s">
        <v>2554</v>
      </c>
      <c r="V363" t="s">
        <v>95</v>
      </c>
      <c r="W363" t="s">
        <v>430</v>
      </c>
      <c r="X363" t="s">
        <v>170</v>
      </c>
      <c r="Y363" t="s">
        <v>472</v>
      </c>
      <c r="Z363" t="s">
        <v>307</v>
      </c>
      <c r="AA363" t="s">
        <v>95</v>
      </c>
      <c r="AB363" t="s">
        <v>95</v>
      </c>
      <c r="AC363" t="s">
        <v>204</v>
      </c>
      <c r="AD363" t="s">
        <v>95</v>
      </c>
      <c r="AE363" t="s">
        <v>95</v>
      </c>
      <c r="AF363" t="s">
        <v>95</v>
      </c>
      <c r="AG363" t="s">
        <v>95</v>
      </c>
      <c r="AH363" t="s">
        <v>95</v>
      </c>
      <c r="AI363" t="s">
        <v>95</v>
      </c>
      <c r="AJ363" t="s">
        <v>95</v>
      </c>
      <c r="AK363" t="s">
        <v>95</v>
      </c>
      <c r="AM363">
        <v>7000</v>
      </c>
      <c r="AN363">
        <v>7000</v>
      </c>
      <c r="AO363">
        <v>0</v>
      </c>
      <c r="AP363">
        <v>7000</v>
      </c>
      <c r="AQ363">
        <v>7000</v>
      </c>
      <c r="AS363" t="s">
        <v>95</v>
      </c>
      <c r="AW363" t="s">
        <v>95</v>
      </c>
      <c r="BA363" t="s">
        <v>95</v>
      </c>
      <c r="BE363" t="s">
        <v>95</v>
      </c>
      <c r="BI363" t="s">
        <v>95</v>
      </c>
      <c r="BM363" t="s">
        <v>95</v>
      </c>
      <c r="BQ363" t="s">
        <v>95</v>
      </c>
      <c r="BU363" t="s">
        <v>95</v>
      </c>
      <c r="BY363" t="s">
        <v>95</v>
      </c>
      <c r="CC363" t="s">
        <v>95</v>
      </c>
      <c r="CG363" t="s">
        <v>95</v>
      </c>
    </row>
    <row r="364" spans="1:85" ht="409.6" x14ac:dyDescent="0.2">
      <c r="A364" t="s">
        <v>472</v>
      </c>
      <c r="B364" t="s">
        <v>842</v>
      </c>
      <c r="C364">
        <v>1</v>
      </c>
      <c r="D364" t="s">
        <v>843</v>
      </c>
      <c r="E364">
        <v>2</v>
      </c>
      <c r="F364" t="s">
        <v>2507</v>
      </c>
      <c r="G364">
        <v>5</v>
      </c>
      <c r="H364" t="s">
        <v>2508</v>
      </c>
      <c r="I364" t="s">
        <v>91</v>
      </c>
      <c r="J364" t="s">
        <v>2555</v>
      </c>
      <c r="K364" t="s">
        <v>2556</v>
      </c>
      <c r="L364">
        <v>13888</v>
      </c>
      <c r="M364" t="s">
        <v>2557</v>
      </c>
      <c r="N364" s="1">
        <v>43466</v>
      </c>
      <c r="O364" s="1">
        <v>44378</v>
      </c>
      <c r="P364" t="s">
        <v>156</v>
      </c>
      <c r="Q364" t="s">
        <v>95</v>
      </c>
      <c r="R364" t="s">
        <v>95</v>
      </c>
      <c r="S364" t="s">
        <v>178</v>
      </c>
      <c r="T364" t="s">
        <v>179</v>
      </c>
      <c r="U364" t="s">
        <v>2554</v>
      </c>
      <c r="V364" t="s">
        <v>95</v>
      </c>
      <c r="W364" t="s">
        <v>603</v>
      </c>
      <c r="X364" t="s">
        <v>183</v>
      </c>
      <c r="Y364" t="s">
        <v>472</v>
      </c>
      <c r="Z364" t="s">
        <v>162</v>
      </c>
      <c r="AA364" t="s">
        <v>95</v>
      </c>
      <c r="AB364" t="s">
        <v>95</v>
      </c>
      <c r="AC364" t="s">
        <v>148</v>
      </c>
      <c r="AD364" t="s">
        <v>95</v>
      </c>
      <c r="AE364" t="s">
        <v>120</v>
      </c>
      <c r="AF364" t="s">
        <v>95</v>
      </c>
      <c r="AG364" t="s">
        <v>95</v>
      </c>
      <c r="AH364" t="s">
        <v>95</v>
      </c>
      <c r="AI364" t="s">
        <v>95</v>
      </c>
      <c r="AJ364" t="s">
        <v>95</v>
      </c>
      <c r="AK364" t="s">
        <v>95</v>
      </c>
      <c r="AM364">
        <v>222162.01</v>
      </c>
      <c r="AN364">
        <v>222162.01</v>
      </c>
      <c r="AO364">
        <v>159268</v>
      </c>
      <c r="AS364" t="s">
        <v>95</v>
      </c>
      <c r="AW364" t="s">
        <v>95</v>
      </c>
      <c r="AX364">
        <v>56695.21</v>
      </c>
      <c r="AY364">
        <v>56695.21</v>
      </c>
      <c r="BA364" t="s">
        <v>95</v>
      </c>
      <c r="BB364">
        <v>50000</v>
      </c>
      <c r="BC364">
        <v>50000</v>
      </c>
      <c r="BE364" t="s">
        <v>95</v>
      </c>
      <c r="BF364">
        <v>115466.8</v>
      </c>
      <c r="BG364">
        <v>115466.8</v>
      </c>
      <c r="BH364">
        <v>159268</v>
      </c>
      <c r="BI364" s="2" t="s">
        <v>2558</v>
      </c>
      <c r="BM364" t="s">
        <v>95</v>
      </c>
      <c r="BQ364" t="s">
        <v>95</v>
      </c>
      <c r="BU364" t="s">
        <v>95</v>
      </c>
      <c r="BY364" t="s">
        <v>95</v>
      </c>
      <c r="CC364" t="s">
        <v>95</v>
      </c>
      <c r="CG364" t="s">
        <v>95</v>
      </c>
    </row>
    <row r="365" spans="1:85" x14ac:dyDescent="0.2">
      <c r="A365" t="s">
        <v>85</v>
      </c>
      <c r="B365" t="s">
        <v>86</v>
      </c>
      <c r="C365">
        <v>3</v>
      </c>
      <c r="D365" t="s">
        <v>87</v>
      </c>
      <c r="E365">
        <v>3.1</v>
      </c>
      <c r="F365" t="s">
        <v>1228</v>
      </c>
      <c r="G365" t="s">
        <v>1450</v>
      </c>
      <c r="H365" t="s">
        <v>2474</v>
      </c>
      <c r="I365" t="s">
        <v>91</v>
      </c>
      <c r="J365" t="s">
        <v>2555</v>
      </c>
      <c r="K365" t="s">
        <v>2559</v>
      </c>
      <c r="L365">
        <v>98957</v>
      </c>
      <c r="M365" t="s">
        <v>2560</v>
      </c>
      <c r="N365" s="1">
        <v>44835</v>
      </c>
      <c r="O365" s="1">
        <v>44849</v>
      </c>
      <c r="P365" t="s">
        <v>94</v>
      </c>
      <c r="Q365" t="s">
        <v>95</v>
      </c>
      <c r="R365" t="s">
        <v>95</v>
      </c>
      <c r="S365" t="s">
        <v>2561</v>
      </c>
      <c r="T365" t="s">
        <v>2562</v>
      </c>
      <c r="U365" t="s">
        <v>129</v>
      </c>
      <c r="V365" t="s">
        <v>2563</v>
      </c>
      <c r="W365" t="s">
        <v>603</v>
      </c>
      <c r="X365" t="s">
        <v>183</v>
      </c>
      <c r="Y365" t="s">
        <v>85</v>
      </c>
      <c r="Z365" t="s">
        <v>132</v>
      </c>
      <c r="AA365" t="s">
        <v>95</v>
      </c>
      <c r="AB365" t="s">
        <v>95</v>
      </c>
      <c r="AC365" t="s">
        <v>119</v>
      </c>
      <c r="AE365" t="s">
        <v>409</v>
      </c>
      <c r="AF365" t="s">
        <v>95</v>
      </c>
      <c r="AH365" t="s">
        <v>238</v>
      </c>
      <c r="AJ365" t="s">
        <v>239</v>
      </c>
      <c r="AK365" t="s">
        <v>95</v>
      </c>
      <c r="AM365">
        <v>529200</v>
      </c>
      <c r="AN365">
        <v>529200</v>
      </c>
      <c r="AO365">
        <v>529200</v>
      </c>
      <c r="AS365" t="s">
        <v>95</v>
      </c>
      <c r="AW365" t="s">
        <v>95</v>
      </c>
      <c r="BA365" t="s">
        <v>95</v>
      </c>
      <c r="BE365" t="s">
        <v>95</v>
      </c>
      <c r="BI365" t="s">
        <v>95</v>
      </c>
      <c r="BJ365">
        <v>529200</v>
      </c>
      <c r="BK365">
        <v>529200</v>
      </c>
      <c r="BL365">
        <v>529200</v>
      </c>
      <c r="BM365" t="s">
        <v>2564</v>
      </c>
      <c r="BQ365" t="s">
        <v>95</v>
      </c>
      <c r="BU365" t="s">
        <v>95</v>
      </c>
      <c r="BY365" t="s">
        <v>95</v>
      </c>
      <c r="CC365" t="s">
        <v>95</v>
      </c>
      <c r="CG365" t="s">
        <v>95</v>
      </c>
    </row>
    <row r="366" spans="1:85" x14ac:dyDescent="0.2">
      <c r="A366" t="s">
        <v>472</v>
      </c>
      <c r="B366" t="s">
        <v>842</v>
      </c>
      <c r="C366">
        <v>1</v>
      </c>
      <c r="D366" t="s">
        <v>843</v>
      </c>
      <c r="E366">
        <v>2</v>
      </c>
      <c r="F366" t="s">
        <v>2507</v>
      </c>
      <c r="G366">
        <v>5</v>
      </c>
      <c r="H366" t="s">
        <v>2508</v>
      </c>
      <c r="I366" t="s">
        <v>91</v>
      </c>
      <c r="J366" t="s">
        <v>2565</v>
      </c>
      <c r="K366" t="s">
        <v>2566</v>
      </c>
      <c r="L366">
        <v>13892</v>
      </c>
      <c r="M366" t="s">
        <v>2567</v>
      </c>
      <c r="N366" s="1">
        <v>42736</v>
      </c>
      <c r="O366" s="1">
        <v>43100</v>
      </c>
      <c r="P366" t="s">
        <v>156</v>
      </c>
      <c r="Q366" t="s">
        <v>95</v>
      </c>
      <c r="R366" t="s">
        <v>95</v>
      </c>
      <c r="S366" t="s">
        <v>178</v>
      </c>
      <c r="T366" t="s">
        <v>179</v>
      </c>
      <c r="U366" t="s">
        <v>2554</v>
      </c>
      <c r="V366" t="s">
        <v>95</v>
      </c>
      <c r="W366" t="s">
        <v>182</v>
      </c>
      <c r="X366" t="s">
        <v>183</v>
      </c>
      <c r="Y366" t="s">
        <v>472</v>
      </c>
      <c r="Z366" t="s">
        <v>132</v>
      </c>
      <c r="AA366" t="s">
        <v>95</v>
      </c>
      <c r="AB366" t="s">
        <v>95</v>
      </c>
      <c r="AC366" t="s">
        <v>204</v>
      </c>
      <c r="AD366" t="s">
        <v>95</v>
      </c>
      <c r="AE366" t="s">
        <v>95</v>
      </c>
      <c r="AF366" t="s">
        <v>95</v>
      </c>
      <c r="AG366" t="s">
        <v>95</v>
      </c>
      <c r="AH366" t="s">
        <v>95</v>
      </c>
      <c r="AI366" t="s">
        <v>95</v>
      </c>
      <c r="AJ366" t="s">
        <v>95</v>
      </c>
      <c r="AK366" t="s">
        <v>95</v>
      </c>
      <c r="AM366">
        <v>4000</v>
      </c>
      <c r="AN366">
        <v>4000</v>
      </c>
      <c r="AO366">
        <v>0</v>
      </c>
      <c r="AP366">
        <v>4000</v>
      </c>
      <c r="AQ366">
        <v>4000</v>
      </c>
      <c r="AS366" t="s">
        <v>95</v>
      </c>
      <c r="AW366" t="s">
        <v>95</v>
      </c>
      <c r="BA366" t="s">
        <v>95</v>
      </c>
      <c r="BE366" t="s">
        <v>95</v>
      </c>
      <c r="BI366" t="s">
        <v>95</v>
      </c>
      <c r="BM366" t="s">
        <v>95</v>
      </c>
      <c r="BQ366" t="s">
        <v>95</v>
      </c>
      <c r="BU366" t="s">
        <v>95</v>
      </c>
      <c r="BY366" t="s">
        <v>95</v>
      </c>
      <c r="CC366" t="s">
        <v>95</v>
      </c>
      <c r="CG366" t="s">
        <v>95</v>
      </c>
    </row>
    <row r="367" spans="1:85" x14ac:dyDescent="0.2">
      <c r="A367" t="s">
        <v>550</v>
      </c>
      <c r="B367" t="s">
        <v>810</v>
      </c>
      <c r="C367">
        <v>1</v>
      </c>
      <c r="D367" t="s">
        <v>811</v>
      </c>
      <c r="E367">
        <v>2</v>
      </c>
      <c r="F367" t="s">
        <v>2459</v>
      </c>
      <c r="G367">
        <v>2.1</v>
      </c>
      <c r="H367" t="s">
        <v>2460</v>
      </c>
      <c r="I367" t="s">
        <v>91</v>
      </c>
      <c r="J367" t="s">
        <v>2568</v>
      </c>
      <c r="K367" t="s">
        <v>2569</v>
      </c>
      <c r="L367">
        <v>108161</v>
      </c>
      <c r="M367" t="s">
        <v>2570</v>
      </c>
      <c r="N367" s="1">
        <v>45444</v>
      </c>
      <c r="O367" s="1">
        <v>46022</v>
      </c>
      <c r="P367" t="s">
        <v>128</v>
      </c>
      <c r="Q367" t="s">
        <v>95</v>
      </c>
      <c r="R367" t="s">
        <v>95</v>
      </c>
      <c r="S367" t="s">
        <v>856</v>
      </c>
      <c r="T367" t="s">
        <v>857</v>
      </c>
      <c r="U367" t="s">
        <v>857</v>
      </c>
      <c r="V367" t="s">
        <v>1361</v>
      </c>
      <c r="W367" t="s">
        <v>866</v>
      </c>
      <c r="X367" t="s">
        <v>170</v>
      </c>
      <c r="Y367" t="s">
        <v>550</v>
      </c>
      <c r="Z367" t="s">
        <v>307</v>
      </c>
      <c r="AA367" t="s">
        <v>95</v>
      </c>
      <c r="AB367" t="s">
        <v>95</v>
      </c>
      <c r="AC367" t="s">
        <v>204</v>
      </c>
      <c r="AE367" t="s">
        <v>105</v>
      </c>
      <c r="AF367" t="s">
        <v>95</v>
      </c>
      <c r="AH367" t="s">
        <v>95</v>
      </c>
      <c r="AI367" t="s">
        <v>95</v>
      </c>
      <c r="AJ367" t="s">
        <v>95</v>
      </c>
      <c r="AK367" t="s">
        <v>986</v>
      </c>
      <c r="AM367">
        <v>0</v>
      </c>
      <c r="AN367">
        <v>0</v>
      </c>
      <c r="AO367">
        <v>0</v>
      </c>
      <c r="AS367" t="s">
        <v>95</v>
      </c>
      <c r="AW367" t="s">
        <v>95</v>
      </c>
      <c r="BA367" t="s">
        <v>95</v>
      </c>
      <c r="BE367" t="s">
        <v>95</v>
      </c>
      <c r="BI367" t="s">
        <v>95</v>
      </c>
      <c r="BM367" t="s">
        <v>95</v>
      </c>
      <c r="BO367">
        <v>0</v>
      </c>
      <c r="BQ367" t="s">
        <v>95</v>
      </c>
      <c r="BU367" t="s">
        <v>95</v>
      </c>
      <c r="BY367" t="s">
        <v>95</v>
      </c>
      <c r="CC367" t="s">
        <v>95</v>
      </c>
      <c r="CG367" t="s">
        <v>95</v>
      </c>
    </row>
    <row r="368" spans="1:85" x14ac:dyDescent="0.2">
      <c r="A368" t="s">
        <v>108</v>
      </c>
      <c r="B368" t="s">
        <v>109</v>
      </c>
      <c r="C368">
        <v>2</v>
      </c>
      <c r="D368" t="s">
        <v>1454</v>
      </c>
      <c r="E368">
        <v>1</v>
      </c>
      <c r="F368" t="s">
        <v>2571</v>
      </c>
      <c r="G368">
        <v>7</v>
      </c>
      <c r="H368" t="s">
        <v>2572</v>
      </c>
      <c r="I368" t="s">
        <v>91</v>
      </c>
      <c r="J368" t="s">
        <v>2573</v>
      </c>
      <c r="K368" t="s">
        <v>2574</v>
      </c>
      <c r="L368">
        <v>10190</v>
      </c>
      <c r="M368" t="s">
        <v>95</v>
      </c>
      <c r="N368" s="1">
        <v>43831</v>
      </c>
      <c r="O368" s="1">
        <v>44561</v>
      </c>
      <c r="P368" t="s">
        <v>94</v>
      </c>
      <c r="Q368" t="s">
        <v>95</v>
      </c>
      <c r="R368" t="s">
        <v>95</v>
      </c>
      <c r="S368" t="s">
        <v>2536</v>
      </c>
      <c r="T368" t="s">
        <v>2537</v>
      </c>
      <c r="U368" t="s">
        <v>2575</v>
      </c>
      <c r="V368" t="s">
        <v>2576</v>
      </c>
      <c r="W368" t="s">
        <v>2577</v>
      </c>
      <c r="X368" t="s">
        <v>543</v>
      </c>
      <c r="Y368" t="s">
        <v>108</v>
      </c>
      <c r="Z368" t="s">
        <v>2578</v>
      </c>
      <c r="AA368" t="s">
        <v>95</v>
      </c>
      <c r="AB368" t="s">
        <v>95</v>
      </c>
      <c r="AC368" t="s">
        <v>148</v>
      </c>
      <c r="AE368" t="s">
        <v>120</v>
      </c>
      <c r="AF368" t="s">
        <v>95</v>
      </c>
      <c r="AH368" t="s">
        <v>95</v>
      </c>
      <c r="AI368" t="s">
        <v>95</v>
      </c>
      <c r="AJ368" t="s">
        <v>95</v>
      </c>
      <c r="AK368" t="s">
        <v>95</v>
      </c>
      <c r="AM368">
        <v>411774</v>
      </c>
      <c r="AN368">
        <v>111774</v>
      </c>
      <c r="AO368">
        <v>99894</v>
      </c>
      <c r="AS368" t="s">
        <v>95</v>
      </c>
      <c r="AW368" t="s">
        <v>95</v>
      </c>
      <c r="BA368" t="s">
        <v>95</v>
      </c>
      <c r="BB368">
        <v>206674</v>
      </c>
      <c r="BC368">
        <v>86674</v>
      </c>
      <c r="BD368">
        <v>86674</v>
      </c>
      <c r="BE368" t="s">
        <v>95</v>
      </c>
      <c r="BF368">
        <v>205100</v>
      </c>
      <c r="BG368">
        <v>25100</v>
      </c>
      <c r="BH368">
        <v>13220</v>
      </c>
      <c r="BI368" t="s">
        <v>95</v>
      </c>
      <c r="BM368" t="s">
        <v>95</v>
      </c>
      <c r="BQ368" t="s">
        <v>95</v>
      </c>
      <c r="BU368" t="s">
        <v>95</v>
      </c>
      <c r="BY368" t="s">
        <v>95</v>
      </c>
      <c r="CC368" t="s">
        <v>95</v>
      </c>
      <c r="CG368" t="s">
        <v>95</v>
      </c>
    </row>
    <row r="369" spans="1:85" ht="409.6" x14ac:dyDescent="0.2">
      <c r="A369" t="s">
        <v>288</v>
      </c>
      <c r="B369" t="s">
        <v>289</v>
      </c>
      <c r="C369">
        <v>2</v>
      </c>
      <c r="D369" t="s">
        <v>2579</v>
      </c>
      <c r="E369">
        <v>1</v>
      </c>
      <c r="F369" t="s">
        <v>2580</v>
      </c>
      <c r="G369">
        <v>4</v>
      </c>
      <c r="H369" t="s">
        <v>2581</v>
      </c>
      <c r="I369" t="s">
        <v>91</v>
      </c>
      <c r="J369" t="s">
        <v>2573</v>
      </c>
      <c r="K369" t="s">
        <v>2582</v>
      </c>
      <c r="L369">
        <v>31944</v>
      </c>
      <c r="M369" t="s">
        <v>2583</v>
      </c>
      <c r="N369" s="1">
        <v>44197</v>
      </c>
      <c r="O369" s="1">
        <v>44926</v>
      </c>
      <c r="P369" t="s">
        <v>94</v>
      </c>
      <c r="Q369" t="s">
        <v>95</v>
      </c>
      <c r="R369" t="s">
        <v>95</v>
      </c>
      <c r="S369" t="s">
        <v>2584</v>
      </c>
      <c r="T369" t="s">
        <v>2585</v>
      </c>
      <c r="U369" t="s">
        <v>2586</v>
      </c>
      <c r="V369" t="s">
        <v>2587</v>
      </c>
      <c r="W369" t="s">
        <v>2588</v>
      </c>
      <c r="X369" t="s">
        <v>2589</v>
      </c>
      <c r="Y369" t="s">
        <v>288</v>
      </c>
      <c r="Z369" t="s">
        <v>2590</v>
      </c>
      <c r="AA369" t="s">
        <v>95</v>
      </c>
      <c r="AB369" t="s">
        <v>95</v>
      </c>
      <c r="AC369" t="s">
        <v>148</v>
      </c>
      <c r="AE369" t="s">
        <v>105</v>
      </c>
      <c r="AF369" t="s">
        <v>95</v>
      </c>
      <c r="AH369" t="s">
        <v>95</v>
      </c>
      <c r="AI369" t="s">
        <v>95</v>
      </c>
      <c r="AJ369" t="s">
        <v>95</v>
      </c>
      <c r="AK369" t="s">
        <v>2591</v>
      </c>
      <c r="AM369">
        <v>1321216</v>
      </c>
      <c r="AN369">
        <v>1131216</v>
      </c>
      <c r="AO369">
        <v>1081270</v>
      </c>
      <c r="AS369" t="s">
        <v>95</v>
      </c>
      <c r="AW369" t="s">
        <v>95</v>
      </c>
      <c r="BA369" t="s">
        <v>95</v>
      </c>
      <c r="BE369" t="s">
        <v>95</v>
      </c>
      <c r="BF369">
        <v>668486</v>
      </c>
      <c r="BG369">
        <v>598486</v>
      </c>
      <c r="BH369">
        <v>575101</v>
      </c>
      <c r="BI369" s="2" t="s">
        <v>2592</v>
      </c>
      <c r="BJ369">
        <v>652730</v>
      </c>
      <c r="BK369">
        <v>532730</v>
      </c>
      <c r="BL369">
        <v>506169</v>
      </c>
      <c r="BM369" t="s">
        <v>95</v>
      </c>
      <c r="BQ369" t="s">
        <v>95</v>
      </c>
      <c r="BU369" t="s">
        <v>95</v>
      </c>
      <c r="BY369" t="s">
        <v>95</v>
      </c>
      <c r="CC369" t="s">
        <v>95</v>
      </c>
      <c r="CG369" t="s">
        <v>95</v>
      </c>
    </row>
    <row r="370" spans="1:85" x14ac:dyDescent="0.2">
      <c r="A370" t="s">
        <v>472</v>
      </c>
      <c r="B370" t="s">
        <v>842</v>
      </c>
      <c r="C370">
        <v>1</v>
      </c>
      <c r="D370" t="s">
        <v>843</v>
      </c>
      <c r="E370">
        <v>2</v>
      </c>
      <c r="F370" t="s">
        <v>2507</v>
      </c>
      <c r="G370">
        <v>5</v>
      </c>
      <c r="H370" t="s">
        <v>2508</v>
      </c>
      <c r="I370" t="s">
        <v>91</v>
      </c>
      <c r="J370" t="s">
        <v>2593</v>
      </c>
      <c r="K370" t="s">
        <v>2594</v>
      </c>
      <c r="L370">
        <v>13894</v>
      </c>
      <c r="M370" t="s">
        <v>2595</v>
      </c>
      <c r="N370" s="1">
        <v>42736</v>
      </c>
      <c r="O370" s="1">
        <v>43100</v>
      </c>
      <c r="P370" t="s">
        <v>156</v>
      </c>
      <c r="Q370" t="s">
        <v>95</v>
      </c>
      <c r="R370" t="s">
        <v>95</v>
      </c>
      <c r="S370" t="s">
        <v>178</v>
      </c>
      <c r="T370" t="s">
        <v>179</v>
      </c>
      <c r="U370" t="s">
        <v>179</v>
      </c>
      <c r="V370" t="s">
        <v>95</v>
      </c>
      <c r="W370" t="s">
        <v>182</v>
      </c>
      <c r="X370" t="s">
        <v>183</v>
      </c>
      <c r="Y370" t="s">
        <v>472</v>
      </c>
      <c r="Z370" t="s">
        <v>464</v>
      </c>
      <c r="AA370" t="s">
        <v>95</v>
      </c>
      <c r="AB370" t="s">
        <v>95</v>
      </c>
      <c r="AC370" t="s">
        <v>204</v>
      </c>
      <c r="AD370" t="s">
        <v>95</v>
      </c>
      <c r="AE370" t="s">
        <v>95</v>
      </c>
      <c r="AF370" t="s">
        <v>95</v>
      </c>
      <c r="AG370" t="s">
        <v>95</v>
      </c>
      <c r="AH370" t="s">
        <v>95</v>
      </c>
      <c r="AI370" t="s">
        <v>95</v>
      </c>
      <c r="AJ370" t="s">
        <v>95</v>
      </c>
      <c r="AK370" t="s">
        <v>95</v>
      </c>
      <c r="AM370">
        <v>7000</v>
      </c>
      <c r="AN370">
        <v>7000</v>
      </c>
      <c r="AO370">
        <v>0</v>
      </c>
      <c r="AP370">
        <v>7000</v>
      </c>
      <c r="AQ370">
        <v>7000</v>
      </c>
      <c r="AS370" t="s">
        <v>95</v>
      </c>
      <c r="AW370" t="s">
        <v>95</v>
      </c>
      <c r="BA370" t="s">
        <v>95</v>
      </c>
      <c r="BE370" t="s">
        <v>95</v>
      </c>
      <c r="BI370" t="s">
        <v>95</v>
      </c>
      <c r="BM370" t="s">
        <v>95</v>
      </c>
      <c r="BQ370" t="s">
        <v>95</v>
      </c>
      <c r="BU370" t="s">
        <v>95</v>
      </c>
      <c r="BY370" t="s">
        <v>95</v>
      </c>
      <c r="CC370" t="s">
        <v>95</v>
      </c>
      <c r="CG370" t="s">
        <v>95</v>
      </c>
    </row>
    <row r="371" spans="1:85" x14ac:dyDescent="0.2">
      <c r="A371" t="s">
        <v>472</v>
      </c>
      <c r="B371" t="s">
        <v>842</v>
      </c>
      <c r="C371">
        <v>1</v>
      </c>
      <c r="D371" t="s">
        <v>843</v>
      </c>
      <c r="E371">
        <v>2</v>
      </c>
      <c r="F371" t="s">
        <v>2507</v>
      </c>
      <c r="G371">
        <v>5</v>
      </c>
      <c r="H371" t="s">
        <v>2508</v>
      </c>
      <c r="I371" t="s">
        <v>91</v>
      </c>
      <c r="J371" t="s">
        <v>2596</v>
      </c>
      <c r="K371" t="s">
        <v>2597</v>
      </c>
      <c r="L371">
        <v>13895</v>
      </c>
      <c r="M371" t="s">
        <v>2598</v>
      </c>
      <c r="N371" s="1">
        <v>42736</v>
      </c>
      <c r="O371" s="1">
        <v>43100</v>
      </c>
      <c r="P371" t="s">
        <v>156</v>
      </c>
      <c r="Q371" t="s">
        <v>95</v>
      </c>
      <c r="R371" t="s">
        <v>95</v>
      </c>
      <c r="S371" t="s">
        <v>178</v>
      </c>
      <c r="T371" t="s">
        <v>179</v>
      </c>
      <c r="U371" t="s">
        <v>2554</v>
      </c>
      <c r="V371" t="s">
        <v>95</v>
      </c>
      <c r="W371" t="s">
        <v>182</v>
      </c>
      <c r="X371" t="s">
        <v>183</v>
      </c>
      <c r="Y371" t="s">
        <v>472</v>
      </c>
      <c r="Z371" t="s">
        <v>307</v>
      </c>
      <c r="AA371" t="s">
        <v>95</v>
      </c>
      <c r="AB371" t="s">
        <v>95</v>
      </c>
      <c r="AC371" t="s">
        <v>204</v>
      </c>
      <c r="AD371" t="s">
        <v>95</v>
      </c>
      <c r="AE371" t="s">
        <v>95</v>
      </c>
      <c r="AF371" t="s">
        <v>95</v>
      </c>
      <c r="AG371" t="s">
        <v>95</v>
      </c>
      <c r="AH371" t="s">
        <v>95</v>
      </c>
      <c r="AI371" t="s">
        <v>95</v>
      </c>
      <c r="AJ371" t="s">
        <v>95</v>
      </c>
      <c r="AK371" t="s">
        <v>95</v>
      </c>
      <c r="AM371">
        <v>29750</v>
      </c>
      <c r="AN371">
        <v>29750</v>
      </c>
      <c r="AO371">
        <v>0</v>
      </c>
      <c r="AP371">
        <v>29750</v>
      </c>
      <c r="AQ371">
        <v>29750</v>
      </c>
      <c r="AS371" t="s">
        <v>95</v>
      </c>
      <c r="AW371" t="s">
        <v>95</v>
      </c>
      <c r="BA371" t="s">
        <v>95</v>
      </c>
      <c r="BE371" t="s">
        <v>95</v>
      </c>
      <c r="BI371" t="s">
        <v>95</v>
      </c>
      <c r="BM371" t="s">
        <v>95</v>
      </c>
      <c r="BQ371" t="s">
        <v>95</v>
      </c>
      <c r="BU371" t="s">
        <v>95</v>
      </c>
      <c r="BY371" t="s">
        <v>95</v>
      </c>
      <c r="CC371" t="s">
        <v>95</v>
      </c>
      <c r="CG371" t="s">
        <v>95</v>
      </c>
    </row>
    <row r="372" spans="1:85" x14ac:dyDescent="0.2">
      <c r="A372" t="s">
        <v>534</v>
      </c>
      <c r="B372" t="s">
        <v>581</v>
      </c>
      <c r="C372" t="s">
        <v>95</v>
      </c>
      <c r="D372" t="s">
        <v>95</v>
      </c>
      <c r="E372" t="s">
        <v>95</v>
      </c>
      <c r="F372" t="s">
        <v>95</v>
      </c>
      <c r="G372">
        <v>6</v>
      </c>
      <c r="H372" t="s">
        <v>2599</v>
      </c>
      <c r="I372" t="s">
        <v>91</v>
      </c>
      <c r="J372" t="s">
        <v>2600</v>
      </c>
      <c r="K372" t="s">
        <v>2601</v>
      </c>
      <c r="L372">
        <v>21170</v>
      </c>
      <c r="M372" t="s">
        <v>95</v>
      </c>
      <c r="N372" s="1">
        <v>43101</v>
      </c>
      <c r="O372" s="1">
        <v>44196</v>
      </c>
      <c r="P372" t="s">
        <v>128</v>
      </c>
      <c r="Q372" t="s">
        <v>95</v>
      </c>
      <c r="R372" t="s">
        <v>95</v>
      </c>
      <c r="S372" t="s">
        <v>345</v>
      </c>
      <c r="T372" t="s">
        <v>346</v>
      </c>
      <c r="U372" t="s">
        <v>2602</v>
      </c>
      <c r="V372" t="s">
        <v>2603</v>
      </c>
      <c r="W372" t="s">
        <v>913</v>
      </c>
      <c r="X372" t="s">
        <v>170</v>
      </c>
      <c r="Y372" t="s">
        <v>2604</v>
      </c>
      <c r="Z372" t="s">
        <v>95</v>
      </c>
      <c r="AA372" t="s">
        <v>95</v>
      </c>
      <c r="AB372" t="s">
        <v>95</v>
      </c>
      <c r="AC372" t="s">
        <v>148</v>
      </c>
      <c r="AD372" t="s">
        <v>95</v>
      </c>
      <c r="AE372" t="s">
        <v>133</v>
      </c>
      <c r="AF372" t="s">
        <v>95</v>
      </c>
      <c r="AG372" t="s">
        <v>95</v>
      </c>
      <c r="AH372" t="s">
        <v>95</v>
      </c>
      <c r="AI372" t="s">
        <v>95</v>
      </c>
      <c r="AJ372" t="s">
        <v>95</v>
      </c>
      <c r="AK372" t="s">
        <v>95</v>
      </c>
      <c r="AM372">
        <v>0</v>
      </c>
      <c r="AN372">
        <v>0</v>
      </c>
      <c r="AO372">
        <v>0</v>
      </c>
      <c r="AS372" t="s">
        <v>95</v>
      </c>
      <c r="AW372" t="s">
        <v>95</v>
      </c>
      <c r="BA372" t="s">
        <v>95</v>
      </c>
      <c r="BE372" t="s">
        <v>95</v>
      </c>
      <c r="BI372" t="s">
        <v>95</v>
      </c>
      <c r="BM372" t="s">
        <v>95</v>
      </c>
      <c r="BQ372" t="s">
        <v>95</v>
      </c>
      <c r="BU372" t="s">
        <v>95</v>
      </c>
      <c r="BY372" t="s">
        <v>95</v>
      </c>
      <c r="CC372" t="s">
        <v>95</v>
      </c>
      <c r="CG372" t="s">
        <v>95</v>
      </c>
    </row>
    <row r="373" spans="1:85" x14ac:dyDescent="0.2">
      <c r="A373" t="s">
        <v>257</v>
      </c>
      <c r="B373" t="s">
        <v>258</v>
      </c>
      <c r="C373">
        <v>2</v>
      </c>
      <c r="D373" t="s">
        <v>1141</v>
      </c>
      <c r="E373">
        <v>2</v>
      </c>
      <c r="F373" t="s">
        <v>1142</v>
      </c>
      <c r="G373" t="s">
        <v>2468</v>
      </c>
      <c r="H373" t="s">
        <v>2469</v>
      </c>
      <c r="I373" t="s">
        <v>91</v>
      </c>
      <c r="J373" t="s">
        <v>2600</v>
      </c>
      <c r="K373" t="s">
        <v>2605</v>
      </c>
      <c r="L373">
        <v>21756</v>
      </c>
      <c r="M373" t="s">
        <v>95</v>
      </c>
      <c r="N373" s="1">
        <v>43101</v>
      </c>
      <c r="O373" s="1">
        <v>43830</v>
      </c>
      <c r="P373" t="s">
        <v>199</v>
      </c>
      <c r="Q373" t="s">
        <v>95</v>
      </c>
      <c r="R373" t="s">
        <v>95</v>
      </c>
      <c r="S373" t="s">
        <v>2606</v>
      </c>
      <c r="T373" t="s">
        <v>1475</v>
      </c>
      <c r="U373" t="s">
        <v>129</v>
      </c>
      <c r="V373" t="s">
        <v>95</v>
      </c>
      <c r="W373" t="s">
        <v>2607</v>
      </c>
      <c r="X373" t="s">
        <v>322</v>
      </c>
      <c r="Y373" t="s">
        <v>269</v>
      </c>
      <c r="Z373" t="s">
        <v>95</v>
      </c>
      <c r="AA373" t="s">
        <v>95</v>
      </c>
      <c r="AB373" t="s">
        <v>95</v>
      </c>
      <c r="AC373" t="s">
        <v>148</v>
      </c>
      <c r="AD373" t="s">
        <v>95</v>
      </c>
      <c r="AE373" t="s">
        <v>133</v>
      </c>
      <c r="AF373" t="s">
        <v>95</v>
      </c>
      <c r="AG373" t="s">
        <v>95</v>
      </c>
      <c r="AH373" t="s">
        <v>95</v>
      </c>
      <c r="AI373" t="s">
        <v>95</v>
      </c>
      <c r="AJ373" t="s">
        <v>95</v>
      </c>
      <c r="AK373" t="s">
        <v>95</v>
      </c>
      <c r="AM373">
        <v>0</v>
      </c>
      <c r="AN373">
        <v>0</v>
      </c>
      <c r="AO373">
        <v>27031</v>
      </c>
      <c r="AS373" t="s">
        <v>95</v>
      </c>
      <c r="AV373">
        <v>27031</v>
      </c>
      <c r="AW373" t="s">
        <v>95</v>
      </c>
      <c r="BA373" t="s">
        <v>95</v>
      </c>
      <c r="BE373" t="s">
        <v>95</v>
      </c>
      <c r="BI373" t="s">
        <v>95</v>
      </c>
      <c r="BM373" t="s">
        <v>95</v>
      </c>
      <c r="BQ373" t="s">
        <v>95</v>
      </c>
      <c r="BU373" t="s">
        <v>95</v>
      </c>
      <c r="BY373" t="s">
        <v>95</v>
      </c>
      <c r="CC373" t="s">
        <v>95</v>
      </c>
      <c r="CG373" t="s">
        <v>95</v>
      </c>
    </row>
    <row r="374" spans="1:85" ht="409.6" x14ac:dyDescent="0.2">
      <c r="A374" t="s">
        <v>742</v>
      </c>
      <c r="B374" t="s">
        <v>122</v>
      </c>
      <c r="C374">
        <v>2</v>
      </c>
      <c r="D374" t="s">
        <v>2608</v>
      </c>
      <c r="E374">
        <v>4</v>
      </c>
      <c r="F374" t="s">
        <v>2609</v>
      </c>
      <c r="G374" t="s">
        <v>89</v>
      </c>
      <c r="H374" t="s">
        <v>2610</v>
      </c>
      <c r="I374" t="s">
        <v>91</v>
      </c>
      <c r="J374" t="s">
        <v>2600</v>
      </c>
      <c r="K374" t="s">
        <v>2611</v>
      </c>
      <c r="L374">
        <v>60916</v>
      </c>
      <c r="M374" s="2" t="s">
        <v>2612</v>
      </c>
      <c r="N374" s="1">
        <v>44197</v>
      </c>
      <c r="O374" s="1">
        <v>46022</v>
      </c>
      <c r="P374" t="s">
        <v>128</v>
      </c>
      <c r="Q374" t="s">
        <v>95</v>
      </c>
      <c r="R374" t="s">
        <v>95</v>
      </c>
      <c r="S374" t="s">
        <v>856</v>
      </c>
      <c r="T374" t="s">
        <v>857</v>
      </c>
      <c r="U374" t="s">
        <v>2613</v>
      </c>
      <c r="V374" t="s">
        <v>2614</v>
      </c>
      <c r="W374" t="s">
        <v>2615</v>
      </c>
      <c r="X374" t="s">
        <v>543</v>
      </c>
      <c r="Y374" t="s">
        <v>742</v>
      </c>
      <c r="Z374" t="s">
        <v>464</v>
      </c>
      <c r="AA374" t="s">
        <v>95</v>
      </c>
      <c r="AB374" t="s">
        <v>95</v>
      </c>
      <c r="AC374" t="s">
        <v>204</v>
      </c>
      <c r="AD374" t="s">
        <v>2616</v>
      </c>
      <c r="AE374" t="s">
        <v>133</v>
      </c>
      <c r="AF374" t="s">
        <v>95</v>
      </c>
      <c r="AG374" t="s">
        <v>2617</v>
      </c>
      <c r="AH374" t="s">
        <v>95</v>
      </c>
      <c r="AI374" t="s">
        <v>95</v>
      </c>
      <c r="AJ374" t="s">
        <v>95</v>
      </c>
      <c r="AK374" t="s">
        <v>95</v>
      </c>
      <c r="AM374">
        <v>308830</v>
      </c>
      <c r="AN374">
        <v>308830</v>
      </c>
      <c r="AO374">
        <v>300730</v>
      </c>
      <c r="AS374" t="s">
        <v>95</v>
      </c>
      <c r="AW374" t="s">
        <v>95</v>
      </c>
      <c r="BA374" t="s">
        <v>95</v>
      </c>
      <c r="BE374" t="s">
        <v>95</v>
      </c>
      <c r="BF374">
        <v>40121</v>
      </c>
      <c r="BG374">
        <v>40121</v>
      </c>
      <c r="BH374">
        <v>40121</v>
      </c>
      <c r="BI374" t="s">
        <v>95</v>
      </c>
      <c r="BJ374">
        <v>15000</v>
      </c>
      <c r="BK374">
        <v>15000</v>
      </c>
      <c r="BL374">
        <v>15000</v>
      </c>
      <c r="BM374" t="s">
        <v>95</v>
      </c>
      <c r="BN374">
        <v>143709</v>
      </c>
      <c r="BO374">
        <v>143709</v>
      </c>
      <c r="BP374">
        <v>143709</v>
      </c>
      <c r="BQ374" t="s">
        <v>95</v>
      </c>
      <c r="BR374">
        <v>110000</v>
      </c>
      <c r="BS374">
        <v>110000</v>
      </c>
      <c r="BT374">
        <v>101900</v>
      </c>
      <c r="BU374" t="s">
        <v>95</v>
      </c>
      <c r="BY374" t="s">
        <v>95</v>
      </c>
      <c r="CC374" t="s">
        <v>95</v>
      </c>
      <c r="CG374" t="s">
        <v>95</v>
      </c>
    </row>
    <row r="375" spans="1:85" x14ac:dyDescent="0.2">
      <c r="A375" t="s">
        <v>472</v>
      </c>
      <c r="B375" t="s">
        <v>842</v>
      </c>
      <c r="C375">
        <v>1</v>
      </c>
      <c r="D375" t="s">
        <v>843</v>
      </c>
      <c r="E375">
        <v>2</v>
      </c>
      <c r="F375" t="s">
        <v>2507</v>
      </c>
      <c r="G375">
        <v>5</v>
      </c>
      <c r="H375" t="s">
        <v>2508</v>
      </c>
      <c r="I375" t="s">
        <v>91</v>
      </c>
      <c r="J375" t="s">
        <v>2618</v>
      </c>
      <c r="K375" t="s">
        <v>2619</v>
      </c>
      <c r="L375">
        <v>13919</v>
      </c>
      <c r="M375" t="s">
        <v>2620</v>
      </c>
      <c r="N375" s="1">
        <v>42737</v>
      </c>
      <c r="O375" s="1">
        <v>44196</v>
      </c>
      <c r="P375" t="s">
        <v>156</v>
      </c>
      <c r="Q375" t="s">
        <v>95</v>
      </c>
      <c r="R375" t="s">
        <v>95</v>
      </c>
      <c r="S375" t="s">
        <v>1874</v>
      </c>
      <c r="T375" t="s">
        <v>1875</v>
      </c>
      <c r="U375" t="s">
        <v>1875</v>
      </c>
      <c r="V375" t="s">
        <v>95</v>
      </c>
      <c r="W375" t="s">
        <v>542</v>
      </c>
      <c r="X375" t="s">
        <v>543</v>
      </c>
      <c r="Y375" t="s">
        <v>472</v>
      </c>
      <c r="Z375" t="s">
        <v>162</v>
      </c>
      <c r="AA375" t="s">
        <v>95</v>
      </c>
      <c r="AB375" t="s">
        <v>95</v>
      </c>
      <c r="AC375" t="s">
        <v>148</v>
      </c>
      <c r="AD375" t="s">
        <v>95</v>
      </c>
      <c r="AE375" t="s">
        <v>133</v>
      </c>
      <c r="AF375" t="s">
        <v>95</v>
      </c>
      <c r="AG375" t="s">
        <v>95</v>
      </c>
      <c r="AH375" t="s">
        <v>95</v>
      </c>
      <c r="AI375" t="s">
        <v>95</v>
      </c>
      <c r="AJ375" t="s">
        <v>95</v>
      </c>
      <c r="AK375" t="s">
        <v>95</v>
      </c>
      <c r="AM375">
        <v>47000</v>
      </c>
      <c r="AN375">
        <v>47000</v>
      </c>
      <c r="AO375">
        <v>0</v>
      </c>
      <c r="AS375" t="s">
        <v>95</v>
      </c>
      <c r="AT375">
        <v>15000</v>
      </c>
      <c r="AU375">
        <v>15000</v>
      </c>
      <c r="AW375" t="s">
        <v>95</v>
      </c>
      <c r="AX375">
        <v>25000</v>
      </c>
      <c r="AY375">
        <v>25000</v>
      </c>
      <c r="BA375" t="s">
        <v>95</v>
      </c>
      <c r="BB375">
        <v>7000</v>
      </c>
      <c r="BC375">
        <v>7000</v>
      </c>
      <c r="BE375" t="s">
        <v>95</v>
      </c>
      <c r="BI375" t="s">
        <v>95</v>
      </c>
      <c r="BM375" t="s">
        <v>95</v>
      </c>
      <c r="BQ375" t="s">
        <v>95</v>
      </c>
      <c r="BU375" t="s">
        <v>95</v>
      </c>
      <c r="BY375" t="s">
        <v>95</v>
      </c>
      <c r="CC375" t="s">
        <v>95</v>
      </c>
      <c r="CG375" t="s">
        <v>95</v>
      </c>
    </row>
    <row r="376" spans="1:85" x14ac:dyDescent="0.2">
      <c r="A376" t="s">
        <v>108</v>
      </c>
      <c r="B376" t="s">
        <v>122</v>
      </c>
      <c r="C376">
        <v>2</v>
      </c>
      <c r="D376" t="s">
        <v>152</v>
      </c>
      <c r="E376">
        <v>2</v>
      </c>
      <c r="F376" t="s">
        <v>153</v>
      </c>
      <c r="G376">
        <v>6</v>
      </c>
      <c r="H376" t="s">
        <v>431</v>
      </c>
      <c r="I376" t="s">
        <v>91</v>
      </c>
      <c r="J376" t="s">
        <v>2621</v>
      </c>
      <c r="K376" t="s">
        <v>2622</v>
      </c>
      <c r="L376">
        <v>79268</v>
      </c>
      <c r="M376" t="s">
        <v>95</v>
      </c>
      <c r="N376" s="1">
        <v>44562</v>
      </c>
      <c r="O376" s="1">
        <v>44926</v>
      </c>
      <c r="P376" t="s">
        <v>94</v>
      </c>
      <c r="Q376" t="s">
        <v>95</v>
      </c>
      <c r="R376" t="s">
        <v>95</v>
      </c>
      <c r="S376" t="s">
        <v>371</v>
      </c>
      <c r="T376" t="s">
        <v>372</v>
      </c>
      <c r="U376" t="s">
        <v>2623</v>
      </c>
      <c r="V376" t="s">
        <v>2624</v>
      </c>
      <c r="W376" t="s">
        <v>2625</v>
      </c>
      <c r="X376" t="s">
        <v>2626</v>
      </c>
      <c r="Y376" t="s">
        <v>2627</v>
      </c>
      <c r="Z376" t="s">
        <v>118</v>
      </c>
      <c r="AA376" t="s">
        <v>95</v>
      </c>
      <c r="AB376" t="s">
        <v>95</v>
      </c>
      <c r="AC376" t="s">
        <v>119</v>
      </c>
      <c r="AE376" t="s">
        <v>120</v>
      </c>
      <c r="AF376" t="s">
        <v>95</v>
      </c>
      <c r="AH376" t="s">
        <v>95</v>
      </c>
      <c r="AI376" t="s">
        <v>95</v>
      </c>
      <c r="AJ376" t="s">
        <v>95</v>
      </c>
      <c r="AK376" t="s">
        <v>95</v>
      </c>
      <c r="AM376">
        <v>250000</v>
      </c>
      <c r="AN376">
        <v>100000</v>
      </c>
      <c r="AO376">
        <v>100000</v>
      </c>
      <c r="AS376" t="s">
        <v>95</v>
      </c>
      <c r="AW376" t="s">
        <v>95</v>
      </c>
      <c r="BA376" t="s">
        <v>95</v>
      </c>
      <c r="BE376" t="s">
        <v>95</v>
      </c>
      <c r="BI376" t="s">
        <v>95</v>
      </c>
      <c r="BJ376">
        <v>250000</v>
      </c>
      <c r="BK376">
        <v>100000</v>
      </c>
      <c r="BL376">
        <v>100000</v>
      </c>
      <c r="BM376" t="s">
        <v>95</v>
      </c>
      <c r="BQ376" t="s">
        <v>95</v>
      </c>
      <c r="BU376" t="s">
        <v>95</v>
      </c>
      <c r="BY376" t="s">
        <v>95</v>
      </c>
      <c r="CC376" t="s">
        <v>95</v>
      </c>
      <c r="CG376" t="s">
        <v>95</v>
      </c>
    </row>
    <row r="377" spans="1:85" ht="409.6" x14ac:dyDescent="0.2">
      <c r="A377" t="s">
        <v>721</v>
      </c>
      <c r="B377" t="s">
        <v>122</v>
      </c>
      <c r="C377">
        <v>1</v>
      </c>
      <c r="D377" t="s">
        <v>722</v>
      </c>
      <c r="E377">
        <v>2</v>
      </c>
      <c r="F377" t="s">
        <v>2628</v>
      </c>
      <c r="G377">
        <v>2.1</v>
      </c>
      <c r="H377" t="s">
        <v>2629</v>
      </c>
      <c r="I377" t="s">
        <v>91</v>
      </c>
      <c r="J377" t="s">
        <v>2630</v>
      </c>
      <c r="K377" t="s">
        <v>2631</v>
      </c>
      <c r="L377">
        <v>9395</v>
      </c>
      <c r="M377" s="2" t="s">
        <v>2632</v>
      </c>
      <c r="N377" s="1">
        <v>44217</v>
      </c>
      <c r="O377" s="1">
        <v>44561</v>
      </c>
      <c r="P377" t="s">
        <v>94</v>
      </c>
      <c r="Q377" t="s">
        <v>95</v>
      </c>
      <c r="R377" t="s">
        <v>95</v>
      </c>
      <c r="S377" t="s">
        <v>1874</v>
      </c>
      <c r="T377" t="s">
        <v>1875</v>
      </c>
      <c r="U377" t="s">
        <v>1875</v>
      </c>
      <c r="V377" t="s">
        <v>2633</v>
      </c>
      <c r="W377" t="s">
        <v>2634</v>
      </c>
      <c r="X377" t="s">
        <v>543</v>
      </c>
      <c r="Y377" t="s">
        <v>721</v>
      </c>
      <c r="Z377" t="s">
        <v>1017</v>
      </c>
      <c r="AA377" t="s">
        <v>95</v>
      </c>
      <c r="AB377" t="s">
        <v>95</v>
      </c>
      <c r="AC377" t="s">
        <v>204</v>
      </c>
      <c r="AE377" t="s">
        <v>133</v>
      </c>
      <c r="AF377" t="s">
        <v>2635</v>
      </c>
      <c r="AH377" t="s">
        <v>238</v>
      </c>
      <c r="AJ377" t="s">
        <v>95</v>
      </c>
      <c r="AK377" t="s">
        <v>2636</v>
      </c>
      <c r="AM377">
        <v>51625</v>
      </c>
      <c r="AN377">
        <v>51625</v>
      </c>
      <c r="AO377">
        <v>51625</v>
      </c>
      <c r="AS377" t="s">
        <v>95</v>
      </c>
      <c r="AW377" t="s">
        <v>95</v>
      </c>
      <c r="BA377" t="s">
        <v>95</v>
      </c>
      <c r="BE377" t="s">
        <v>95</v>
      </c>
      <c r="BF377">
        <v>51625</v>
      </c>
      <c r="BG377">
        <v>51625</v>
      </c>
      <c r="BH377">
        <v>51625</v>
      </c>
      <c r="BI377" t="s">
        <v>2637</v>
      </c>
      <c r="BM377" t="s">
        <v>95</v>
      </c>
      <c r="BQ377" t="s">
        <v>95</v>
      </c>
      <c r="BU377" t="s">
        <v>95</v>
      </c>
      <c r="BY377" t="s">
        <v>95</v>
      </c>
      <c r="CC377" t="s">
        <v>95</v>
      </c>
      <c r="CG377" t="s">
        <v>95</v>
      </c>
    </row>
    <row r="378" spans="1:85" x14ac:dyDescent="0.2">
      <c r="A378" t="s">
        <v>108</v>
      </c>
      <c r="B378" t="s">
        <v>122</v>
      </c>
      <c r="C378">
        <v>2</v>
      </c>
      <c r="D378" t="s">
        <v>152</v>
      </c>
      <c r="E378">
        <v>2</v>
      </c>
      <c r="F378" t="s">
        <v>153</v>
      </c>
      <c r="G378">
        <v>6</v>
      </c>
      <c r="H378" t="s">
        <v>431</v>
      </c>
      <c r="I378" t="s">
        <v>91</v>
      </c>
      <c r="J378" t="s">
        <v>2638</v>
      </c>
      <c r="K378" t="s">
        <v>2639</v>
      </c>
      <c r="L378">
        <v>79269</v>
      </c>
      <c r="M378" t="s">
        <v>95</v>
      </c>
      <c r="N378" s="1">
        <v>44562</v>
      </c>
      <c r="O378" s="1">
        <v>44926</v>
      </c>
      <c r="P378" t="s">
        <v>94</v>
      </c>
      <c r="Q378" t="s">
        <v>95</v>
      </c>
      <c r="R378" t="s">
        <v>95</v>
      </c>
      <c r="S378" t="s">
        <v>141</v>
      </c>
      <c r="T378" t="s">
        <v>142</v>
      </c>
      <c r="U378" t="s">
        <v>142</v>
      </c>
      <c r="V378" t="s">
        <v>2640</v>
      </c>
      <c r="W378" t="s">
        <v>182</v>
      </c>
      <c r="X378" t="s">
        <v>183</v>
      </c>
      <c r="Y378" t="s">
        <v>108</v>
      </c>
      <c r="Z378" t="s">
        <v>118</v>
      </c>
      <c r="AA378" t="s">
        <v>95</v>
      </c>
      <c r="AB378" t="s">
        <v>95</v>
      </c>
      <c r="AC378" t="s">
        <v>148</v>
      </c>
      <c r="AE378" t="s">
        <v>120</v>
      </c>
      <c r="AF378" t="s">
        <v>95</v>
      </c>
      <c r="AH378" t="s">
        <v>95</v>
      </c>
      <c r="AI378" t="s">
        <v>95</v>
      </c>
      <c r="AJ378" t="s">
        <v>95</v>
      </c>
      <c r="AK378" t="s">
        <v>95</v>
      </c>
      <c r="AM378">
        <v>24087</v>
      </c>
      <c r="AN378">
        <v>24087</v>
      </c>
      <c r="AO378">
        <v>24087</v>
      </c>
      <c r="AS378" t="s">
        <v>95</v>
      </c>
      <c r="AW378" t="s">
        <v>95</v>
      </c>
      <c r="BA378" t="s">
        <v>95</v>
      </c>
      <c r="BE378" t="s">
        <v>95</v>
      </c>
      <c r="BI378" t="s">
        <v>95</v>
      </c>
      <c r="BJ378">
        <v>24087</v>
      </c>
      <c r="BK378">
        <v>24087</v>
      </c>
      <c r="BL378">
        <v>24087</v>
      </c>
      <c r="BM378" t="s">
        <v>95</v>
      </c>
      <c r="BQ378" t="s">
        <v>95</v>
      </c>
      <c r="BU378" t="s">
        <v>95</v>
      </c>
      <c r="BY378" t="s">
        <v>95</v>
      </c>
      <c r="CC378" t="s">
        <v>95</v>
      </c>
      <c r="CG378" t="s">
        <v>95</v>
      </c>
    </row>
    <row r="379" spans="1:85" x14ac:dyDescent="0.2">
      <c r="A379" t="s">
        <v>570</v>
      </c>
      <c r="B379" t="s">
        <v>571</v>
      </c>
      <c r="C379">
        <v>2</v>
      </c>
      <c r="D379" t="s">
        <v>2641</v>
      </c>
      <c r="E379">
        <v>1</v>
      </c>
      <c r="F379" t="s">
        <v>2642</v>
      </c>
      <c r="G379">
        <v>15</v>
      </c>
      <c r="H379" t="s">
        <v>2643</v>
      </c>
      <c r="I379" t="s">
        <v>91</v>
      </c>
      <c r="J379" t="s">
        <v>2644</v>
      </c>
      <c r="K379" t="s">
        <v>2645</v>
      </c>
      <c r="L379">
        <v>10533</v>
      </c>
      <c r="M379" t="s">
        <v>95</v>
      </c>
      <c r="N379" s="1">
        <v>43466</v>
      </c>
      <c r="O379" s="1">
        <v>43830</v>
      </c>
      <c r="P379" t="s">
        <v>156</v>
      </c>
      <c r="Q379" t="s">
        <v>95</v>
      </c>
      <c r="R379" t="s">
        <v>95</v>
      </c>
      <c r="S379" t="s">
        <v>141</v>
      </c>
      <c r="T379" t="s">
        <v>142</v>
      </c>
      <c r="U379" t="s">
        <v>2646</v>
      </c>
      <c r="V379" t="s">
        <v>2647</v>
      </c>
      <c r="W379" t="s">
        <v>95</v>
      </c>
      <c r="X379" t="s">
        <v>95</v>
      </c>
      <c r="Y379" t="s">
        <v>570</v>
      </c>
      <c r="Z379" t="s">
        <v>118</v>
      </c>
      <c r="AA379" t="s">
        <v>95</v>
      </c>
      <c r="AB379" t="s">
        <v>95</v>
      </c>
      <c r="AC379" t="s">
        <v>95</v>
      </c>
      <c r="AD379" t="s">
        <v>95</v>
      </c>
      <c r="AE379" t="s">
        <v>95</v>
      </c>
      <c r="AF379" t="s">
        <v>95</v>
      </c>
      <c r="AG379" t="s">
        <v>95</v>
      </c>
      <c r="AH379" t="s">
        <v>95</v>
      </c>
      <c r="AI379" t="s">
        <v>95</v>
      </c>
      <c r="AJ379" t="s">
        <v>95</v>
      </c>
      <c r="AK379" t="s">
        <v>95</v>
      </c>
      <c r="AM379">
        <v>25000</v>
      </c>
      <c r="AN379">
        <v>25000</v>
      </c>
      <c r="AO379">
        <v>25000</v>
      </c>
      <c r="AS379" t="s">
        <v>95</v>
      </c>
      <c r="AW379" t="s">
        <v>95</v>
      </c>
      <c r="AX379">
        <v>25000</v>
      </c>
      <c r="AY379">
        <v>25000</v>
      </c>
      <c r="AZ379">
        <v>25000</v>
      </c>
      <c r="BA379" t="s">
        <v>95</v>
      </c>
      <c r="BE379" t="s">
        <v>95</v>
      </c>
      <c r="BI379" t="s">
        <v>95</v>
      </c>
      <c r="BM379" t="s">
        <v>95</v>
      </c>
      <c r="BQ379" t="s">
        <v>95</v>
      </c>
      <c r="BU379" t="s">
        <v>95</v>
      </c>
      <c r="BY379" t="s">
        <v>95</v>
      </c>
      <c r="CC379" t="s">
        <v>95</v>
      </c>
      <c r="CG379" t="s">
        <v>95</v>
      </c>
    </row>
    <row r="380" spans="1:85" ht="409.6" x14ac:dyDescent="0.2">
      <c r="A380" t="s">
        <v>721</v>
      </c>
      <c r="B380" t="s">
        <v>122</v>
      </c>
      <c r="C380">
        <v>1</v>
      </c>
      <c r="D380" t="s">
        <v>722</v>
      </c>
      <c r="E380">
        <v>2</v>
      </c>
      <c r="F380" t="s">
        <v>2628</v>
      </c>
      <c r="G380">
        <v>2.1</v>
      </c>
      <c r="H380" t="s">
        <v>2629</v>
      </c>
      <c r="I380" t="s">
        <v>91</v>
      </c>
      <c r="J380" t="s">
        <v>2648</v>
      </c>
      <c r="K380" t="s">
        <v>2649</v>
      </c>
      <c r="L380">
        <v>9442</v>
      </c>
      <c r="M380" t="s">
        <v>2650</v>
      </c>
      <c r="N380" s="1">
        <v>44217</v>
      </c>
      <c r="O380" s="1">
        <v>44561</v>
      </c>
      <c r="P380" t="s">
        <v>94</v>
      </c>
      <c r="Q380" t="s">
        <v>95</v>
      </c>
      <c r="R380" t="s">
        <v>95</v>
      </c>
      <c r="S380" t="s">
        <v>1874</v>
      </c>
      <c r="T380" t="s">
        <v>1875</v>
      </c>
      <c r="U380" t="s">
        <v>1875</v>
      </c>
      <c r="V380" t="s">
        <v>2651</v>
      </c>
      <c r="W380" t="s">
        <v>2634</v>
      </c>
      <c r="X380" t="s">
        <v>543</v>
      </c>
      <c r="Y380" t="s">
        <v>721</v>
      </c>
      <c r="Z380" t="s">
        <v>307</v>
      </c>
      <c r="AA380" t="s">
        <v>95</v>
      </c>
      <c r="AB380" t="s">
        <v>95</v>
      </c>
      <c r="AC380" t="s">
        <v>204</v>
      </c>
      <c r="AE380" t="s">
        <v>133</v>
      </c>
      <c r="AF380" t="s">
        <v>2635</v>
      </c>
      <c r="AH380" t="s">
        <v>238</v>
      </c>
      <c r="AJ380" t="s">
        <v>95</v>
      </c>
      <c r="AK380" t="s">
        <v>2636</v>
      </c>
      <c r="AM380">
        <v>122000</v>
      </c>
      <c r="AN380">
        <v>122000</v>
      </c>
      <c r="AO380">
        <v>122000</v>
      </c>
      <c r="AS380" t="s">
        <v>95</v>
      </c>
      <c r="AW380" t="s">
        <v>95</v>
      </c>
      <c r="BA380" t="s">
        <v>95</v>
      </c>
      <c r="BE380" t="s">
        <v>95</v>
      </c>
      <c r="BF380">
        <v>122000</v>
      </c>
      <c r="BG380">
        <v>122000</v>
      </c>
      <c r="BH380">
        <v>122000</v>
      </c>
      <c r="BI380" s="2" t="s">
        <v>2652</v>
      </c>
      <c r="BM380" t="s">
        <v>95</v>
      </c>
      <c r="BQ380" t="s">
        <v>95</v>
      </c>
      <c r="BU380" t="s">
        <v>95</v>
      </c>
      <c r="BY380" t="s">
        <v>95</v>
      </c>
      <c r="CC380" t="s">
        <v>95</v>
      </c>
      <c r="CG380" t="s">
        <v>95</v>
      </c>
    </row>
    <row r="381" spans="1:85" x14ac:dyDescent="0.2">
      <c r="A381" t="s">
        <v>550</v>
      </c>
      <c r="B381" t="s">
        <v>551</v>
      </c>
      <c r="C381">
        <v>2</v>
      </c>
      <c r="D381" t="s">
        <v>2501</v>
      </c>
      <c r="E381">
        <v>1</v>
      </c>
      <c r="F381" t="s">
        <v>2502</v>
      </c>
      <c r="G381">
        <v>22</v>
      </c>
      <c r="H381" t="s">
        <v>2503</v>
      </c>
      <c r="I381" t="s">
        <v>91</v>
      </c>
      <c r="J381" t="s">
        <v>2653</v>
      </c>
      <c r="K381" t="s">
        <v>2654</v>
      </c>
      <c r="L381">
        <v>17955</v>
      </c>
      <c r="M381" t="s">
        <v>2655</v>
      </c>
      <c r="N381" s="1">
        <v>43556</v>
      </c>
      <c r="O381" s="1">
        <v>44196</v>
      </c>
      <c r="P381" t="s">
        <v>156</v>
      </c>
      <c r="Q381" t="s">
        <v>95</v>
      </c>
      <c r="R381" t="s">
        <v>95</v>
      </c>
      <c r="S381" t="s">
        <v>167</v>
      </c>
      <c r="T381" t="s">
        <v>168</v>
      </c>
      <c r="U381" t="s">
        <v>2656</v>
      </c>
      <c r="V381" t="s">
        <v>2506</v>
      </c>
      <c r="W381" t="s">
        <v>2657</v>
      </c>
      <c r="X381" t="s">
        <v>2658</v>
      </c>
      <c r="Y381" t="s">
        <v>2659</v>
      </c>
      <c r="Z381" t="s">
        <v>95</v>
      </c>
      <c r="AA381" t="s">
        <v>95</v>
      </c>
      <c r="AB381" t="s">
        <v>95</v>
      </c>
      <c r="AC381" t="s">
        <v>95</v>
      </c>
      <c r="AD381" t="s">
        <v>95</v>
      </c>
      <c r="AE381" t="s">
        <v>95</v>
      </c>
      <c r="AF381" t="s">
        <v>95</v>
      </c>
      <c r="AG381" t="s">
        <v>95</v>
      </c>
      <c r="AH381" t="s">
        <v>95</v>
      </c>
      <c r="AI381" t="s">
        <v>95</v>
      </c>
      <c r="AJ381" t="s">
        <v>95</v>
      </c>
      <c r="AK381" t="s">
        <v>95</v>
      </c>
      <c r="AM381">
        <v>250000</v>
      </c>
      <c r="AN381">
        <v>250000</v>
      </c>
      <c r="AO381">
        <v>337635.13</v>
      </c>
      <c r="AS381" t="s">
        <v>95</v>
      </c>
      <c r="AW381" t="s">
        <v>95</v>
      </c>
      <c r="AY381">
        <v>0</v>
      </c>
      <c r="AZ381">
        <v>97022.13</v>
      </c>
      <c r="BA381" t="s">
        <v>95</v>
      </c>
      <c r="BB381">
        <v>250000</v>
      </c>
      <c r="BC381">
        <v>250000</v>
      </c>
      <c r="BD381">
        <v>240613</v>
      </c>
      <c r="BE381" t="s">
        <v>95</v>
      </c>
      <c r="BI381" t="s">
        <v>95</v>
      </c>
      <c r="BM381" t="s">
        <v>95</v>
      </c>
      <c r="BQ381" t="s">
        <v>95</v>
      </c>
      <c r="BU381" t="s">
        <v>95</v>
      </c>
      <c r="BY381" t="s">
        <v>95</v>
      </c>
      <c r="CC381" t="s">
        <v>95</v>
      </c>
      <c r="CG381" t="s">
        <v>95</v>
      </c>
    </row>
    <row r="382" spans="1:85" ht="409.6" x14ac:dyDescent="0.2">
      <c r="A382" t="s">
        <v>472</v>
      </c>
      <c r="B382" t="s">
        <v>842</v>
      </c>
      <c r="C382">
        <v>1</v>
      </c>
      <c r="D382" t="s">
        <v>843</v>
      </c>
      <c r="E382">
        <v>2</v>
      </c>
      <c r="F382" t="s">
        <v>2507</v>
      </c>
      <c r="G382">
        <v>5</v>
      </c>
      <c r="H382" t="s">
        <v>2508</v>
      </c>
      <c r="I382" t="s">
        <v>91</v>
      </c>
      <c r="J382" t="s">
        <v>2660</v>
      </c>
      <c r="K382" t="s">
        <v>2661</v>
      </c>
      <c r="L382">
        <v>13949</v>
      </c>
      <c r="M382" s="2" t="s">
        <v>2662</v>
      </c>
      <c r="N382" s="1">
        <v>44197</v>
      </c>
      <c r="O382" s="1">
        <v>44561</v>
      </c>
      <c r="P382" t="s">
        <v>199</v>
      </c>
      <c r="Q382" t="s">
        <v>95</v>
      </c>
      <c r="R382" t="s">
        <v>95</v>
      </c>
      <c r="S382" t="s">
        <v>141</v>
      </c>
      <c r="T382" t="s">
        <v>142</v>
      </c>
      <c r="U382" t="s">
        <v>2663</v>
      </c>
      <c r="V382" t="s">
        <v>95</v>
      </c>
      <c r="W382" t="s">
        <v>2664</v>
      </c>
      <c r="X382" t="s">
        <v>454</v>
      </c>
      <c r="Y382" t="s">
        <v>472</v>
      </c>
      <c r="Z382" t="s">
        <v>1036</v>
      </c>
      <c r="AA382" t="s">
        <v>95</v>
      </c>
      <c r="AB382" t="s">
        <v>95</v>
      </c>
      <c r="AC382" t="s">
        <v>148</v>
      </c>
      <c r="AD382" t="s">
        <v>95</v>
      </c>
      <c r="AE382" t="s">
        <v>133</v>
      </c>
      <c r="AF382" t="s">
        <v>95</v>
      </c>
      <c r="AG382" t="s">
        <v>95</v>
      </c>
      <c r="AH382" t="s">
        <v>95</v>
      </c>
      <c r="AI382" t="s">
        <v>95</v>
      </c>
      <c r="AJ382" t="s">
        <v>95</v>
      </c>
      <c r="AK382" t="s">
        <v>95</v>
      </c>
      <c r="AM382">
        <v>0</v>
      </c>
      <c r="AN382">
        <v>0</v>
      </c>
      <c r="AO382">
        <v>0</v>
      </c>
      <c r="AS382" t="s">
        <v>95</v>
      </c>
      <c r="AW382" t="s">
        <v>95</v>
      </c>
      <c r="BA382" t="s">
        <v>95</v>
      </c>
      <c r="BE382" t="s">
        <v>95</v>
      </c>
      <c r="BG382">
        <v>0</v>
      </c>
      <c r="BI382" t="s">
        <v>95</v>
      </c>
      <c r="BM382" t="s">
        <v>95</v>
      </c>
      <c r="BQ382" t="s">
        <v>95</v>
      </c>
      <c r="BU382" t="s">
        <v>95</v>
      </c>
      <c r="BY382" t="s">
        <v>95</v>
      </c>
      <c r="CC382" t="s">
        <v>95</v>
      </c>
      <c r="CG382" t="s">
        <v>95</v>
      </c>
    </row>
    <row r="383" spans="1:85" ht="409.6" x14ac:dyDescent="0.2">
      <c r="A383" t="s">
        <v>742</v>
      </c>
      <c r="B383" t="s">
        <v>122</v>
      </c>
      <c r="C383">
        <v>2</v>
      </c>
      <c r="D383" t="s">
        <v>2608</v>
      </c>
      <c r="E383">
        <v>4</v>
      </c>
      <c r="F383" t="s">
        <v>2609</v>
      </c>
      <c r="G383" t="s">
        <v>89</v>
      </c>
      <c r="H383" t="s">
        <v>2610</v>
      </c>
      <c r="I383" t="s">
        <v>91</v>
      </c>
      <c r="J383" t="s">
        <v>2665</v>
      </c>
      <c r="K383" t="s">
        <v>2666</v>
      </c>
      <c r="L383">
        <v>60921</v>
      </c>
      <c r="M383" s="2" t="s">
        <v>2667</v>
      </c>
      <c r="N383" s="1">
        <v>44197</v>
      </c>
      <c r="O383" s="1">
        <v>46022</v>
      </c>
      <c r="P383" t="s">
        <v>128</v>
      </c>
      <c r="Q383" t="s">
        <v>95</v>
      </c>
      <c r="R383" t="s">
        <v>95</v>
      </c>
      <c r="S383" t="s">
        <v>167</v>
      </c>
      <c r="T383" t="s">
        <v>168</v>
      </c>
      <c r="U383" t="s">
        <v>2668</v>
      </c>
      <c r="V383" t="s">
        <v>2669</v>
      </c>
      <c r="W383" t="s">
        <v>2670</v>
      </c>
      <c r="X383" t="s">
        <v>2671</v>
      </c>
      <c r="Y383" t="s">
        <v>742</v>
      </c>
      <c r="Z383" t="s">
        <v>2439</v>
      </c>
      <c r="AA383" t="s">
        <v>95</v>
      </c>
      <c r="AB383" t="s">
        <v>95</v>
      </c>
      <c r="AC383" t="s">
        <v>148</v>
      </c>
      <c r="AD383" t="s">
        <v>2672</v>
      </c>
      <c r="AE383" t="s">
        <v>133</v>
      </c>
      <c r="AF383" t="s">
        <v>95</v>
      </c>
      <c r="AH383" t="s">
        <v>95</v>
      </c>
      <c r="AI383" t="s">
        <v>95</v>
      </c>
      <c r="AJ383" t="s">
        <v>95</v>
      </c>
      <c r="AK383" t="s">
        <v>95</v>
      </c>
      <c r="AM383">
        <v>7568217</v>
      </c>
      <c r="AN383">
        <v>7568217</v>
      </c>
      <c r="AO383">
        <v>5166500</v>
      </c>
      <c r="AS383" t="s">
        <v>95</v>
      </c>
      <c r="AW383" t="s">
        <v>95</v>
      </c>
      <c r="BA383" t="s">
        <v>95</v>
      </c>
      <c r="BE383" t="s">
        <v>95</v>
      </c>
      <c r="BF383">
        <v>1642357</v>
      </c>
      <c r="BG383">
        <v>1642357</v>
      </c>
      <c r="BH383">
        <v>1267650</v>
      </c>
      <c r="BI383" t="s">
        <v>95</v>
      </c>
      <c r="BJ383">
        <v>1858300</v>
      </c>
      <c r="BK383">
        <v>1858300</v>
      </c>
      <c r="BL383">
        <v>1826204</v>
      </c>
      <c r="BM383" t="s">
        <v>95</v>
      </c>
      <c r="BN383">
        <v>1483400</v>
      </c>
      <c r="BO383">
        <v>1483400</v>
      </c>
      <c r="BP383">
        <v>1085302</v>
      </c>
      <c r="BQ383" t="s">
        <v>95</v>
      </c>
      <c r="BR383">
        <v>1101635</v>
      </c>
      <c r="BS383">
        <v>1101635</v>
      </c>
      <c r="BT383">
        <v>987344</v>
      </c>
      <c r="BU383" t="s">
        <v>95</v>
      </c>
      <c r="BV383">
        <v>1482525</v>
      </c>
      <c r="BW383">
        <v>1482525</v>
      </c>
      <c r="BY383" t="s">
        <v>95</v>
      </c>
      <c r="CC383" t="s">
        <v>95</v>
      </c>
      <c r="CG383" t="s">
        <v>95</v>
      </c>
    </row>
    <row r="384" spans="1:85" x14ac:dyDescent="0.2">
      <c r="A384" t="s">
        <v>85</v>
      </c>
      <c r="B384" t="s">
        <v>86</v>
      </c>
      <c r="C384">
        <v>3</v>
      </c>
      <c r="D384" t="s">
        <v>87</v>
      </c>
      <c r="E384">
        <v>2.1</v>
      </c>
      <c r="F384" t="s">
        <v>88</v>
      </c>
      <c r="G384" t="s">
        <v>2449</v>
      </c>
      <c r="H384" t="s">
        <v>2450</v>
      </c>
      <c r="I384" t="s">
        <v>91</v>
      </c>
      <c r="J384" t="s">
        <v>2665</v>
      </c>
      <c r="K384" t="s">
        <v>2673</v>
      </c>
      <c r="L384">
        <v>98682</v>
      </c>
      <c r="M384" t="s">
        <v>2674</v>
      </c>
      <c r="N384" s="1">
        <v>44835</v>
      </c>
      <c r="O384" s="1">
        <v>45291</v>
      </c>
      <c r="P384" t="s">
        <v>156</v>
      </c>
      <c r="Q384" t="s">
        <v>95</v>
      </c>
      <c r="R384" t="s">
        <v>95</v>
      </c>
      <c r="S384" t="s">
        <v>178</v>
      </c>
      <c r="T384" t="s">
        <v>179</v>
      </c>
      <c r="U384" t="s">
        <v>2675</v>
      </c>
      <c r="V384" t="s">
        <v>179</v>
      </c>
      <c r="W384" t="s">
        <v>1747</v>
      </c>
      <c r="X384" t="s">
        <v>183</v>
      </c>
      <c r="Y384" t="s">
        <v>85</v>
      </c>
      <c r="Z384" t="s">
        <v>118</v>
      </c>
      <c r="AA384" t="s">
        <v>2676</v>
      </c>
      <c r="AC384" t="s">
        <v>148</v>
      </c>
      <c r="AE384" t="s">
        <v>133</v>
      </c>
      <c r="AF384" t="s">
        <v>95</v>
      </c>
      <c r="AH384" t="s">
        <v>644</v>
      </c>
      <c r="AJ384" t="s">
        <v>2677</v>
      </c>
      <c r="AK384" t="s">
        <v>95</v>
      </c>
      <c r="AM384">
        <v>145000</v>
      </c>
      <c r="AN384">
        <v>85000</v>
      </c>
      <c r="AO384">
        <v>0</v>
      </c>
      <c r="AS384" t="s">
        <v>95</v>
      </c>
      <c r="AW384" t="s">
        <v>95</v>
      </c>
      <c r="BA384" t="s">
        <v>95</v>
      </c>
      <c r="BE384" t="s">
        <v>95</v>
      </c>
      <c r="BI384" t="s">
        <v>95</v>
      </c>
      <c r="BJ384">
        <v>25000</v>
      </c>
      <c r="BK384">
        <v>25000</v>
      </c>
      <c r="BN384">
        <v>120000</v>
      </c>
      <c r="BO384">
        <v>60000</v>
      </c>
      <c r="BQ384" t="s">
        <v>2678</v>
      </c>
      <c r="BU384" t="s">
        <v>95</v>
      </c>
      <c r="BY384" t="s">
        <v>95</v>
      </c>
      <c r="CC384" t="s">
        <v>95</v>
      </c>
      <c r="CG384" t="s">
        <v>95</v>
      </c>
    </row>
    <row r="385" spans="1:85" x14ac:dyDescent="0.2">
      <c r="A385" t="s">
        <v>472</v>
      </c>
      <c r="B385" t="s">
        <v>842</v>
      </c>
      <c r="C385">
        <v>1</v>
      </c>
      <c r="D385" t="s">
        <v>843</v>
      </c>
      <c r="E385">
        <v>2</v>
      </c>
      <c r="F385" t="s">
        <v>2507</v>
      </c>
      <c r="G385">
        <v>5</v>
      </c>
      <c r="H385" t="s">
        <v>2508</v>
      </c>
      <c r="I385" t="s">
        <v>91</v>
      </c>
      <c r="J385" t="s">
        <v>2679</v>
      </c>
      <c r="K385" t="s">
        <v>2680</v>
      </c>
      <c r="L385">
        <v>13957</v>
      </c>
      <c r="M385" t="s">
        <v>2681</v>
      </c>
      <c r="N385" s="1">
        <v>43891</v>
      </c>
      <c r="O385" s="1">
        <v>44196</v>
      </c>
      <c r="P385" t="s">
        <v>156</v>
      </c>
      <c r="Q385" t="s">
        <v>95</v>
      </c>
      <c r="R385" t="s">
        <v>95</v>
      </c>
      <c r="S385" t="s">
        <v>157</v>
      </c>
      <c r="T385" t="s">
        <v>158</v>
      </c>
      <c r="U385" t="s">
        <v>2512</v>
      </c>
      <c r="V385" t="s">
        <v>95</v>
      </c>
      <c r="W385" t="s">
        <v>531</v>
      </c>
      <c r="X385" t="s">
        <v>532</v>
      </c>
      <c r="Y385" t="s">
        <v>472</v>
      </c>
      <c r="Z385" t="s">
        <v>1049</v>
      </c>
      <c r="AA385" t="s">
        <v>95</v>
      </c>
      <c r="AB385" t="s">
        <v>95</v>
      </c>
      <c r="AC385" t="s">
        <v>148</v>
      </c>
      <c r="AD385" t="s">
        <v>95</v>
      </c>
      <c r="AE385" t="s">
        <v>133</v>
      </c>
      <c r="AF385" t="s">
        <v>95</v>
      </c>
      <c r="AG385" t="s">
        <v>95</v>
      </c>
      <c r="AH385" t="s">
        <v>95</v>
      </c>
      <c r="AI385" t="s">
        <v>95</v>
      </c>
      <c r="AJ385" t="s">
        <v>95</v>
      </c>
      <c r="AK385" t="s">
        <v>95</v>
      </c>
      <c r="AM385">
        <v>60000</v>
      </c>
      <c r="AN385">
        <v>60000</v>
      </c>
      <c r="AO385">
        <v>0</v>
      </c>
      <c r="AS385" t="s">
        <v>95</v>
      </c>
      <c r="AW385" t="s">
        <v>95</v>
      </c>
      <c r="BA385" t="s">
        <v>95</v>
      </c>
      <c r="BB385">
        <v>60000</v>
      </c>
      <c r="BC385">
        <v>60000</v>
      </c>
      <c r="BE385" t="s">
        <v>95</v>
      </c>
      <c r="BI385" t="s">
        <v>95</v>
      </c>
      <c r="BM385" t="s">
        <v>95</v>
      </c>
      <c r="BQ385" t="s">
        <v>95</v>
      </c>
      <c r="BU385" t="s">
        <v>95</v>
      </c>
      <c r="BY385" t="s">
        <v>95</v>
      </c>
      <c r="CC385" t="s">
        <v>95</v>
      </c>
      <c r="CG385" t="s">
        <v>95</v>
      </c>
    </row>
    <row r="386" spans="1:85" x14ac:dyDescent="0.2">
      <c r="A386" t="s">
        <v>108</v>
      </c>
      <c r="B386" t="s">
        <v>122</v>
      </c>
      <c r="C386">
        <v>2</v>
      </c>
      <c r="D386" t="s">
        <v>152</v>
      </c>
      <c r="E386">
        <v>2</v>
      </c>
      <c r="F386" t="s">
        <v>153</v>
      </c>
      <c r="G386">
        <v>6</v>
      </c>
      <c r="H386" t="s">
        <v>431</v>
      </c>
      <c r="I386" t="s">
        <v>91</v>
      </c>
      <c r="J386" t="s">
        <v>174</v>
      </c>
      <c r="K386" t="s">
        <v>2682</v>
      </c>
      <c r="L386">
        <v>79251</v>
      </c>
      <c r="M386" t="s">
        <v>95</v>
      </c>
      <c r="N386" s="1">
        <v>44562</v>
      </c>
      <c r="O386" s="1">
        <v>44926</v>
      </c>
      <c r="P386" t="s">
        <v>94</v>
      </c>
      <c r="Q386" t="s">
        <v>95</v>
      </c>
      <c r="R386" t="s">
        <v>95</v>
      </c>
      <c r="S386" t="s">
        <v>157</v>
      </c>
      <c r="T386" t="s">
        <v>158</v>
      </c>
      <c r="U386" t="s">
        <v>1781</v>
      </c>
      <c r="V386" t="s">
        <v>2458</v>
      </c>
      <c r="W386" t="s">
        <v>2683</v>
      </c>
      <c r="X386" t="s">
        <v>361</v>
      </c>
      <c r="Y386" t="s">
        <v>108</v>
      </c>
      <c r="Z386" t="s">
        <v>162</v>
      </c>
      <c r="AA386" t="s">
        <v>95</v>
      </c>
      <c r="AB386" t="s">
        <v>95</v>
      </c>
      <c r="AC386" t="s">
        <v>204</v>
      </c>
      <c r="AE386" t="s">
        <v>105</v>
      </c>
      <c r="AF386" t="s">
        <v>95</v>
      </c>
      <c r="AH386" t="s">
        <v>95</v>
      </c>
      <c r="AI386" t="s">
        <v>95</v>
      </c>
      <c r="AJ386" t="s">
        <v>95</v>
      </c>
      <c r="AK386" t="s">
        <v>95</v>
      </c>
      <c r="AM386">
        <v>15000</v>
      </c>
      <c r="AN386">
        <v>15000</v>
      </c>
      <c r="AO386">
        <v>15000</v>
      </c>
      <c r="AS386" t="s">
        <v>95</v>
      </c>
      <c r="AW386" t="s">
        <v>95</v>
      </c>
      <c r="BA386" t="s">
        <v>95</v>
      </c>
      <c r="BE386" t="s">
        <v>95</v>
      </c>
      <c r="BI386" t="s">
        <v>95</v>
      </c>
      <c r="BJ386">
        <v>15000</v>
      </c>
      <c r="BK386">
        <v>15000</v>
      </c>
      <c r="BL386">
        <v>15000</v>
      </c>
      <c r="BM386" t="s">
        <v>95</v>
      </c>
      <c r="BQ386" t="s">
        <v>95</v>
      </c>
      <c r="BU386" t="s">
        <v>95</v>
      </c>
      <c r="BY386" t="s">
        <v>95</v>
      </c>
      <c r="CC386" t="s">
        <v>95</v>
      </c>
      <c r="CG386" t="s">
        <v>95</v>
      </c>
    </row>
    <row r="387" spans="1:85" x14ac:dyDescent="0.2">
      <c r="A387" t="s">
        <v>550</v>
      </c>
      <c r="B387" t="s">
        <v>810</v>
      </c>
      <c r="C387">
        <v>2</v>
      </c>
      <c r="D387" t="s">
        <v>1901</v>
      </c>
      <c r="E387">
        <v>4</v>
      </c>
      <c r="F387" t="s">
        <v>2684</v>
      </c>
      <c r="G387">
        <v>4.0999999999999996</v>
      </c>
      <c r="H387" t="s">
        <v>2685</v>
      </c>
      <c r="I387" t="s">
        <v>91</v>
      </c>
      <c r="J387" t="s">
        <v>174</v>
      </c>
      <c r="K387" t="s">
        <v>2686</v>
      </c>
      <c r="L387">
        <v>151348</v>
      </c>
      <c r="M387" t="s">
        <v>2687</v>
      </c>
      <c r="N387" s="1">
        <v>45292</v>
      </c>
      <c r="O387" s="1">
        <v>46022</v>
      </c>
      <c r="P387" t="s">
        <v>128</v>
      </c>
      <c r="Q387" t="s">
        <v>95</v>
      </c>
      <c r="R387" t="s">
        <v>95</v>
      </c>
      <c r="S387" t="s">
        <v>167</v>
      </c>
      <c r="T387" t="s">
        <v>168</v>
      </c>
      <c r="U387" t="s">
        <v>2688</v>
      </c>
      <c r="V387" t="s">
        <v>2689</v>
      </c>
      <c r="W387" t="s">
        <v>2690</v>
      </c>
      <c r="X387" t="s">
        <v>543</v>
      </c>
      <c r="Y387" t="s">
        <v>550</v>
      </c>
      <c r="Z387" t="s">
        <v>118</v>
      </c>
      <c r="AA387" t="s">
        <v>95</v>
      </c>
      <c r="AB387" t="s">
        <v>95</v>
      </c>
      <c r="AC387" t="s">
        <v>119</v>
      </c>
      <c r="AE387" t="s">
        <v>133</v>
      </c>
      <c r="AF387" t="s">
        <v>2691</v>
      </c>
      <c r="AH387" t="s">
        <v>308</v>
      </c>
      <c r="AJ387" t="s">
        <v>2692</v>
      </c>
      <c r="AK387" t="s">
        <v>95</v>
      </c>
      <c r="AM387">
        <v>2506000</v>
      </c>
      <c r="AN387">
        <v>2306000</v>
      </c>
      <c r="AO387">
        <v>383014</v>
      </c>
      <c r="AS387" t="s">
        <v>95</v>
      </c>
      <c r="AW387" t="s">
        <v>95</v>
      </c>
      <c r="BA387" t="s">
        <v>95</v>
      </c>
      <c r="BE387" t="s">
        <v>95</v>
      </c>
      <c r="BI387" t="s">
        <v>95</v>
      </c>
      <c r="BM387" t="s">
        <v>95</v>
      </c>
      <c r="BQ387" t="s">
        <v>95</v>
      </c>
      <c r="BR387">
        <v>1406000</v>
      </c>
      <c r="BS387">
        <v>1306000</v>
      </c>
      <c r="BT387">
        <v>383014</v>
      </c>
      <c r="BU387" t="s">
        <v>2693</v>
      </c>
      <c r="BV387">
        <v>1100000</v>
      </c>
      <c r="BW387">
        <v>1000000</v>
      </c>
      <c r="BY387" t="s">
        <v>95</v>
      </c>
      <c r="CC387" t="s">
        <v>95</v>
      </c>
      <c r="CG387" t="s">
        <v>95</v>
      </c>
    </row>
    <row r="388" spans="1:85" x14ac:dyDescent="0.2">
      <c r="A388" t="s">
        <v>257</v>
      </c>
      <c r="B388" t="s">
        <v>258</v>
      </c>
      <c r="C388">
        <v>2</v>
      </c>
      <c r="D388" t="s">
        <v>1141</v>
      </c>
      <c r="E388">
        <v>2</v>
      </c>
      <c r="F388" t="s">
        <v>1142</v>
      </c>
      <c r="G388" t="s">
        <v>2694</v>
      </c>
      <c r="H388" t="s">
        <v>2695</v>
      </c>
      <c r="I388" t="s">
        <v>91</v>
      </c>
      <c r="J388" t="s">
        <v>2696</v>
      </c>
      <c r="K388" t="s">
        <v>2697</v>
      </c>
      <c r="L388">
        <v>21926</v>
      </c>
      <c r="M388" t="s">
        <v>95</v>
      </c>
      <c r="N388" s="1">
        <v>43831</v>
      </c>
      <c r="O388" s="1">
        <v>44196</v>
      </c>
      <c r="P388" t="s">
        <v>156</v>
      </c>
      <c r="Q388" t="s">
        <v>95</v>
      </c>
      <c r="R388" t="s">
        <v>95</v>
      </c>
      <c r="S388" t="s">
        <v>114</v>
      </c>
      <c r="T388" t="s">
        <v>114</v>
      </c>
      <c r="U388" t="s">
        <v>129</v>
      </c>
      <c r="V388" t="s">
        <v>2698</v>
      </c>
      <c r="W388" t="s">
        <v>2516</v>
      </c>
      <c r="X388" t="s">
        <v>322</v>
      </c>
      <c r="Y388" t="s">
        <v>269</v>
      </c>
      <c r="Z388" t="s">
        <v>95</v>
      </c>
      <c r="AA388" t="s">
        <v>95</v>
      </c>
      <c r="AB388" t="s">
        <v>95</v>
      </c>
      <c r="AC388" t="s">
        <v>119</v>
      </c>
      <c r="AD388" t="s">
        <v>95</v>
      </c>
      <c r="AE388" t="s">
        <v>133</v>
      </c>
      <c r="AF388" t="s">
        <v>95</v>
      </c>
      <c r="AG388" t="s">
        <v>95</v>
      </c>
      <c r="AH388" t="s">
        <v>95</v>
      </c>
      <c r="AI388" t="s">
        <v>95</v>
      </c>
      <c r="AJ388" t="s">
        <v>95</v>
      </c>
      <c r="AK388" t="s">
        <v>95</v>
      </c>
      <c r="AM388">
        <v>160000</v>
      </c>
      <c r="AN388">
        <v>160000</v>
      </c>
      <c r="AO388">
        <v>0</v>
      </c>
      <c r="AS388" t="s">
        <v>95</v>
      </c>
      <c r="AT388">
        <v>160000</v>
      </c>
      <c r="AU388">
        <v>160000</v>
      </c>
      <c r="AW388" t="s">
        <v>95</v>
      </c>
      <c r="BA388" t="s">
        <v>95</v>
      </c>
      <c r="BE388" t="s">
        <v>95</v>
      </c>
      <c r="BI388" t="s">
        <v>95</v>
      </c>
      <c r="BM388" t="s">
        <v>95</v>
      </c>
      <c r="BQ388" t="s">
        <v>95</v>
      </c>
      <c r="BU388" t="s">
        <v>95</v>
      </c>
      <c r="BY388" t="s">
        <v>95</v>
      </c>
      <c r="CC388" t="s">
        <v>95</v>
      </c>
      <c r="CG388" t="s">
        <v>95</v>
      </c>
    </row>
    <row r="389" spans="1:85" x14ac:dyDescent="0.2">
      <c r="A389" t="s">
        <v>108</v>
      </c>
      <c r="B389" t="s">
        <v>109</v>
      </c>
      <c r="C389">
        <v>2</v>
      </c>
      <c r="D389" t="s">
        <v>1454</v>
      </c>
      <c r="E389">
        <v>1</v>
      </c>
      <c r="F389" t="s">
        <v>2571</v>
      </c>
      <c r="G389">
        <v>8</v>
      </c>
      <c r="H389" t="s">
        <v>2699</v>
      </c>
      <c r="I389" t="s">
        <v>91</v>
      </c>
      <c r="J389" t="s">
        <v>2700</v>
      </c>
      <c r="K389" t="s">
        <v>2701</v>
      </c>
      <c r="L389">
        <v>10208</v>
      </c>
      <c r="M389" t="s">
        <v>95</v>
      </c>
      <c r="N389" s="1">
        <v>43831</v>
      </c>
      <c r="O389" s="1">
        <v>44196</v>
      </c>
      <c r="P389" t="s">
        <v>94</v>
      </c>
      <c r="Q389" t="s">
        <v>95</v>
      </c>
      <c r="R389" t="s">
        <v>95</v>
      </c>
      <c r="S389" t="s">
        <v>178</v>
      </c>
      <c r="T389" t="s">
        <v>179</v>
      </c>
      <c r="U389" t="s">
        <v>897</v>
      </c>
      <c r="V389" t="s">
        <v>2702</v>
      </c>
      <c r="W389" t="s">
        <v>282</v>
      </c>
      <c r="X389" t="s">
        <v>283</v>
      </c>
      <c r="Y389" t="s">
        <v>108</v>
      </c>
      <c r="Z389" t="s">
        <v>118</v>
      </c>
      <c r="AA389" t="s">
        <v>95</v>
      </c>
      <c r="AB389" t="s">
        <v>95</v>
      </c>
      <c r="AC389" t="s">
        <v>148</v>
      </c>
      <c r="AE389" t="s">
        <v>133</v>
      </c>
      <c r="AF389" t="s">
        <v>95</v>
      </c>
      <c r="AH389" t="s">
        <v>95</v>
      </c>
      <c r="AI389" t="s">
        <v>95</v>
      </c>
      <c r="AJ389" t="s">
        <v>95</v>
      </c>
      <c r="AK389" t="s">
        <v>95</v>
      </c>
      <c r="AM389">
        <v>62000</v>
      </c>
      <c r="AN389">
        <v>62000</v>
      </c>
      <c r="AO389">
        <v>44000</v>
      </c>
      <c r="AS389" t="s">
        <v>95</v>
      </c>
      <c r="AW389" t="s">
        <v>95</v>
      </c>
      <c r="BA389" t="s">
        <v>95</v>
      </c>
      <c r="BB389">
        <v>62000</v>
      </c>
      <c r="BC389">
        <v>62000</v>
      </c>
      <c r="BD389">
        <v>44000</v>
      </c>
      <c r="BE389" t="s">
        <v>95</v>
      </c>
      <c r="BI389" t="s">
        <v>95</v>
      </c>
      <c r="BM389" t="s">
        <v>95</v>
      </c>
      <c r="BQ389" t="s">
        <v>95</v>
      </c>
      <c r="BU389" t="s">
        <v>95</v>
      </c>
      <c r="BY389" t="s">
        <v>95</v>
      </c>
      <c r="CC389" t="s">
        <v>95</v>
      </c>
      <c r="CG389" t="s">
        <v>95</v>
      </c>
    </row>
    <row r="390" spans="1:85" x14ac:dyDescent="0.2">
      <c r="A390" t="s">
        <v>570</v>
      </c>
      <c r="B390" t="s">
        <v>604</v>
      </c>
      <c r="C390">
        <v>2</v>
      </c>
      <c r="D390" t="s">
        <v>2703</v>
      </c>
      <c r="E390">
        <v>1</v>
      </c>
      <c r="F390" t="s">
        <v>2704</v>
      </c>
      <c r="G390">
        <v>6</v>
      </c>
      <c r="H390" t="s">
        <v>2705</v>
      </c>
      <c r="I390" t="s">
        <v>91</v>
      </c>
      <c r="J390" t="s">
        <v>2706</v>
      </c>
      <c r="K390" t="s">
        <v>2707</v>
      </c>
      <c r="L390">
        <v>58040</v>
      </c>
      <c r="M390" t="s">
        <v>95</v>
      </c>
      <c r="N390" s="1">
        <v>44287</v>
      </c>
      <c r="O390" s="1">
        <v>44926</v>
      </c>
      <c r="P390" t="s">
        <v>94</v>
      </c>
      <c r="Q390" t="s">
        <v>95</v>
      </c>
      <c r="R390" t="s">
        <v>95</v>
      </c>
      <c r="S390" t="s">
        <v>2708</v>
      </c>
      <c r="T390" t="s">
        <v>2689</v>
      </c>
      <c r="U390" t="s">
        <v>2689</v>
      </c>
      <c r="V390" t="s">
        <v>2709</v>
      </c>
      <c r="W390" t="s">
        <v>965</v>
      </c>
      <c r="X390" t="s">
        <v>543</v>
      </c>
      <c r="Y390" t="s">
        <v>570</v>
      </c>
      <c r="Z390" t="s">
        <v>118</v>
      </c>
      <c r="AA390" t="s">
        <v>95</v>
      </c>
      <c r="AB390" t="s">
        <v>95</v>
      </c>
      <c r="AC390" t="s">
        <v>119</v>
      </c>
      <c r="AE390" t="s">
        <v>120</v>
      </c>
      <c r="AF390" t="s">
        <v>95</v>
      </c>
      <c r="AH390" t="s">
        <v>95</v>
      </c>
      <c r="AI390" t="s">
        <v>95</v>
      </c>
      <c r="AJ390" t="s">
        <v>95</v>
      </c>
      <c r="AK390" t="s">
        <v>95</v>
      </c>
      <c r="AM390">
        <v>33540</v>
      </c>
      <c r="AN390">
        <v>33540</v>
      </c>
      <c r="AO390">
        <v>12732</v>
      </c>
      <c r="AS390" t="s">
        <v>95</v>
      </c>
      <c r="AW390" t="s">
        <v>95</v>
      </c>
      <c r="BA390" t="s">
        <v>95</v>
      </c>
      <c r="BE390" t="s">
        <v>95</v>
      </c>
      <c r="BF390">
        <v>15460</v>
      </c>
      <c r="BG390">
        <v>15460</v>
      </c>
      <c r="BH390">
        <v>10732</v>
      </c>
      <c r="BI390" t="s">
        <v>95</v>
      </c>
      <c r="BJ390">
        <v>18080</v>
      </c>
      <c r="BK390">
        <v>18080</v>
      </c>
      <c r="BL390">
        <v>2000</v>
      </c>
      <c r="BM390" t="s">
        <v>95</v>
      </c>
      <c r="BQ390" t="s">
        <v>95</v>
      </c>
      <c r="BU390" t="s">
        <v>95</v>
      </c>
      <c r="BY390" t="s">
        <v>95</v>
      </c>
      <c r="CC390" t="s">
        <v>95</v>
      </c>
      <c r="CG390" t="s">
        <v>95</v>
      </c>
    </row>
    <row r="391" spans="1:85" ht="409.6" x14ac:dyDescent="0.2">
      <c r="A391" t="s">
        <v>472</v>
      </c>
      <c r="B391" t="s">
        <v>842</v>
      </c>
      <c r="C391">
        <v>1</v>
      </c>
      <c r="D391" t="s">
        <v>843</v>
      </c>
      <c r="E391">
        <v>2</v>
      </c>
      <c r="F391" t="s">
        <v>2507</v>
      </c>
      <c r="G391">
        <v>6</v>
      </c>
      <c r="H391" t="s">
        <v>2710</v>
      </c>
      <c r="I391" t="s">
        <v>91</v>
      </c>
      <c r="J391" t="s">
        <v>2711</v>
      </c>
      <c r="K391" t="s">
        <v>2712</v>
      </c>
      <c r="L391">
        <v>13990</v>
      </c>
      <c r="M391" s="2" t="s">
        <v>2713</v>
      </c>
      <c r="N391" s="1">
        <v>44197</v>
      </c>
      <c r="O391" s="1">
        <v>44926</v>
      </c>
      <c r="P391" t="s">
        <v>128</v>
      </c>
      <c r="Q391" t="s">
        <v>95</v>
      </c>
      <c r="R391" t="s">
        <v>95</v>
      </c>
      <c r="S391" t="s">
        <v>157</v>
      </c>
      <c r="T391" t="s">
        <v>158</v>
      </c>
      <c r="U391" t="s">
        <v>248</v>
      </c>
      <c r="V391" t="s">
        <v>158</v>
      </c>
      <c r="W391" t="s">
        <v>2714</v>
      </c>
      <c r="X391" t="s">
        <v>926</v>
      </c>
      <c r="Y391" t="s">
        <v>472</v>
      </c>
      <c r="Z391" t="s">
        <v>95</v>
      </c>
      <c r="AA391" t="s">
        <v>95</v>
      </c>
      <c r="AB391" t="s">
        <v>95</v>
      </c>
      <c r="AC391" t="s">
        <v>148</v>
      </c>
      <c r="AE391" t="s">
        <v>133</v>
      </c>
      <c r="AF391" t="s">
        <v>95</v>
      </c>
      <c r="AG391" t="s">
        <v>2715</v>
      </c>
      <c r="AH391" t="s">
        <v>95</v>
      </c>
      <c r="AI391" t="s">
        <v>95</v>
      </c>
      <c r="AJ391" t="s">
        <v>95</v>
      </c>
      <c r="AK391" t="s">
        <v>95</v>
      </c>
      <c r="AM391">
        <v>533524</v>
      </c>
      <c r="AN391">
        <v>533524</v>
      </c>
      <c r="AO391">
        <v>413524</v>
      </c>
      <c r="AS391" t="s">
        <v>95</v>
      </c>
      <c r="AW391" t="s">
        <v>95</v>
      </c>
      <c r="BA391" t="s">
        <v>95</v>
      </c>
      <c r="BE391" t="s">
        <v>95</v>
      </c>
      <c r="BF391">
        <v>226524</v>
      </c>
      <c r="BG391">
        <v>226524</v>
      </c>
      <c r="BH391">
        <v>206524</v>
      </c>
      <c r="BI391" s="2" t="s">
        <v>2716</v>
      </c>
      <c r="BJ391">
        <v>307000</v>
      </c>
      <c r="BK391">
        <v>307000</v>
      </c>
      <c r="BL391">
        <v>207000</v>
      </c>
      <c r="BM391" t="s">
        <v>2717</v>
      </c>
      <c r="BQ391" t="s">
        <v>95</v>
      </c>
      <c r="BU391" t="s">
        <v>95</v>
      </c>
      <c r="BY391" t="s">
        <v>95</v>
      </c>
      <c r="CC391" t="s">
        <v>95</v>
      </c>
      <c r="CG391" t="s">
        <v>95</v>
      </c>
    </row>
    <row r="392" spans="1:85" x14ac:dyDescent="0.2">
      <c r="A392" t="s">
        <v>108</v>
      </c>
      <c r="B392" t="s">
        <v>109</v>
      </c>
      <c r="C392">
        <v>2</v>
      </c>
      <c r="D392" t="s">
        <v>1454</v>
      </c>
      <c r="E392">
        <v>1</v>
      </c>
      <c r="F392" t="s">
        <v>2571</v>
      </c>
      <c r="G392">
        <v>8</v>
      </c>
      <c r="H392" t="s">
        <v>2699</v>
      </c>
      <c r="I392" t="s">
        <v>91</v>
      </c>
      <c r="J392" t="s">
        <v>2718</v>
      </c>
      <c r="K392" t="s">
        <v>2719</v>
      </c>
      <c r="L392">
        <v>10198</v>
      </c>
      <c r="M392" t="s">
        <v>95</v>
      </c>
      <c r="N392" s="1">
        <v>43831</v>
      </c>
      <c r="O392" s="1">
        <v>44561</v>
      </c>
      <c r="P392" t="s">
        <v>94</v>
      </c>
      <c r="Q392" t="s">
        <v>95</v>
      </c>
      <c r="R392" t="s">
        <v>95</v>
      </c>
      <c r="S392" t="s">
        <v>167</v>
      </c>
      <c r="T392" t="s">
        <v>168</v>
      </c>
      <c r="U392" t="s">
        <v>2720</v>
      </c>
      <c r="V392" t="s">
        <v>2721</v>
      </c>
      <c r="W392" t="s">
        <v>1409</v>
      </c>
      <c r="X392" t="s">
        <v>283</v>
      </c>
      <c r="Y392" t="s">
        <v>108</v>
      </c>
      <c r="Z392" t="s">
        <v>171</v>
      </c>
      <c r="AA392" t="s">
        <v>95</v>
      </c>
      <c r="AB392" t="s">
        <v>95</v>
      </c>
      <c r="AC392" t="s">
        <v>148</v>
      </c>
      <c r="AE392" t="s">
        <v>120</v>
      </c>
      <c r="AF392" t="s">
        <v>95</v>
      </c>
      <c r="AH392" t="s">
        <v>95</v>
      </c>
      <c r="AI392" t="s">
        <v>95</v>
      </c>
      <c r="AJ392" t="s">
        <v>95</v>
      </c>
      <c r="AK392" t="s">
        <v>95</v>
      </c>
      <c r="AM392">
        <v>248200</v>
      </c>
      <c r="AN392">
        <v>148200</v>
      </c>
      <c r="AO392">
        <v>112780</v>
      </c>
      <c r="AS392" t="s">
        <v>95</v>
      </c>
      <c r="AW392" t="s">
        <v>95</v>
      </c>
      <c r="BA392" t="s">
        <v>95</v>
      </c>
      <c r="BB392">
        <v>110000</v>
      </c>
      <c r="BC392">
        <v>60000</v>
      </c>
      <c r="BD392">
        <v>60000</v>
      </c>
      <c r="BE392" t="s">
        <v>95</v>
      </c>
      <c r="BF392">
        <v>138200</v>
      </c>
      <c r="BG392">
        <v>88200</v>
      </c>
      <c r="BH392">
        <v>52780</v>
      </c>
      <c r="BI392" t="s">
        <v>95</v>
      </c>
      <c r="BM392" t="s">
        <v>95</v>
      </c>
      <c r="BQ392" t="s">
        <v>95</v>
      </c>
      <c r="BU392" t="s">
        <v>95</v>
      </c>
      <c r="BY392" t="s">
        <v>95</v>
      </c>
      <c r="CC392" t="s">
        <v>95</v>
      </c>
      <c r="CG392" t="s">
        <v>95</v>
      </c>
    </row>
    <row r="393" spans="1:85" x14ac:dyDescent="0.2">
      <c r="A393" t="s">
        <v>590</v>
      </c>
      <c r="B393" t="s">
        <v>591</v>
      </c>
      <c r="C393">
        <v>1</v>
      </c>
      <c r="D393" t="s">
        <v>2483</v>
      </c>
      <c r="E393">
        <v>1</v>
      </c>
      <c r="F393" t="s">
        <v>2484</v>
      </c>
      <c r="G393">
        <v>4</v>
      </c>
      <c r="H393" t="s">
        <v>2722</v>
      </c>
      <c r="I393" t="s">
        <v>91</v>
      </c>
      <c r="J393" t="s">
        <v>2718</v>
      </c>
      <c r="K393" t="s">
        <v>2723</v>
      </c>
      <c r="L393">
        <v>24175</v>
      </c>
      <c r="M393" t="s">
        <v>2724</v>
      </c>
      <c r="N393" s="1">
        <v>43101</v>
      </c>
      <c r="O393" s="1">
        <v>43830</v>
      </c>
      <c r="P393" t="s">
        <v>128</v>
      </c>
      <c r="Q393" t="s">
        <v>95</v>
      </c>
      <c r="R393" t="s">
        <v>95</v>
      </c>
      <c r="S393" t="s">
        <v>167</v>
      </c>
      <c r="T393" t="s">
        <v>168</v>
      </c>
      <c r="U393" t="s">
        <v>168</v>
      </c>
      <c r="V393" t="s">
        <v>2489</v>
      </c>
      <c r="W393" t="s">
        <v>2725</v>
      </c>
      <c r="X393" t="s">
        <v>283</v>
      </c>
      <c r="Y393" t="s">
        <v>590</v>
      </c>
      <c r="Z393" t="s">
        <v>118</v>
      </c>
      <c r="AA393" t="s">
        <v>95</v>
      </c>
      <c r="AB393" t="s">
        <v>95</v>
      </c>
      <c r="AC393" t="s">
        <v>119</v>
      </c>
      <c r="AD393" t="s">
        <v>95</v>
      </c>
      <c r="AE393" t="s">
        <v>120</v>
      </c>
      <c r="AF393" t="s">
        <v>95</v>
      </c>
      <c r="AG393" t="s">
        <v>95</v>
      </c>
      <c r="AH393" t="s">
        <v>95</v>
      </c>
      <c r="AI393" t="s">
        <v>95</v>
      </c>
      <c r="AJ393" t="s">
        <v>95</v>
      </c>
      <c r="AK393" t="s">
        <v>95</v>
      </c>
      <c r="AM393">
        <v>20000</v>
      </c>
      <c r="AN393">
        <v>20000</v>
      </c>
      <c r="AO393">
        <v>19366</v>
      </c>
      <c r="AS393" t="s">
        <v>95</v>
      </c>
      <c r="AT393">
        <v>20000</v>
      </c>
      <c r="AU393">
        <v>20000</v>
      </c>
      <c r="AV393">
        <v>19366</v>
      </c>
      <c r="AW393" t="s">
        <v>95</v>
      </c>
      <c r="BA393" t="s">
        <v>95</v>
      </c>
      <c r="BE393" t="s">
        <v>95</v>
      </c>
      <c r="BI393" t="s">
        <v>95</v>
      </c>
      <c r="BM393" t="s">
        <v>95</v>
      </c>
      <c r="BQ393" t="s">
        <v>95</v>
      </c>
      <c r="BU393" t="s">
        <v>95</v>
      </c>
      <c r="BY393" t="s">
        <v>95</v>
      </c>
      <c r="CC393" t="s">
        <v>95</v>
      </c>
      <c r="CG393" t="s">
        <v>95</v>
      </c>
    </row>
    <row r="394" spans="1:85" ht="409.6" x14ac:dyDescent="0.2">
      <c r="A394" t="s">
        <v>472</v>
      </c>
      <c r="B394" t="s">
        <v>842</v>
      </c>
      <c r="C394">
        <v>1</v>
      </c>
      <c r="D394" t="s">
        <v>843</v>
      </c>
      <c r="E394">
        <v>2</v>
      </c>
      <c r="F394" t="s">
        <v>2507</v>
      </c>
      <c r="G394">
        <v>6</v>
      </c>
      <c r="H394" t="s">
        <v>2710</v>
      </c>
      <c r="I394" t="s">
        <v>91</v>
      </c>
      <c r="J394" t="s">
        <v>2726</v>
      </c>
      <c r="K394" t="s">
        <v>2727</v>
      </c>
      <c r="L394">
        <v>13968</v>
      </c>
      <c r="M394" t="s">
        <v>2728</v>
      </c>
      <c r="N394" s="1">
        <v>43472</v>
      </c>
      <c r="O394" s="1">
        <v>44926</v>
      </c>
      <c r="P394" t="s">
        <v>128</v>
      </c>
      <c r="Q394" t="s">
        <v>95</v>
      </c>
      <c r="R394" t="s">
        <v>95</v>
      </c>
      <c r="S394" t="s">
        <v>157</v>
      </c>
      <c r="T394" t="s">
        <v>158</v>
      </c>
      <c r="U394" t="s">
        <v>2512</v>
      </c>
      <c r="V394" t="s">
        <v>2729</v>
      </c>
      <c r="W394" t="s">
        <v>531</v>
      </c>
      <c r="X394" t="s">
        <v>532</v>
      </c>
      <c r="Y394" t="s">
        <v>472</v>
      </c>
      <c r="Z394" t="s">
        <v>95</v>
      </c>
      <c r="AA394" t="s">
        <v>95</v>
      </c>
      <c r="AB394" t="s">
        <v>95</v>
      </c>
      <c r="AC394" t="s">
        <v>148</v>
      </c>
      <c r="AE394" t="s">
        <v>133</v>
      </c>
      <c r="AF394" t="s">
        <v>95</v>
      </c>
      <c r="AH394" t="s">
        <v>95</v>
      </c>
      <c r="AI394" t="s">
        <v>95</v>
      </c>
      <c r="AJ394" t="s">
        <v>95</v>
      </c>
      <c r="AK394" t="s">
        <v>2730</v>
      </c>
      <c r="AM394">
        <v>873221</v>
      </c>
      <c r="AN394">
        <v>838221</v>
      </c>
      <c r="AO394">
        <v>259000</v>
      </c>
      <c r="AP394">
        <v>148000</v>
      </c>
      <c r="AQ394">
        <v>148000</v>
      </c>
      <c r="AS394" t="s">
        <v>95</v>
      </c>
      <c r="AT394">
        <v>100000</v>
      </c>
      <c r="AU394">
        <v>100000</v>
      </c>
      <c r="AW394" t="s">
        <v>95</v>
      </c>
      <c r="AX394">
        <v>130000</v>
      </c>
      <c r="AY394">
        <v>130000</v>
      </c>
      <c r="BA394" t="s">
        <v>95</v>
      </c>
      <c r="BB394">
        <v>140000</v>
      </c>
      <c r="BC394">
        <v>105000</v>
      </c>
      <c r="BE394" t="s">
        <v>95</v>
      </c>
      <c r="BF394">
        <v>220221</v>
      </c>
      <c r="BG394">
        <v>220221</v>
      </c>
      <c r="BH394">
        <v>124000</v>
      </c>
      <c r="BI394" s="2" t="s">
        <v>2731</v>
      </c>
      <c r="BJ394">
        <v>135000</v>
      </c>
      <c r="BK394">
        <v>135000</v>
      </c>
      <c r="BL394">
        <v>135000</v>
      </c>
      <c r="BM394" t="s">
        <v>2732</v>
      </c>
      <c r="BQ394" t="s">
        <v>95</v>
      </c>
      <c r="BU394" t="s">
        <v>95</v>
      </c>
      <c r="BY394" t="s">
        <v>95</v>
      </c>
      <c r="CC394" t="s">
        <v>95</v>
      </c>
      <c r="CG394" t="s">
        <v>95</v>
      </c>
    </row>
    <row r="395" spans="1:85" x14ac:dyDescent="0.2">
      <c r="A395" t="s">
        <v>272</v>
      </c>
      <c r="B395" t="s">
        <v>273</v>
      </c>
      <c r="C395">
        <v>2</v>
      </c>
      <c r="D395" t="s">
        <v>377</v>
      </c>
      <c r="E395" t="s">
        <v>378</v>
      </c>
      <c r="F395" t="s">
        <v>379</v>
      </c>
      <c r="G395" t="s">
        <v>174</v>
      </c>
      <c r="H395" t="s">
        <v>380</v>
      </c>
      <c r="I395" t="s">
        <v>91</v>
      </c>
      <c r="J395" t="s">
        <v>2726</v>
      </c>
      <c r="K395" t="s">
        <v>2733</v>
      </c>
      <c r="L395">
        <v>37099</v>
      </c>
      <c r="M395" t="s">
        <v>2734</v>
      </c>
      <c r="N395" s="1">
        <v>44197</v>
      </c>
      <c r="O395" s="1">
        <v>44561</v>
      </c>
      <c r="P395" t="s">
        <v>94</v>
      </c>
      <c r="Q395" t="s">
        <v>95</v>
      </c>
      <c r="R395" t="s">
        <v>95</v>
      </c>
      <c r="S395" t="s">
        <v>114</v>
      </c>
      <c r="T395" t="s">
        <v>114</v>
      </c>
      <c r="U395" t="s">
        <v>2735</v>
      </c>
      <c r="V395" t="s">
        <v>2736</v>
      </c>
      <c r="W395" t="s">
        <v>385</v>
      </c>
      <c r="X395" t="s">
        <v>131</v>
      </c>
      <c r="Y395" t="s">
        <v>2737</v>
      </c>
      <c r="Z395" t="s">
        <v>464</v>
      </c>
      <c r="AA395" t="s">
        <v>95</v>
      </c>
      <c r="AB395" t="s">
        <v>95</v>
      </c>
      <c r="AC395" t="s">
        <v>148</v>
      </c>
      <c r="AE395" t="s">
        <v>120</v>
      </c>
      <c r="AF395" t="s">
        <v>95</v>
      </c>
      <c r="AH395" t="s">
        <v>95</v>
      </c>
      <c r="AI395" t="s">
        <v>95</v>
      </c>
      <c r="AJ395" t="s">
        <v>95</v>
      </c>
      <c r="AK395" t="s">
        <v>95</v>
      </c>
      <c r="AM395">
        <v>20000</v>
      </c>
      <c r="AN395">
        <v>20000</v>
      </c>
      <c r="AO395">
        <v>0</v>
      </c>
      <c r="AS395" t="s">
        <v>95</v>
      </c>
      <c r="AW395" t="s">
        <v>95</v>
      </c>
      <c r="BA395" t="s">
        <v>95</v>
      </c>
      <c r="BE395" t="s">
        <v>95</v>
      </c>
      <c r="BF395">
        <v>20000</v>
      </c>
      <c r="BG395">
        <v>20000</v>
      </c>
      <c r="BI395" t="s">
        <v>2738</v>
      </c>
      <c r="BM395" t="s">
        <v>95</v>
      </c>
      <c r="BQ395" t="s">
        <v>95</v>
      </c>
      <c r="BU395" t="s">
        <v>95</v>
      </c>
      <c r="BY395" t="s">
        <v>95</v>
      </c>
      <c r="CC395" t="s">
        <v>95</v>
      </c>
      <c r="CG395" t="s">
        <v>95</v>
      </c>
    </row>
    <row r="396" spans="1:85" x14ac:dyDescent="0.2">
      <c r="A396" t="s">
        <v>108</v>
      </c>
      <c r="B396" t="s">
        <v>109</v>
      </c>
      <c r="C396">
        <v>2</v>
      </c>
      <c r="D396" t="s">
        <v>1454</v>
      </c>
      <c r="E396">
        <v>1</v>
      </c>
      <c r="F396" t="s">
        <v>2571</v>
      </c>
      <c r="G396">
        <v>8</v>
      </c>
      <c r="H396" t="s">
        <v>2699</v>
      </c>
      <c r="I396" t="s">
        <v>91</v>
      </c>
      <c r="J396" t="s">
        <v>2739</v>
      </c>
      <c r="K396" t="s">
        <v>2740</v>
      </c>
      <c r="L396">
        <v>10202</v>
      </c>
      <c r="M396" t="s">
        <v>95</v>
      </c>
      <c r="N396" s="1">
        <v>43831</v>
      </c>
      <c r="O396" s="1">
        <v>44561</v>
      </c>
      <c r="P396" t="s">
        <v>94</v>
      </c>
      <c r="Q396" t="s">
        <v>95</v>
      </c>
      <c r="R396" t="s">
        <v>95</v>
      </c>
      <c r="S396" t="s">
        <v>246</v>
      </c>
      <c r="T396" t="s">
        <v>247</v>
      </c>
      <c r="U396" t="s">
        <v>247</v>
      </c>
      <c r="V396" t="s">
        <v>2741</v>
      </c>
      <c r="W396" t="s">
        <v>2742</v>
      </c>
      <c r="X396" t="s">
        <v>283</v>
      </c>
      <c r="Y396" t="s">
        <v>2743</v>
      </c>
      <c r="Z396" t="s">
        <v>1017</v>
      </c>
      <c r="AA396" t="s">
        <v>95</v>
      </c>
      <c r="AB396" t="s">
        <v>95</v>
      </c>
      <c r="AC396" t="s">
        <v>148</v>
      </c>
      <c r="AE396" t="s">
        <v>120</v>
      </c>
      <c r="AF396" t="s">
        <v>95</v>
      </c>
      <c r="AH396" t="s">
        <v>95</v>
      </c>
      <c r="AI396" t="s">
        <v>95</v>
      </c>
      <c r="AJ396" t="s">
        <v>95</v>
      </c>
      <c r="AK396" t="s">
        <v>95</v>
      </c>
      <c r="AM396">
        <v>80000</v>
      </c>
      <c r="AN396">
        <v>20000</v>
      </c>
      <c r="AO396">
        <v>20000</v>
      </c>
      <c r="AS396" t="s">
        <v>95</v>
      </c>
      <c r="AW396" t="s">
        <v>95</v>
      </c>
      <c r="BA396" t="s">
        <v>95</v>
      </c>
      <c r="BB396">
        <v>40000</v>
      </c>
      <c r="BC396">
        <v>10000</v>
      </c>
      <c r="BD396">
        <v>10000</v>
      </c>
      <c r="BE396" t="s">
        <v>95</v>
      </c>
      <c r="BF396">
        <v>40000</v>
      </c>
      <c r="BG396">
        <v>10000</v>
      </c>
      <c r="BH396">
        <v>10000</v>
      </c>
      <c r="BI396" t="s">
        <v>95</v>
      </c>
      <c r="BM396" t="s">
        <v>95</v>
      </c>
      <c r="BQ396" t="s">
        <v>95</v>
      </c>
      <c r="BU396" t="s">
        <v>95</v>
      </c>
      <c r="BY396" t="s">
        <v>95</v>
      </c>
      <c r="CC396" t="s">
        <v>95</v>
      </c>
      <c r="CG396" t="s">
        <v>95</v>
      </c>
    </row>
    <row r="397" spans="1:85" ht="409.6" x14ac:dyDescent="0.2">
      <c r="A397" t="s">
        <v>570</v>
      </c>
      <c r="B397" t="s">
        <v>604</v>
      </c>
      <c r="C397">
        <v>2</v>
      </c>
      <c r="D397" t="s">
        <v>2703</v>
      </c>
      <c r="E397">
        <v>1</v>
      </c>
      <c r="F397" t="s">
        <v>2704</v>
      </c>
      <c r="G397">
        <v>6</v>
      </c>
      <c r="H397" t="s">
        <v>2705</v>
      </c>
      <c r="I397" t="s">
        <v>91</v>
      </c>
      <c r="J397" t="s">
        <v>2739</v>
      </c>
      <c r="K397" t="s">
        <v>2744</v>
      </c>
      <c r="L397">
        <v>58029</v>
      </c>
      <c r="M397" s="2" t="s">
        <v>2745</v>
      </c>
      <c r="N397" s="1">
        <v>44197</v>
      </c>
      <c r="O397" s="1">
        <v>46022</v>
      </c>
      <c r="P397" t="s">
        <v>128</v>
      </c>
      <c r="Q397" t="s">
        <v>95</v>
      </c>
      <c r="R397" t="s">
        <v>95</v>
      </c>
      <c r="S397" t="s">
        <v>1874</v>
      </c>
      <c r="T397" t="s">
        <v>1875</v>
      </c>
      <c r="U397" t="s">
        <v>1875</v>
      </c>
      <c r="V397" t="s">
        <v>2746</v>
      </c>
      <c r="W397" t="s">
        <v>2056</v>
      </c>
      <c r="X397" t="s">
        <v>543</v>
      </c>
      <c r="Y397" t="s">
        <v>570</v>
      </c>
      <c r="Z397" t="s">
        <v>118</v>
      </c>
      <c r="AA397" t="s">
        <v>95</v>
      </c>
      <c r="AB397" t="s">
        <v>95</v>
      </c>
      <c r="AC397" t="s">
        <v>104</v>
      </c>
      <c r="AE397" t="s">
        <v>409</v>
      </c>
      <c r="AF397" t="s">
        <v>95</v>
      </c>
      <c r="AH397" t="s">
        <v>95</v>
      </c>
      <c r="AI397" t="s">
        <v>95</v>
      </c>
      <c r="AJ397" t="s">
        <v>95</v>
      </c>
      <c r="AK397" t="s">
        <v>95</v>
      </c>
      <c r="AM397">
        <v>283000</v>
      </c>
      <c r="AN397">
        <v>273000</v>
      </c>
      <c r="AO397">
        <v>285000</v>
      </c>
      <c r="AS397" t="s">
        <v>95</v>
      </c>
      <c r="AW397" t="s">
        <v>95</v>
      </c>
      <c r="BA397" t="s">
        <v>95</v>
      </c>
      <c r="BE397" t="s">
        <v>95</v>
      </c>
      <c r="BF397">
        <v>3000</v>
      </c>
      <c r="BG397">
        <v>3000</v>
      </c>
      <c r="BH397">
        <v>15000</v>
      </c>
      <c r="BI397" s="2" t="s">
        <v>2747</v>
      </c>
      <c r="BJ397">
        <v>100000</v>
      </c>
      <c r="BK397">
        <v>100000</v>
      </c>
      <c r="BL397">
        <v>100000</v>
      </c>
      <c r="BM397" t="s">
        <v>95</v>
      </c>
      <c r="BN397">
        <v>100000</v>
      </c>
      <c r="BO397">
        <v>100000</v>
      </c>
      <c r="BP397">
        <v>100000</v>
      </c>
      <c r="BQ397" t="s">
        <v>95</v>
      </c>
      <c r="BR397">
        <v>70000</v>
      </c>
      <c r="BS397">
        <v>70000</v>
      </c>
      <c r="BT397">
        <v>70000</v>
      </c>
      <c r="BU397" t="s">
        <v>95</v>
      </c>
      <c r="BV397">
        <v>10000</v>
      </c>
      <c r="BY397" t="s">
        <v>95</v>
      </c>
      <c r="CC397" t="s">
        <v>95</v>
      </c>
      <c r="CG397" t="s">
        <v>95</v>
      </c>
    </row>
    <row r="398" spans="1:85" x14ac:dyDescent="0.2">
      <c r="A398" t="s">
        <v>742</v>
      </c>
      <c r="B398" t="s">
        <v>122</v>
      </c>
      <c r="C398">
        <v>2</v>
      </c>
      <c r="D398" t="s">
        <v>2608</v>
      </c>
      <c r="E398">
        <v>4</v>
      </c>
      <c r="F398" t="s">
        <v>2609</v>
      </c>
      <c r="G398" t="s">
        <v>174</v>
      </c>
      <c r="H398" t="s">
        <v>2748</v>
      </c>
      <c r="I398" t="s">
        <v>91</v>
      </c>
      <c r="J398" t="s">
        <v>2739</v>
      </c>
      <c r="K398" t="s">
        <v>2749</v>
      </c>
      <c r="L398">
        <v>61497</v>
      </c>
      <c r="M398" t="s">
        <v>2750</v>
      </c>
      <c r="N398" s="1">
        <v>44197</v>
      </c>
      <c r="O398" s="1">
        <v>46022</v>
      </c>
      <c r="P398" t="s">
        <v>128</v>
      </c>
      <c r="Q398" t="s">
        <v>95</v>
      </c>
      <c r="R398" t="s">
        <v>95</v>
      </c>
      <c r="S398" t="s">
        <v>167</v>
      </c>
      <c r="T398" t="s">
        <v>168</v>
      </c>
      <c r="U398" t="s">
        <v>2751</v>
      </c>
      <c r="V398" t="s">
        <v>2752</v>
      </c>
      <c r="W398" t="s">
        <v>2753</v>
      </c>
      <c r="X398" t="s">
        <v>170</v>
      </c>
      <c r="Y398" t="s">
        <v>742</v>
      </c>
      <c r="Z398" t="s">
        <v>1036</v>
      </c>
      <c r="AA398" t="s">
        <v>95</v>
      </c>
      <c r="AB398" t="s">
        <v>95</v>
      </c>
      <c r="AC398" t="s">
        <v>204</v>
      </c>
      <c r="AD398" t="s">
        <v>2754</v>
      </c>
      <c r="AE398" t="s">
        <v>120</v>
      </c>
      <c r="AF398" t="s">
        <v>95</v>
      </c>
      <c r="AH398" t="s">
        <v>95</v>
      </c>
      <c r="AI398" t="s">
        <v>95</v>
      </c>
      <c r="AJ398" t="s">
        <v>95</v>
      </c>
      <c r="AK398" t="s">
        <v>95</v>
      </c>
      <c r="AM398">
        <v>1853784</v>
      </c>
      <c r="AN398">
        <v>1853784</v>
      </c>
      <c r="AO398">
        <v>1436915</v>
      </c>
      <c r="AS398" t="s">
        <v>95</v>
      </c>
      <c r="AW398" t="s">
        <v>95</v>
      </c>
      <c r="BA398" t="s">
        <v>95</v>
      </c>
      <c r="BE398" t="s">
        <v>95</v>
      </c>
      <c r="BF398">
        <v>488565</v>
      </c>
      <c r="BG398">
        <v>488565</v>
      </c>
      <c r="BH398">
        <v>488565</v>
      </c>
      <c r="BI398" t="s">
        <v>95</v>
      </c>
      <c r="BJ398">
        <v>313500</v>
      </c>
      <c r="BK398">
        <v>313500</v>
      </c>
      <c r="BL398">
        <v>225486</v>
      </c>
      <c r="BM398" t="s">
        <v>95</v>
      </c>
      <c r="BN398">
        <v>240600</v>
      </c>
      <c r="BO398">
        <v>240600</v>
      </c>
      <c r="BP398">
        <v>166633</v>
      </c>
      <c r="BQ398" t="s">
        <v>95</v>
      </c>
      <c r="BR398">
        <v>557182</v>
      </c>
      <c r="BS398">
        <v>557182</v>
      </c>
      <c r="BT398">
        <v>556231</v>
      </c>
      <c r="BU398" t="s">
        <v>95</v>
      </c>
      <c r="BV398">
        <v>253937</v>
      </c>
      <c r="BW398">
        <v>253937</v>
      </c>
      <c r="BY398" t="s">
        <v>95</v>
      </c>
      <c r="CC398" t="s">
        <v>95</v>
      </c>
      <c r="CG398" t="s">
        <v>95</v>
      </c>
    </row>
    <row r="399" spans="1:85" x14ac:dyDescent="0.2">
      <c r="A399" t="s">
        <v>288</v>
      </c>
      <c r="B399" t="s">
        <v>289</v>
      </c>
      <c r="C399">
        <v>2</v>
      </c>
      <c r="D399" t="s">
        <v>2579</v>
      </c>
      <c r="E399">
        <v>1</v>
      </c>
      <c r="F399" t="s">
        <v>2580</v>
      </c>
      <c r="G399">
        <v>5</v>
      </c>
      <c r="H399" t="s">
        <v>2755</v>
      </c>
      <c r="I399" t="s">
        <v>91</v>
      </c>
      <c r="J399" t="s">
        <v>2739</v>
      </c>
      <c r="K399" t="s">
        <v>2756</v>
      </c>
      <c r="L399">
        <v>31959</v>
      </c>
      <c r="M399" t="s">
        <v>2756</v>
      </c>
      <c r="N399" s="1">
        <v>44197</v>
      </c>
      <c r="O399" s="1">
        <v>44926</v>
      </c>
      <c r="P399" t="s">
        <v>94</v>
      </c>
      <c r="Q399" t="s">
        <v>95</v>
      </c>
      <c r="R399" t="s">
        <v>95</v>
      </c>
      <c r="S399" t="s">
        <v>178</v>
      </c>
      <c r="T399" t="s">
        <v>179</v>
      </c>
      <c r="U399" t="s">
        <v>179</v>
      </c>
      <c r="V399" t="s">
        <v>2757</v>
      </c>
      <c r="W399" t="s">
        <v>675</v>
      </c>
      <c r="X399" t="s">
        <v>676</v>
      </c>
      <c r="Y399" t="s">
        <v>288</v>
      </c>
      <c r="Z399" t="s">
        <v>464</v>
      </c>
      <c r="AA399" t="s">
        <v>95</v>
      </c>
      <c r="AB399" t="s">
        <v>95</v>
      </c>
      <c r="AC399" t="s">
        <v>148</v>
      </c>
      <c r="AE399" t="s">
        <v>105</v>
      </c>
      <c r="AF399" t="s">
        <v>95</v>
      </c>
      <c r="AH399" t="s">
        <v>95</v>
      </c>
      <c r="AI399" t="s">
        <v>95</v>
      </c>
      <c r="AJ399" t="s">
        <v>95</v>
      </c>
      <c r="AK399" t="s">
        <v>95</v>
      </c>
      <c r="AM399">
        <v>29000</v>
      </c>
      <c r="AN399">
        <v>29000</v>
      </c>
      <c r="AO399">
        <v>29000</v>
      </c>
      <c r="AS399" t="s">
        <v>95</v>
      </c>
      <c r="AW399" t="s">
        <v>95</v>
      </c>
      <c r="BA399" t="s">
        <v>95</v>
      </c>
      <c r="BE399" t="s">
        <v>95</v>
      </c>
      <c r="BF399">
        <v>15000</v>
      </c>
      <c r="BG399">
        <v>15000</v>
      </c>
      <c r="BH399">
        <v>15000</v>
      </c>
      <c r="BI399" t="s">
        <v>95</v>
      </c>
      <c r="BJ399">
        <v>14000</v>
      </c>
      <c r="BK399">
        <v>14000</v>
      </c>
      <c r="BL399">
        <v>14000</v>
      </c>
      <c r="BM399" t="s">
        <v>95</v>
      </c>
      <c r="BQ399" t="s">
        <v>95</v>
      </c>
      <c r="BU399" t="s">
        <v>95</v>
      </c>
      <c r="BY399" t="s">
        <v>95</v>
      </c>
      <c r="CC399" t="s">
        <v>95</v>
      </c>
      <c r="CG399" t="s">
        <v>95</v>
      </c>
    </row>
    <row r="400" spans="1:85" x14ac:dyDescent="0.2">
      <c r="A400" t="s">
        <v>288</v>
      </c>
      <c r="B400" t="s">
        <v>289</v>
      </c>
      <c r="C400">
        <v>2</v>
      </c>
      <c r="D400" t="s">
        <v>2579</v>
      </c>
      <c r="E400">
        <v>1</v>
      </c>
      <c r="F400" t="s">
        <v>2580</v>
      </c>
      <c r="G400">
        <v>5</v>
      </c>
      <c r="H400" t="s">
        <v>2755</v>
      </c>
      <c r="I400" t="s">
        <v>91</v>
      </c>
      <c r="J400" t="s">
        <v>2758</v>
      </c>
      <c r="K400" t="s">
        <v>2759</v>
      </c>
      <c r="L400">
        <v>31960</v>
      </c>
      <c r="M400" t="s">
        <v>2759</v>
      </c>
      <c r="N400" s="1">
        <v>44197</v>
      </c>
      <c r="O400" s="1">
        <v>44469</v>
      </c>
      <c r="P400" t="s">
        <v>156</v>
      </c>
      <c r="Q400" t="s">
        <v>95</v>
      </c>
      <c r="R400" t="s">
        <v>95</v>
      </c>
      <c r="S400" t="s">
        <v>141</v>
      </c>
      <c r="T400" t="s">
        <v>142</v>
      </c>
      <c r="U400" t="s">
        <v>2760</v>
      </c>
      <c r="V400" t="s">
        <v>2761</v>
      </c>
      <c r="W400" t="s">
        <v>2762</v>
      </c>
      <c r="X400" t="s">
        <v>676</v>
      </c>
      <c r="Y400" t="s">
        <v>288</v>
      </c>
      <c r="Z400" t="s">
        <v>2763</v>
      </c>
      <c r="AA400" t="s">
        <v>95</v>
      </c>
      <c r="AB400" t="s">
        <v>95</v>
      </c>
      <c r="AC400" t="s">
        <v>204</v>
      </c>
      <c r="AE400" t="s">
        <v>105</v>
      </c>
      <c r="AF400" t="s">
        <v>95</v>
      </c>
      <c r="AH400" t="s">
        <v>95</v>
      </c>
      <c r="AI400" t="s">
        <v>95</v>
      </c>
      <c r="AJ400" t="s">
        <v>95</v>
      </c>
      <c r="AK400" t="s">
        <v>95</v>
      </c>
      <c r="AM400">
        <v>100000</v>
      </c>
      <c r="AN400">
        <v>26000</v>
      </c>
      <c r="AO400">
        <v>26000</v>
      </c>
      <c r="AS400" t="s">
        <v>95</v>
      </c>
      <c r="AW400" t="s">
        <v>95</v>
      </c>
      <c r="BA400" t="s">
        <v>95</v>
      </c>
      <c r="BE400" t="s">
        <v>95</v>
      </c>
      <c r="BF400">
        <v>100000</v>
      </c>
      <c r="BG400">
        <v>26000</v>
      </c>
      <c r="BH400">
        <v>26000</v>
      </c>
      <c r="BI400" t="s">
        <v>95</v>
      </c>
      <c r="BM400" t="s">
        <v>95</v>
      </c>
      <c r="BQ400" t="s">
        <v>95</v>
      </c>
      <c r="BU400" t="s">
        <v>95</v>
      </c>
      <c r="BY400" t="s">
        <v>95</v>
      </c>
      <c r="CC400" t="s">
        <v>95</v>
      </c>
      <c r="CG400" t="s">
        <v>95</v>
      </c>
    </row>
    <row r="401" spans="1:85" ht="409.6" x14ac:dyDescent="0.2">
      <c r="A401" t="s">
        <v>550</v>
      </c>
      <c r="B401" t="s">
        <v>810</v>
      </c>
      <c r="C401">
        <v>3</v>
      </c>
      <c r="D401" t="s">
        <v>2764</v>
      </c>
      <c r="E401">
        <v>5</v>
      </c>
      <c r="F401" t="s">
        <v>2765</v>
      </c>
      <c r="G401">
        <v>5.0999999999999996</v>
      </c>
      <c r="H401" t="s">
        <v>2766</v>
      </c>
      <c r="I401" t="s">
        <v>91</v>
      </c>
      <c r="J401" t="s">
        <v>354</v>
      </c>
      <c r="K401" t="s">
        <v>2767</v>
      </c>
      <c r="L401">
        <v>151352</v>
      </c>
      <c r="M401" s="2" t="s">
        <v>2768</v>
      </c>
      <c r="N401" s="1">
        <v>45292</v>
      </c>
      <c r="O401" s="1">
        <v>46022</v>
      </c>
      <c r="P401" t="s">
        <v>128</v>
      </c>
      <c r="Q401" t="s">
        <v>95</v>
      </c>
      <c r="R401" t="s">
        <v>95</v>
      </c>
      <c r="S401" t="s">
        <v>167</v>
      </c>
      <c r="T401" t="s">
        <v>168</v>
      </c>
      <c r="U401" t="s">
        <v>168</v>
      </c>
      <c r="V401" t="s">
        <v>168</v>
      </c>
      <c r="W401" t="s">
        <v>2769</v>
      </c>
      <c r="X401" t="s">
        <v>2770</v>
      </c>
      <c r="Y401" t="s">
        <v>550</v>
      </c>
      <c r="Z401" t="s">
        <v>2771</v>
      </c>
      <c r="AA401" t="s">
        <v>95</v>
      </c>
      <c r="AB401" t="s">
        <v>95</v>
      </c>
      <c r="AC401" t="s">
        <v>119</v>
      </c>
      <c r="AE401" t="s">
        <v>133</v>
      </c>
      <c r="AF401" t="s">
        <v>2772</v>
      </c>
      <c r="AH401" t="s">
        <v>308</v>
      </c>
      <c r="AJ401" t="s">
        <v>2773</v>
      </c>
      <c r="AK401" t="s">
        <v>95</v>
      </c>
      <c r="AM401">
        <v>530503</v>
      </c>
      <c r="AN401">
        <v>90503</v>
      </c>
      <c r="AO401">
        <v>90503</v>
      </c>
      <c r="AS401" t="s">
        <v>95</v>
      </c>
      <c r="AW401" t="s">
        <v>95</v>
      </c>
      <c r="BA401" t="s">
        <v>95</v>
      </c>
      <c r="BE401" t="s">
        <v>95</v>
      </c>
      <c r="BI401" t="s">
        <v>95</v>
      </c>
      <c r="BM401" t="s">
        <v>95</v>
      </c>
      <c r="BQ401" t="s">
        <v>95</v>
      </c>
      <c r="BR401">
        <v>280503</v>
      </c>
      <c r="BS401">
        <v>90503</v>
      </c>
      <c r="BT401">
        <v>90503</v>
      </c>
      <c r="BU401" t="s">
        <v>2774</v>
      </c>
      <c r="BV401">
        <v>250000</v>
      </c>
      <c r="BY401" t="s">
        <v>95</v>
      </c>
      <c r="CC401" t="s">
        <v>95</v>
      </c>
      <c r="CG401" t="s">
        <v>95</v>
      </c>
    </row>
    <row r="402" spans="1:85" x14ac:dyDescent="0.2">
      <c r="A402" t="s">
        <v>257</v>
      </c>
      <c r="B402" t="s">
        <v>258</v>
      </c>
      <c r="C402">
        <v>2</v>
      </c>
      <c r="D402" t="s">
        <v>1141</v>
      </c>
      <c r="E402">
        <v>2</v>
      </c>
      <c r="F402" t="s">
        <v>1142</v>
      </c>
      <c r="G402" t="s">
        <v>2775</v>
      </c>
      <c r="H402" t="s">
        <v>2776</v>
      </c>
      <c r="I402" t="s">
        <v>91</v>
      </c>
      <c r="J402" t="s">
        <v>2777</v>
      </c>
      <c r="K402" t="s">
        <v>2778</v>
      </c>
      <c r="L402">
        <v>21777</v>
      </c>
      <c r="M402" t="s">
        <v>95</v>
      </c>
      <c r="N402" s="1">
        <v>43101</v>
      </c>
      <c r="O402" s="1">
        <v>43830</v>
      </c>
      <c r="P402" t="s">
        <v>128</v>
      </c>
      <c r="Q402" t="s">
        <v>95</v>
      </c>
      <c r="R402" t="s">
        <v>95</v>
      </c>
      <c r="S402" t="s">
        <v>178</v>
      </c>
      <c r="T402" t="s">
        <v>179</v>
      </c>
      <c r="U402" t="s">
        <v>179</v>
      </c>
      <c r="V402" t="s">
        <v>2779</v>
      </c>
      <c r="W402" t="s">
        <v>2780</v>
      </c>
      <c r="X402" t="s">
        <v>183</v>
      </c>
      <c r="Y402" t="s">
        <v>269</v>
      </c>
      <c r="Z402" t="s">
        <v>95</v>
      </c>
      <c r="AA402" t="s">
        <v>95</v>
      </c>
      <c r="AB402" t="s">
        <v>95</v>
      </c>
      <c r="AC402" t="s">
        <v>148</v>
      </c>
      <c r="AD402" t="s">
        <v>95</v>
      </c>
      <c r="AE402" t="s">
        <v>105</v>
      </c>
      <c r="AF402" t="s">
        <v>95</v>
      </c>
      <c r="AG402" t="s">
        <v>95</v>
      </c>
      <c r="AH402" t="s">
        <v>95</v>
      </c>
      <c r="AI402" t="s">
        <v>95</v>
      </c>
      <c r="AJ402" t="s">
        <v>95</v>
      </c>
      <c r="AK402" t="s">
        <v>95</v>
      </c>
      <c r="AM402">
        <v>0</v>
      </c>
      <c r="AN402">
        <v>0</v>
      </c>
      <c r="AO402">
        <v>5000</v>
      </c>
      <c r="AS402" t="s">
        <v>95</v>
      </c>
      <c r="AV402">
        <v>5000</v>
      </c>
      <c r="AW402" t="s">
        <v>95</v>
      </c>
      <c r="BA402" t="s">
        <v>95</v>
      </c>
      <c r="BE402" t="s">
        <v>95</v>
      </c>
      <c r="BI402" t="s">
        <v>95</v>
      </c>
      <c r="BM402" t="s">
        <v>95</v>
      </c>
      <c r="BQ402" t="s">
        <v>95</v>
      </c>
      <c r="BU402" t="s">
        <v>95</v>
      </c>
      <c r="BY402" t="s">
        <v>95</v>
      </c>
      <c r="CC402" t="s">
        <v>95</v>
      </c>
      <c r="CG402" t="s">
        <v>95</v>
      </c>
    </row>
    <row r="403" spans="1:85" x14ac:dyDescent="0.2">
      <c r="A403" t="s">
        <v>257</v>
      </c>
      <c r="B403" t="s">
        <v>258</v>
      </c>
      <c r="C403">
        <v>2</v>
      </c>
      <c r="D403" t="s">
        <v>1141</v>
      </c>
      <c r="E403">
        <v>2</v>
      </c>
      <c r="F403" t="s">
        <v>1142</v>
      </c>
      <c r="G403" t="s">
        <v>2775</v>
      </c>
      <c r="H403" t="s">
        <v>2776</v>
      </c>
      <c r="I403" t="s">
        <v>91</v>
      </c>
      <c r="J403" t="s">
        <v>2781</v>
      </c>
      <c r="K403" t="s">
        <v>2782</v>
      </c>
      <c r="L403">
        <v>21927</v>
      </c>
      <c r="M403" t="s">
        <v>95</v>
      </c>
      <c r="N403" s="1">
        <v>43831</v>
      </c>
      <c r="O403" s="1">
        <v>43951</v>
      </c>
      <c r="P403" t="s">
        <v>128</v>
      </c>
      <c r="Q403" t="s">
        <v>95</v>
      </c>
      <c r="R403" t="s">
        <v>95</v>
      </c>
      <c r="S403" t="s">
        <v>178</v>
      </c>
      <c r="T403" t="s">
        <v>179</v>
      </c>
      <c r="U403" t="s">
        <v>179</v>
      </c>
      <c r="V403" t="s">
        <v>2783</v>
      </c>
      <c r="W403" t="s">
        <v>579</v>
      </c>
      <c r="X403" t="s">
        <v>183</v>
      </c>
      <c r="Y403" t="s">
        <v>2784</v>
      </c>
      <c r="Z403" t="s">
        <v>95</v>
      </c>
      <c r="AA403" t="s">
        <v>95</v>
      </c>
      <c r="AB403" t="s">
        <v>95</v>
      </c>
      <c r="AC403" t="s">
        <v>204</v>
      </c>
      <c r="AD403" t="s">
        <v>95</v>
      </c>
      <c r="AE403" t="s">
        <v>105</v>
      </c>
      <c r="AF403" t="s">
        <v>95</v>
      </c>
      <c r="AG403" t="s">
        <v>95</v>
      </c>
      <c r="AH403" t="s">
        <v>95</v>
      </c>
      <c r="AI403" t="s">
        <v>95</v>
      </c>
      <c r="AJ403" t="s">
        <v>95</v>
      </c>
      <c r="AK403" t="s">
        <v>95</v>
      </c>
      <c r="AM403">
        <v>18000</v>
      </c>
      <c r="AN403">
        <v>18000</v>
      </c>
      <c r="AO403">
        <v>5000</v>
      </c>
      <c r="AS403" t="s">
        <v>95</v>
      </c>
      <c r="AT403">
        <v>18000</v>
      </c>
      <c r="AU403">
        <v>18000</v>
      </c>
      <c r="AW403" t="s">
        <v>95</v>
      </c>
      <c r="BA403" t="s">
        <v>95</v>
      </c>
      <c r="BD403">
        <v>5000</v>
      </c>
      <c r="BE403" t="s">
        <v>95</v>
      </c>
      <c r="BI403" t="s">
        <v>95</v>
      </c>
      <c r="BM403" t="s">
        <v>95</v>
      </c>
      <c r="BQ403" t="s">
        <v>95</v>
      </c>
      <c r="BU403" t="s">
        <v>95</v>
      </c>
      <c r="BY403" t="s">
        <v>95</v>
      </c>
      <c r="CC403" t="s">
        <v>95</v>
      </c>
      <c r="CG403" t="s">
        <v>95</v>
      </c>
    </row>
    <row r="404" spans="1:85" x14ac:dyDescent="0.2">
      <c r="A404" t="s">
        <v>257</v>
      </c>
      <c r="B404" t="s">
        <v>258</v>
      </c>
      <c r="C404">
        <v>2</v>
      </c>
      <c r="D404" t="s">
        <v>1141</v>
      </c>
      <c r="E404">
        <v>2</v>
      </c>
      <c r="F404" t="s">
        <v>1142</v>
      </c>
      <c r="G404" t="s">
        <v>2775</v>
      </c>
      <c r="H404" t="s">
        <v>2776</v>
      </c>
      <c r="I404" t="s">
        <v>91</v>
      </c>
      <c r="J404" t="s">
        <v>2785</v>
      </c>
      <c r="K404" t="s">
        <v>2786</v>
      </c>
      <c r="L404">
        <v>21929</v>
      </c>
      <c r="M404" t="s">
        <v>95</v>
      </c>
      <c r="N404" s="1">
        <v>43831</v>
      </c>
      <c r="O404" s="1">
        <v>43951</v>
      </c>
      <c r="P404" t="s">
        <v>128</v>
      </c>
      <c r="Q404" t="s">
        <v>95</v>
      </c>
      <c r="R404" t="s">
        <v>95</v>
      </c>
      <c r="S404" t="s">
        <v>178</v>
      </c>
      <c r="T404" t="s">
        <v>179</v>
      </c>
      <c r="U404" t="s">
        <v>179</v>
      </c>
      <c r="V404" t="s">
        <v>2783</v>
      </c>
      <c r="W404" t="s">
        <v>579</v>
      </c>
      <c r="X404" t="s">
        <v>183</v>
      </c>
      <c r="Y404" t="s">
        <v>2784</v>
      </c>
      <c r="Z404" t="s">
        <v>95</v>
      </c>
      <c r="AA404" t="s">
        <v>95</v>
      </c>
      <c r="AB404" t="s">
        <v>95</v>
      </c>
      <c r="AC404" t="s">
        <v>204</v>
      </c>
      <c r="AD404" t="s">
        <v>95</v>
      </c>
      <c r="AE404" t="s">
        <v>105</v>
      </c>
      <c r="AF404" t="s">
        <v>95</v>
      </c>
      <c r="AG404" t="s">
        <v>95</v>
      </c>
      <c r="AH404" t="s">
        <v>95</v>
      </c>
      <c r="AI404" t="s">
        <v>95</v>
      </c>
      <c r="AJ404" t="s">
        <v>95</v>
      </c>
      <c r="AK404" t="s">
        <v>95</v>
      </c>
      <c r="AM404">
        <v>73500</v>
      </c>
      <c r="AN404">
        <v>73500</v>
      </c>
      <c r="AO404">
        <v>180000</v>
      </c>
      <c r="AS404" t="s">
        <v>95</v>
      </c>
      <c r="AT404">
        <v>73500</v>
      </c>
      <c r="AU404">
        <v>73500</v>
      </c>
      <c r="AW404" t="s">
        <v>95</v>
      </c>
      <c r="BA404" t="s">
        <v>95</v>
      </c>
      <c r="BD404">
        <v>180000</v>
      </c>
      <c r="BE404" t="s">
        <v>95</v>
      </c>
      <c r="BI404" t="s">
        <v>95</v>
      </c>
      <c r="BM404" t="s">
        <v>95</v>
      </c>
      <c r="BQ404" t="s">
        <v>95</v>
      </c>
      <c r="BU404" t="s">
        <v>95</v>
      </c>
      <c r="BY404" t="s">
        <v>95</v>
      </c>
      <c r="CC404" t="s">
        <v>95</v>
      </c>
      <c r="CG404" t="s">
        <v>95</v>
      </c>
    </row>
    <row r="405" spans="1:85" x14ac:dyDescent="0.2">
      <c r="A405" t="s">
        <v>257</v>
      </c>
      <c r="B405" t="s">
        <v>258</v>
      </c>
      <c r="C405">
        <v>2</v>
      </c>
      <c r="D405" t="s">
        <v>1141</v>
      </c>
      <c r="E405">
        <v>2</v>
      </c>
      <c r="F405" t="s">
        <v>1142</v>
      </c>
      <c r="G405" t="s">
        <v>2775</v>
      </c>
      <c r="H405" t="s">
        <v>2776</v>
      </c>
      <c r="I405" t="s">
        <v>91</v>
      </c>
      <c r="J405" t="s">
        <v>2787</v>
      </c>
      <c r="K405" t="s">
        <v>2788</v>
      </c>
      <c r="L405">
        <v>21930</v>
      </c>
      <c r="M405" t="s">
        <v>95</v>
      </c>
      <c r="N405" s="1">
        <v>43831</v>
      </c>
      <c r="O405" s="1">
        <v>43951</v>
      </c>
      <c r="P405" t="s">
        <v>128</v>
      </c>
      <c r="Q405" t="s">
        <v>95</v>
      </c>
      <c r="R405" t="s">
        <v>95</v>
      </c>
      <c r="S405" t="s">
        <v>178</v>
      </c>
      <c r="T405" t="s">
        <v>179</v>
      </c>
      <c r="U405" t="s">
        <v>179</v>
      </c>
      <c r="V405" t="s">
        <v>2789</v>
      </c>
      <c r="W405" t="s">
        <v>2780</v>
      </c>
      <c r="X405" t="s">
        <v>183</v>
      </c>
      <c r="Y405" t="s">
        <v>269</v>
      </c>
      <c r="Z405" t="s">
        <v>95</v>
      </c>
      <c r="AA405" t="s">
        <v>95</v>
      </c>
      <c r="AB405" t="s">
        <v>95</v>
      </c>
      <c r="AC405" t="s">
        <v>204</v>
      </c>
      <c r="AD405" t="s">
        <v>95</v>
      </c>
      <c r="AE405" t="s">
        <v>105</v>
      </c>
      <c r="AF405" t="s">
        <v>95</v>
      </c>
      <c r="AG405" t="s">
        <v>95</v>
      </c>
      <c r="AH405" t="s">
        <v>95</v>
      </c>
      <c r="AI405" t="s">
        <v>95</v>
      </c>
      <c r="AJ405" t="s">
        <v>95</v>
      </c>
      <c r="AK405" t="s">
        <v>95</v>
      </c>
      <c r="AM405">
        <v>40000</v>
      </c>
      <c r="AN405">
        <v>40000</v>
      </c>
      <c r="AO405">
        <v>25000</v>
      </c>
      <c r="AS405" t="s">
        <v>95</v>
      </c>
      <c r="AT405">
        <v>40000</v>
      </c>
      <c r="AU405">
        <v>40000</v>
      </c>
      <c r="AW405" t="s">
        <v>95</v>
      </c>
      <c r="BA405" t="s">
        <v>95</v>
      </c>
      <c r="BD405">
        <v>25000</v>
      </c>
      <c r="BE405" t="s">
        <v>95</v>
      </c>
      <c r="BI405" t="s">
        <v>2790</v>
      </c>
      <c r="BM405" t="s">
        <v>95</v>
      </c>
      <c r="BQ405" t="s">
        <v>95</v>
      </c>
      <c r="BU405" t="s">
        <v>95</v>
      </c>
      <c r="BY405" t="s">
        <v>95</v>
      </c>
      <c r="CC405" t="s">
        <v>95</v>
      </c>
      <c r="CG405" t="s">
        <v>95</v>
      </c>
    </row>
    <row r="406" spans="1:85" x14ac:dyDescent="0.2">
      <c r="A406" t="s">
        <v>570</v>
      </c>
      <c r="B406" t="s">
        <v>604</v>
      </c>
      <c r="C406">
        <v>2</v>
      </c>
      <c r="D406" t="s">
        <v>2703</v>
      </c>
      <c r="E406">
        <v>1</v>
      </c>
      <c r="F406" t="s">
        <v>2704</v>
      </c>
      <c r="G406">
        <v>7</v>
      </c>
      <c r="H406" t="s">
        <v>2791</v>
      </c>
      <c r="I406" t="s">
        <v>91</v>
      </c>
      <c r="J406" t="s">
        <v>2792</v>
      </c>
      <c r="K406" t="s">
        <v>2793</v>
      </c>
      <c r="L406">
        <v>58056</v>
      </c>
      <c r="M406" t="s">
        <v>2794</v>
      </c>
      <c r="N406" s="1">
        <v>44197</v>
      </c>
      <c r="O406" s="1">
        <v>44926</v>
      </c>
      <c r="P406" t="s">
        <v>94</v>
      </c>
      <c r="Q406" t="s">
        <v>95</v>
      </c>
      <c r="R406" t="s">
        <v>95</v>
      </c>
      <c r="S406" t="s">
        <v>371</v>
      </c>
      <c r="T406" t="s">
        <v>372</v>
      </c>
      <c r="U406" t="s">
        <v>248</v>
      </c>
      <c r="V406" t="s">
        <v>707</v>
      </c>
      <c r="W406" t="s">
        <v>2795</v>
      </c>
      <c r="X406" t="s">
        <v>709</v>
      </c>
      <c r="Y406" t="s">
        <v>2796</v>
      </c>
      <c r="Z406" t="s">
        <v>296</v>
      </c>
      <c r="AA406" t="s">
        <v>95</v>
      </c>
      <c r="AB406" t="s">
        <v>95</v>
      </c>
      <c r="AC406" t="s">
        <v>148</v>
      </c>
      <c r="AE406" t="s">
        <v>105</v>
      </c>
      <c r="AF406" t="s">
        <v>95</v>
      </c>
      <c r="AH406" t="s">
        <v>95</v>
      </c>
      <c r="AI406" t="s">
        <v>95</v>
      </c>
      <c r="AJ406" t="s">
        <v>95</v>
      </c>
      <c r="AK406" t="s">
        <v>95</v>
      </c>
      <c r="AM406">
        <v>775000</v>
      </c>
      <c r="AN406">
        <v>775000</v>
      </c>
      <c r="AO406">
        <v>670000</v>
      </c>
      <c r="AS406" t="s">
        <v>95</v>
      </c>
      <c r="AW406" t="s">
        <v>95</v>
      </c>
      <c r="BA406" t="s">
        <v>95</v>
      </c>
      <c r="BE406" t="s">
        <v>95</v>
      </c>
      <c r="BF406">
        <v>100000</v>
      </c>
      <c r="BG406">
        <v>100000</v>
      </c>
      <c r="BH406">
        <v>100000</v>
      </c>
      <c r="BI406" t="s">
        <v>95</v>
      </c>
      <c r="BJ406">
        <v>675000</v>
      </c>
      <c r="BK406">
        <v>675000</v>
      </c>
      <c r="BL406">
        <v>570000</v>
      </c>
      <c r="BM406" t="s">
        <v>95</v>
      </c>
      <c r="BQ406" t="s">
        <v>95</v>
      </c>
      <c r="BU406" t="s">
        <v>95</v>
      </c>
      <c r="BY406" t="s">
        <v>95</v>
      </c>
      <c r="CC406" t="s">
        <v>95</v>
      </c>
      <c r="CG406" t="s">
        <v>95</v>
      </c>
    </row>
    <row r="407" spans="1:85" x14ac:dyDescent="0.2">
      <c r="A407" t="s">
        <v>108</v>
      </c>
      <c r="B407" t="s">
        <v>109</v>
      </c>
      <c r="C407">
        <v>2</v>
      </c>
      <c r="D407" t="s">
        <v>1454</v>
      </c>
      <c r="E407">
        <v>1</v>
      </c>
      <c r="F407" t="s">
        <v>2571</v>
      </c>
      <c r="G407">
        <v>9</v>
      </c>
      <c r="H407" t="s">
        <v>2797</v>
      </c>
      <c r="I407" t="s">
        <v>91</v>
      </c>
      <c r="J407" t="s">
        <v>2798</v>
      </c>
      <c r="K407" t="s">
        <v>2799</v>
      </c>
      <c r="L407">
        <v>10229</v>
      </c>
      <c r="M407" t="s">
        <v>95</v>
      </c>
      <c r="N407" s="1">
        <v>43831</v>
      </c>
      <c r="O407" s="1">
        <v>44196</v>
      </c>
      <c r="P407" t="s">
        <v>94</v>
      </c>
      <c r="Q407" t="s">
        <v>95</v>
      </c>
      <c r="R407" t="s">
        <v>95</v>
      </c>
      <c r="S407" t="s">
        <v>246</v>
      </c>
      <c r="T407" t="s">
        <v>247</v>
      </c>
      <c r="U407" t="s">
        <v>2800</v>
      </c>
      <c r="V407" t="s">
        <v>2801</v>
      </c>
      <c r="W407" t="s">
        <v>965</v>
      </c>
      <c r="X407" t="s">
        <v>543</v>
      </c>
      <c r="Y407" t="s">
        <v>108</v>
      </c>
      <c r="Z407" t="s">
        <v>307</v>
      </c>
      <c r="AA407" t="s">
        <v>95</v>
      </c>
      <c r="AB407" t="s">
        <v>95</v>
      </c>
      <c r="AC407" t="s">
        <v>148</v>
      </c>
      <c r="AE407" t="s">
        <v>133</v>
      </c>
      <c r="AF407" t="s">
        <v>95</v>
      </c>
      <c r="AH407" t="s">
        <v>95</v>
      </c>
      <c r="AI407" t="s">
        <v>95</v>
      </c>
      <c r="AJ407" t="s">
        <v>95</v>
      </c>
      <c r="AK407" t="s">
        <v>95</v>
      </c>
      <c r="AM407">
        <v>80000</v>
      </c>
      <c r="AN407">
        <v>40000</v>
      </c>
      <c r="AO407">
        <v>40000</v>
      </c>
      <c r="AS407" t="s">
        <v>95</v>
      </c>
      <c r="AW407" t="s">
        <v>95</v>
      </c>
      <c r="BA407" t="s">
        <v>95</v>
      </c>
      <c r="BB407">
        <v>80000</v>
      </c>
      <c r="BC407">
        <v>40000</v>
      </c>
      <c r="BD407">
        <v>40000</v>
      </c>
      <c r="BE407" t="s">
        <v>95</v>
      </c>
      <c r="BI407" t="s">
        <v>95</v>
      </c>
      <c r="BM407" t="s">
        <v>95</v>
      </c>
      <c r="BQ407" t="s">
        <v>95</v>
      </c>
      <c r="BU407" t="s">
        <v>95</v>
      </c>
      <c r="BY407" t="s">
        <v>95</v>
      </c>
      <c r="CC407" t="s">
        <v>95</v>
      </c>
      <c r="CG407" t="s">
        <v>95</v>
      </c>
    </row>
    <row r="408" spans="1:85" x14ac:dyDescent="0.2">
      <c r="A408" t="s">
        <v>108</v>
      </c>
      <c r="B408" t="s">
        <v>109</v>
      </c>
      <c r="C408">
        <v>2</v>
      </c>
      <c r="D408" t="s">
        <v>1454</v>
      </c>
      <c r="E408">
        <v>1</v>
      </c>
      <c r="F408" t="s">
        <v>2571</v>
      </c>
      <c r="G408">
        <v>9</v>
      </c>
      <c r="H408" t="s">
        <v>2797</v>
      </c>
      <c r="I408" t="s">
        <v>91</v>
      </c>
      <c r="J408" t="s">
        <v>2802</v>
      </c>
      <c r="K408" t="s">
        <v>2803</v>
      </c>
      <c r="L408">
        <v>10244</v>
      </c>
      <c r="M408" t="s">
        <v>95</v>
      </c>
      <c r="N408" s="1">
        <v>44197</v>
      </c>
      <c r="O408" s="1">
        <v>44561</v>
      </c>
      <c r="P408" t="s">
        <v>94</v>
      </c>
      <c r="Q408" t="s">
        <v>95</v>
      </c>
      <c r="R408" t="s">
        <v>95</v>
      </c>
      <c r="S408" t="s">
        <v>246</v>
      </c>
      <c r="T408" t="s">
        <v>247</v>
      </c>
      <c r="U408" t="s">
        <v>2804</v>
      </c>
      <c r="V408" t="s">
        <v>2805</v>
      </c>
      <c r="W408" t="s">
        <v>2806</v>
      </c>
      <c r="X408" t="s">
        <v>454</v>
      </c>
      <c r="Y408" t="s">
        <v>108</v>
      </c>
      <c r="Z408" t="s">
        <v>203</v>
      </c>
      <c r="AA408" t="s">
        <v>95</v>
      </c>
      <c r="AB408" t="s">
        <v>95</v>
      </c>
      <c r="AC408" t="s">
        <v>148</v>
      </c>
      <c r="AE408" t="s">
        <v>133</v>
      </c>
      <c r="AF408" t="s">
        <v>95</v>
      </c>
      <c r="AH408" t="s">
        <v>95</v>
      </c>
      <c r="AI408" t="s">
        <v>95</v>
      </c>
      <c r="AJ408" t="s">
        <v>95</v>
      </c>
      <c r="AK408" t="s">
        <v>95</v>
      </c>
      <c r="AM408">
        <v>28000</v>
      </c>
      <c r="AN408">
        <v>28000</v>
      </c>
      <c r="AO408">
        <v>28000</v>
      </c>
      <c r="AS408" t="s">
        <v>95</v>
      </c>
      <c r="AW408" t="s">
        <v>95</v>
      </c>
      <c r="BA408" t="s">
        <v>95</v>
      </c>
      <c r="BE408" t="s">
        <v>95</v>
      </c>
      <c r="BF408">
        <v>28000</v>
      </c>
      <c r="BG408">
        <v>28000</v>
      </c>
      <c r="BH408">
        <v>28000</v>
      </c>
      <c r="BI408" t="s">
        <v>95</v>
      </c>
      <c r="BM408" t="s">
        <v>95</v>
      </c>
      <c r="BQ408" t="s">
        <v>95</v>
      </c>
      <c r="BU408" t="s">
        <v>95</v>
      </c>
      <c r="BY408" t="s">
        <v>95</v>
      </c>
      <c r="CC408" t="s">
        <v>95</v>
      </c>
      <c r="CG408" t="s">
        <v>95</v>
      </c>
    </row>
    <row r="409" spans="1:85" x14ac:dyDescent="0.2">
      <c r="A409" t="s">
        <v>108</v>
      </c>
      <c r="B409" t="s">
        <v>109</v>
      </c>
      <c r="C409">
        <v>2</v>
      </c>
      <c r="D409" t="s">
        <v>1454</v>
      </c>
      <c r="E409">
        <v>1</v>
      </c>
      <c r="F409" t="s">
        <v>2571</v>
      </c>
      <c r="G409">
        <v>9</v>
      </c>
      <c r="H409" t="s">
        <v>2797</v>
      </c>
      <c r="I409" t="s">
        <v>91</v>
      </c>
      <c r="J409" t="s">
        <v>2807</v>
      </c>
      <c r="K409" t="s">
        <v>2808</v>
      </c>
      <c r="L409">
        <v>10245</v>
      </c>
      <c r="M409" t="s">
        <v>95</v>
      </c>
      <c r="N409" s="1">
        <v>43830</v>
      </c>
      <c r="O409" s="1">
        <v>44195</v>
      </c>
      <c r="P409" t="s">
        <v>94</v>
      </c>
      <c r="Q409" t="s">
        <v>95</v>
      </c>
      <c r="R409" t="s">
        <v>95</v>
      </c>
      <c r="S409" t="s">
        <v>167</v>
      </c>
      <c r="T409" t="s">
        <v>168</v>
      </c>
      <c r="U409" t="s">
        <v>529</v>
      </c>
      <c r="V409" t="s">
        <v>2809</v>
      </c>
      <c r="W409" t="s">
        <v>2806</v>
      </c>
      <c r="X409" t="s">
        <v>454</v>
      </c>
      <c r="Y409" t="s">
        <v>108</v>
      </c>
      <c r="Z409" t="s">
        <v>171</v>
      </c>
      <c r="AA409" t="s">
        <v>95</v>
      </c>
      <c r="AB409" t="s">
        <v>95</v>
      </c>
      <c r="AC409" t="s">
        <v>148</v>
      </c>
      <c r="AE409" t="s">
        <v>133</v>
      </c>
      <c r="AF409" t="s">
        <v>95</v>
      </c>
      <c r="AH409" t="s">
        <v>95</v>
      </c>
      <c r="AI409" t="s">
        <v>95</v>
      </c>
      <c r="AJ409" t="s">
        <v>95</v>
      </c>
      <c r="AK409" t="s">
        <v>95</v>
      </c>
      <c r="AM409">
        <v>38918</v>
      </c>
      <c r="AN409">
        <v>38918</v>
      </c>
      <c r="AO409">
        <v>38918</v>
      </c>
      <c r="AS409" t="s">
        <v>95</v>
      </c>
      <c r="AW409" t="s">
        <v>95</v>
      </c>
      <c r="BA409" t="s">
        <v>95</v>
      </c>
      <c r="BB409">
        <v>38918</v>
      </c>
      <c r="BC409">
        <v>38918</v>
      </c>
      <c r="BD409">
        <v>38918</v>
      </c>
      <c r="BE409" t="s">
        <v>95</v>
      </c>
      <c r="BI409" t="s">
        <v>95</v>
      </c>
      <c r="BM409" t="s">
        <v>95</v>
      </c>
      <c r="BQ409" t="s">
        <v>95</v>
      </c>
      <c r="BU409" t="s">
        <v>95</v>
      </c>
      <c r="BY409" t="s">
        <v>95</v>
      </c>
      <c r="CC409" t="s">
        <v>95</v>
      </c>
      <c r="CG409" t="s">
        <v>95</v>
      </c>
    </row>
    <row r="410" spans="1:85" x14ac:dyDescent="0.2">
      <c r="A410" t="s">
        <v>108</v>
      </c>
      <c r="B410" t="s">
        <v>109</v>
      </c>
      <c r="C410">
        <v>2</v>
      </c>
      <c r="D410" t="s">
        <v>1454</v>
      </c>
      <c r="E410">
        <v>1</v>
      </c>
      <c r="F410" t="s">
        <v>2571</v>
      </c>
      <c r="G410">
        <v>9</v>
      </c>
      <c r="H410" t="s">
        <v>2797</v>
      </c>
      <c r="I410" t="s">
        <v>91</v>
      </c>
      <c r="J410" t="s">
        <v>2810</v>
      </c>
      <c r="K410" t="s">
        <v>2811</v>
      </c>
      <c r="L410">
        <v>10246</v>
      </c>
      <c r="M410" t="s">
        <v>95</v>
      </c>
      <c r="N410" s="1">
        <v>43830</v>
      </c>
      <c r="O410" s="1">
        <v>44195</v>
      </c>
      <c r="P410" t="s">
        <v>94</v>
      </c>
      <c r="Q410" t="s">
        <v>95</v>
      </c>
      <c r="R410" t="s">
        <v>95</v>
      </c>
      <c r="S410" t="s">
        <v>167</v>
      </c>
      <c r="T410" t="s">
        <v>168</v>
      </c>
      <c r="U410" t="s">
        <v>529</v>
      </c>
      <c r="V410" t="s">
        <v>2812</v>
      </c>
      <c r="W410" t="s">
        <v>2813</v>
      </c>
      <c r="X410" t="s">
        <v>2814</v>
      </c>
      <c r="Y410" t="s">
        <v>108</v>
      </c>
      <c r="Z410" t="s">
        <v>841</v>
      </c>
      <c r="AA410" t="s">
        <v>95</v>
      </c>
      <c r="AB410" t="s">
        <v>95</v>
      </c>
      <c r="AC410" t="s">
        <v>148</v>
      </c>
      <c r="AE410" t="s">
        <v>133</v>
      </c>
      <c r="AF410" t="s">
        <v>95</v>
      </c>
      <c r="AH410" t="s">
        <v>95</v>
      </c>
      <c r="AI410" t="s">
        <v>95</v>
      </c>
      <c r="AJ410" t="s">
        <v>95</v>
      </c>
      <c r="AK410" t="s">
        <v>95</v>
      </c>
      <c r="AM410">
        <v>58918</v>
      </c>
      <c r="AN410">
        <v>58918</v>
      </c>
      <c r="AO410">
        <v>58918</v>
      </c>
      <c r="AS410" t="s">
        <v>95</v>
      </c>
      <c r="AW410" t="s">
        <v>95</v>
      </c>
      <c r="BA410" t="s">
        <v>95</v>
      </c>
      <c r="BB410">
        <v>58918</v>
      </c>
      <c r="BC410">
        <v>58918</v>
      </c>
      <c r="BD410">
        <v>58918</v>
      </c>
      <c r="BE410" t="s">
        <v>95</v>
      </c>
      <c r="BI410" t="s">
        <v>95</v>
      </c>
      <c r="BM410" t="s">
        <v>95</v>
      </c>
      <c r="BQ410" t="s">
        <v>95</v>
      </c>
      <c r="BU410" t="s">
        <v>95</v>
      </c>
      <c r="BY410" t="s">
        <v>95</v>
      </c>
      <c r="CC410" t="s">
        <v>95</v>
      </c>
      <c r="CG410" t="s">
        <v>95</v>
      </c>
    </row>
    <row r="411" spans="1:85" x14ac:dyDescent="0.2">
      <c r="A411" t="s">
        <v>257</v>
      </c>
      <c r="B411" t="s">
        <v>258</v>
      </c>
      <c r="C411">
        <v>2</v>
      </c>
      <c r="D411" t="s">
        <v>1141</v>
      </c>
      <c r="E411">
        <v>2</v>
      </c>
      <c r="F411" t="s">
        <v>1142</v>
      </c>
      <c r="G411" t="s">
        <v>2775</v>
      </c>
      <c r="H411" t="s">
        <v>2776</v>
      </c>
      <c r="I411" t="s">
        <v>91</v>
      </c>
      <c r="J411" t="s">
        <v>2815</v>
      </c>
      <c r="K411" t="s">
        <v>2816</v>
      </c>
      <c r="L411">
        <v>21771</v>
      </c>
      <c r="M411" t="s">
        <v>95</v>
      </c>
      <c r="N411" s="1">
        <v>43101</v>
      </c>
      <c r="O411" s="1">
        <v>43465</v>
      </c>
      <c r="P411" t="s">
        <v>156</v>
      </c>
      <c r="Q411" t="s">
        <v>95</v>
      </c>
      <c r="R411" t="s">
        <v>95</v>
      </c>
      <c r="S411" t="s">
        <v>167</v>
      </c>
      <c r="T411" t="s">
        <v>168</v>
      </c>
      <c r="U411" t="s">
        <v>168</v>
      </c>
      <c r="V411" t="s">
        <v>2817</v>
      </c>
      <c r="W411" t="s">
        <v>2478</v>
      </c>
      <c r="X411" t="s">
        <v>283</v>
      </c>
      <c r="Y411" t="s">
        <v>269</v>
      </c>
      <c r="Z411" t="s">
        <v>95</v>
      </c>
      <c r="AA411" t="s">
        <v>95</v>
      </c>
      <c r="AB411" t="s">
        <v>95</v>
      </c>
      <c r="AC411" t="s">
        <v>119</v>
      </c>
      <c r="AD411" t="s">
        <v>95</v>
      </c>
      <c r="AE411" t="s">
        <v>133</v>
      </c>
      <c r="AF411" t="s">
        <v>95</v>
      </c>
      <c r="AG411" t="s">
        <v>95</v>
      </c>
      <c r="AH411" t="s">
        <v>95</v>
      </c>
      <c r="AI411" t="s">
        <v>95</v>
      </c>
      <c r="AJ411" t="s">
        <v>95</v>
      </c>
      <c r="AK411" t="s">
        <v>95</v>
      </c>
      <c r="AM411">
        <v>0</v>
      </c>
      <c r="AN411">
        <v>0</v>
      </c>
      <c r="AO411">
        <v>20000</v>
      </c>
      <c r="AS411" t="s">
        <v>95</v>
      </c>
      <c r="AV411">
        <v>20000</v>
      </c>
      <c r="AW411" t="s">
        <v>95</v>
      </c>
      <c r="BA411" t="s">
        <v>95</v>
      </c>
      <c r="BE411" t="s">
        <v>95</v>
      </c>
      <c r="BI411" t="s">
        <v>95</v>
      </c>
      <c r="BM411" t="s">
        <v>95</v>
      </c>
      <c r="BQ411" t="s">
        <v>95</v>
      </c>
      <c r="BU411" t="s">
        <v>95</v>
      </c>
      <c r="BY411" t="s">
        <v>95</v>
      </c>
      <c r="CC411" t="s">
        <v>95</v>
      </c>
      <c r="CG411" t="s">
        <v>95</v>
      </c>
    </row>
    <row r="412" spans="1:85" x14ac:dyDescent="0.2">
      <c r="A412" t="s">
        <v>257</v>
      </c>
      <c r="B412" t="s">
        <v>258</v>
      </c>
      <c r="C412">
        <v>2</v>
      </c>
      <c r="D412" t="s">
        <v>1141</v>
      </c>
      <c r="E412">
        <v>2</v>
      </c>
      <c r="F412" t="s">
        <v>1142</v>
      </c>
      <c r="G412" t="s">
        <v>2775</v>
      </c>
      <c r="H412" t="s">
        <v>2776</v>
      </c>
      <c r="I412" t="s">
        <v>91</v>
      </c>
      <c r="J412" t="s">
        <v>2818</v>
      </c>
      <c r="K412" t="s">
        <v>2819</v>
      </c>
      <c r="L412">
        <v>21772</v>
      </c>
      <c r="M412" t="s">
        <v>95</v>
      </c>
      <c r="N412" s="1">
        <v>43101</v>
      </c>
      <c r="O412" s="1">
        <v>43830</v>
      </c>
      <c r="P412" t="s">
        <v>140</v>
      </c>
      <c r="Q412" t="s">
        <v>95</v>
      </c>
      <c r="R412" t="s">
        <v>95</v>
      </c>
      <c r="S412" t="s">
        <v>167</v>
      </c>
      <c r="T412" t="s">
        <v>168</v>
      </c>
      <c r="U412" t="s">
        <v>168</v>
      </c>
      <c r="V412" t="s">
        <v>2817</v>
      </c>
      <c r="W412" t="s">
        <v>2820</v>
      </c>
      <c r="X412" t="s">
        <v>361</v>
      </c>
      <c r="Y412" t="s">
        <v>269</v>
      </c>
      <c r="Z412" t="s">
        <v>95</v>
      </c>
      <c r="AA412" t="s">
        <v>95</v>
      </c>
      <c r="AB412" t="s">
        <v>95</v>
      </c>
      <c r="AC412" t="s">
        <v>148</v>
      </c>
      <c r="AD412" t="s">
        <v>95</v>
      </c>
      <c r="AE412" t="s">
        <v>133</v>
      </c>
      <c r="AF412" t="s">
        <v>95</v>
      </c>
      <c r="AG412" t="s">
        <v>95</v>
      </c>
      <c r="AH412" t="s">
        <v>95</v>
      </c>
      <c r="AI412" t="s">
        <v>95</v>
      </c>
      <c r="AJ412" t="s">
        <v>95</v>
      </c>
      <c r="AK412" t="s">
        <v>95</v>
      </c>
      <c r="AM412">
        <v>0</v>
      </c>
      <c r="AN412">
        <v>0</v>
      </c>
      <c r="AO412">
        <v>4000</v>
      </c>
      <c r="AS412" t="s">
        <v>95</v>
      </c>
      <c r="AV412">
        <v>4000</v>
      </c>
      <c r="AW412" t="s">
        <v>95</v>
      </c>
      <c r="BA412" t="s">
        <v>95</v>
      </c>
      <c r="BE412" t="s">
        <v>95</v>
      </c>
      <c r="BI412" t="s">
        <v>95</v>
      </c>
      <c r="BM412" t="s">
        <v>95</v>
      </c>
      <c r="BQ412" t="s">
        <v>95</v>
      </c>
      <c r="BU412" t="s">
        <v>95</v>
      </c>
      <c r="BY412" t="s">
        <v>95</v>
      </c>
      <c r="CC412" t="s">
        <v>95</v>
      </c>
      <c r="CG412" t="s">
        <v>95</v>
      </c>
    </row>
    <row r="413" spans="1:85" x14ac:dyDescent="0.2">
      <c r="A413" t="s">
        <v>108</v>
      </c>
      <c r="B413" t="s">
        <v>109</v>
      </c>
      <c r="C413">
        <v>2</v>
      </c>
      <c r="D413" t="s">
        <v>1454</v>
      </c>
      <c r="E413">
        <v>1</v>
      </c>
      <c r="F413" t="s">
        <v>2571</v>
      </c>
      <c r="G413">
        <v>9</v>
      </c>
      <c r="H413" t="s">
        <v>2797</v>
      </c>
      <c r="I413" t="s">
        <v>91</v>
      </c>
      <c r="J413" t="s">
        <v>2821</v>
      </c>
      <c r="K413" t="s">
        <v>2822</v>
      </c>
      <c r="L413">
        <v>10215</v>
      </c>
      <c r="M413" t="s">
        <v>95</v>
      </c>
      <c r="N413" s="1">
        <v>43831</v>
      </c>
      <c r="O413" s="1">
        <v>44561</v>
      </c>
      <c r="P413" t="s">
        <v>94</v>
      </c>
      <c r="Q413" t="s">
        <v>95</v>
      </c>
      <c r="R413" t="s">
        <v>95</v>
      </c>
      <c r="S413" t="s">
        <v>157</v>
      </c>
      <c r="T413" t="s">
        <v>158</v>
      </c>
      <c r="U413" t="s">
        <v>1781</v>
      </c>
      <c r="V413" t="s">
        <v>2823</v>
      </c>
      <c r="W413" t="s">
        <v>2824</v>
      </c>
      <c r="X413" t="s">
        <v>2257</v>
      </c>
      <c r="Y413" t="s">
        <v>2825</v>
      </c>
      <c r="Z413" t="s">
        <v>307</v>
      </c>
      <c r="AA413" t="s">
        <v>95</v>
      </c>
      <c r="AB413" t="s">
        <v>95</v>
      </c>
      <c r="AC413" t="s">
        <v>148</v>
      </c>
      <c r="AE413" t="s">
        <v>133</v>
      </c>
      <c r="AF413" t="s">
        <v>95</v>
      </c>
      <c r="AH413" t="s">
        <v>95</v>
      </c>
      <c r="AI413" t="s">
        <v>95</v>
      </c>
      <c r="AJ413" t="s">
        <v>95</v>
      </c>
      <c r="AK413" t="s">
        <v>95</v>
      </c>
      <c r="AM413">
        <v>120000</v>
      </c>
      <c r="AN413">
        <v>120000</v>
      </c>
      <c r="AO413">
        <v>120000</v>
      </c>
      <c r="AS413" t="s">
        <v>95</v>
      </c>
      <c r="AW413" t="s">
        <v>95</v>
      </c>
      <c r="BA413" t="s">
        <v>95</v>
      </c>
      <c r="BB413">
        <v>85000</v>
      </c>
      <c r="BC413">
        <v>85000</v>
      </c>
      <c r="BD413">
        <v>85000</v>
      </c>
      <c r="BE413" t="s">
        <v>95</v>
      </c>
      <c r="BF413">
        <v>35000</v>
      </c>
      <c r="BG413">
        <v>35000</v>
      </c>
      <c r="BH413">
        <v>35000</v>
      </c>
      <c r="BI413" t="s">
        <v>95</v>
      </c>
      <c r="BM413" t="s">
        <v>95</v>
      </c>
      <c r="BQ413" t="s">
        <v>95</v>
      </c>
      <c r="BU413" t="s">
        <v>95</v>
      </c>
      <c r="BY413" t="s">
        <v>95</v>
      </c>
      <c r="CC413" t="s">
        <v>95</v>
      </c>
      <c r="CG413" t="s">
        <v>95</v>
      </c>
    </row>
    <row r="414" spans="1:85" x14ac:dyDescent="0.2">
      <c r="A414" t="s">
        <v>257</v>
      </c>
      <c r="B414" t="s">
        <v>258</v>
      </c>
      <c r="C414">
        <v>2</v>
      </c>
      <c r="D414" t="s">
        <v>1141</v>
      </c>
      <c r="E414">
        <v>2</v>
      </c>
      <c r="F414" t="s">
        <v>1142</v>
      </c>
      <c r="G414" t="s">
        <v>2775</v>
      </c>
      <c r="H414" t="s">
        <v>2776</v>
      </c>
      <c r="I414" t="s">
        <v>91</v>
      </c>
      <c r="J414" t="s">
        <v>2821</v>
      </c>
      <c r="K414" t="s">
        <v>2826</v>
      </c>
      <c r="L414">
        <v>21773</v>
      </c>
      <c r="M414" t="s">
        <v>95</v>
      </c>
      <c r="N414" s="1">
        <v>43101</v>
      </c>
      <c r="O414" s="1">
        <v>43830</v>
      </c>
      <c r="P414" t="s">
        <v>140</v>
      </c>
      <c r="Q414" t="s">
        <v>95</v>
      </c>
      <c r="R414" t="s">
        <v>95</v>
      </c>
      <c r="S414" t="s">
        <v>167</v>
      </c>
      <c r="T414" t="s">
        <v>168</v>
      </c>
      <c r="U414" t="s">
        <v>168</v>
      </c>
      <c r="V414" t="s">
        <v>2817</v>
      </c>
      <c r="W414" t="s">
        <v>2820</v>
      </c>
      <c r="X414" t="s">
        <v>361</v>
      </c>
      <c r="Y414" t="s">
        <v>269</v>
      </c>
      <c r="Z414" t="s">
        <v>95</v>
      </c>
      <c r="AA414" t="s">
        <v>95</v>
      </c>
      <c r="AB414" t="s">
        <v>95</v>
      </c>
      <c r="AC414" t="s">
        <v>148</v>
      </c>
      <c r="AD414" t="s">
        <v>95</v>
      </c>
      <c r="AE414" t="s">
        <v>133</v>
      </c>
      <c r="AF414" t="s">
        <v>95</v>
      </c>
      <c r="AG414" t="s">
        <v>95</v>
      </c>
      <c r="AH414" t="s">
        <v>95</v>
      </c>
      <c r="AI414" t="s">
        <v>95</v>
      </c>
      <c r="AJ414" t="s">
        <v>95</v>
      </c>
      <c r="AK414" t="s">
        <v>95</v>
      </c>
      <c r="AM414">
        <v>0</v>
      </c>
      <c r="AN414">
        <v>0</v>
      </c>
      <c r="AO414">
        <v>20000</v>
      </c>
      <c r="AS414" t="s">
        <v>95</v>
      </c>
      <c r="AV414">
        <v>20000</v>
      </c>
      <c r="AW414" t="s">
        <v>95</v>
      </c>
      <c r="BA414" t="s">
        <v>95</v>
      </c>
      <c r="BE414" t="s">
        <v>95</v>
      </c>
      <c r="BI414" t="s">
        <v>95</v>
      </c>
      <c r="BM414" t="s">
        <v>95</v>
      </c>
      <c r="BQ414" t="s">
        <v>95</v>
      </c>
      <c r="BU414" t="s">
        <v>95</v>
      </c>
      <c r="BY414" t="s">
        <v>95</v>
      </c>
      <c r="CC414" t="s">
        <v>95</v>
      </c>
      <c r="CG414" t="s">
        <v>95</v>
      </c>
    </row>
    <row r="415" spans="1:85" x14ac:dyDescent="0.2">
      <c r="A415" t="s">
        <v>257</v>
      </c>
      <c r="B415" t="s">
        <v>258</v>
      </c>
      <c r="C415">
        <v>2</v>
      </c>
      <c r="D415" t="s">
        <v>1141</v>
      </c>
      <c r="E415">
        <v>2</v>
      </c>
      <c r="F415" t="s">
        <v>1142</v>
      </c>
      <c r="G415" t="s">
        <v>2775</v>
      </c>
      <c r="H415" t="s">
        <v>2776</v>
      </c>
      <c r="I415" t="s">
        <v>91</v>
      </c>
      <c r="J415" t="s">
        <v>2827</v>
      </c>
      <c r="K415" t="s">
        <v>2828</v>
      </c>
      <c r="L415">
        <v>21774</v>
      </c>
      <c r="M415" t="s">
        <v>95</v>
      </c>
      <c r="N415" s="1">
        <v>43101</v>
      </c>
      <c r="O415" s="1">
        <v>43830</v>
      </c>
      <c r="P415" t="s">
        <v>128</v>
      </c>
      <c r="Q415" t="s">
        <v>95</v>
      </c>
      <c r="R415" t="s">
        <v>95</v>
      </c>
      <c r="S415" t="s">
        <v>167</v>
      </c>
      <c r="T415" t="s">
        <v>168</v>
      </c>
      <c r="U415" t="s">
        <v>168</v>
      </c>
      <c r="V415" t="s">
        <v>2829</v>
      </c>
      <c r="W415" t="s">
        <v>1557</v>
      </c>
      <c r="X415" t="s">
        <v>361</v>
      </c>
      <c r="Y415" t="s">
        <v>2830</v>
      </c>
      <c r="Z415" t="s">
        <v>95</v>
      </c>
      <c r="AA415" t="s">
        <v>95</v>
      </c>
      <c r="AB415" t="s">
        <v>95</v>
      </c>
      <c r="AC415" t="s">
        <v>148</v>
      </c>
      <c r="AD415" t="s">
        <v>95</v>
      </c>
      <c r="AE415" t="s">
        <v>133</v>
      </c>
      <c r="AF415" t="s">
        <v>95</v>
      </c>
      <c r="AG415" t="s">
        <v>95</v>
      </c>
      <c r="AH415" t="s">
        <v>95</v>
      </c>
      <c r="AI415" t="s">
        <v>95</v>
      </c>
      <c r="AJ415" t="s">
        <v>95</v>
      </c>
      <c r="AK415" t="s">
        <v>95</v>
      </c>
      <c r="AM415">
        <v>0</v>
      </c>
      <c r="AN415">
        <v>0</v>
      </c>
      <c r="AO415">
        <v>15000</v>
      </c>
      <c r="AS415" t="s">
        <v>95</v>
      </c>
      <c r="AV415">
        <v>15000</v>
      </c>
      <c r="AW415" t="s">
        <v>95</v>
      </c>
      <c r="BA415" t="s">
        <v>95</v>
      </c>
      <c r="BE415" t="s">
        <v>95</v>
      </c>
      <c r="BI415" t="s">
        <v>95</v>
      </c>
      <c r="BM415" t="s">
        <v>95</v>
      </c>
      <c r="BQ415" t="s">
        <v>95</v>
      </c>
      <c r="BU415" t="s">
        <v>95</v>
      </c>
      <c r="BY415" t="s">
        <v>95</v>
      </c>
      <c r="CC415" t="s">
        <v>95</v>
      </c>
      <c r="CG415" t="s">
        <v>95</v>
      </c>
    </row>
    <row r="416" spans="1:85" x14ac:dyDescent="0.2">
      <c r="A416" t="s">
        <v>550</v>
      </c>
      <c r="B416" t="s">
        <v>810</v>
      </c>
      <c r="C416">
        <v>1</v>
      </c>
      <c r="D416" t="s">
        <v>811</v>
      </c>
      <c r="E416">
        <v>1</v>
      </c>
      <c r="F416" t="s">
        <v>812</v>
      </c>
      <c r="G416">
        <v>1.2</v>
      </c>
      <c r="H416" t="s">
        <v>813</v>
      </c>
      <c r="I416" t="s">
        <v>91</v>
      </c>
      <c r="J416" t="s">
        <v>2831</v>
      </c>
      <c r="K416" t="s">
        <v>2832</v>
      </c>
      <c r="L416">
        <v>151387</v>
      </c>
      <c r="M416" t="s">
        <v>95</v>
      </c>
      <c r="N416" s="1">
        <v>45292</v>
      </c>
      <c r="O416" s="1">
        <v>46022</v>
      </c>
      <c r="P416" t="s">
        <v>128</v>
      </c>
      <c r="Q416" t="s">
        <v>95</v>
      </c>
      <c r="R416" t="s">
        <v>95</v>
      </c>
      <c r="S416" t="s">
        <v>167</v>
      </c>
      <c r="T416" t="s">
        <v>168</v>
      </c>
      <c r="U416" t="s">
        <v>2833</v>
      </c>
      <c r="V416" t="s">
        <v>2834</v>
      </c>
      <c r="W416" t="s">
        <v>1080</v>
      </c>
      <c r="X416" t="s">
        <v>170</v>
      </c>
      <c r="Y416" t="s">
        <v>550</v>
      </c>
      <c r="Z416" t="s">
        <v>464</v>
      </c>
      <c r="AA416" t="s">
        <v>95</v>
      </c>
      <c r="AB416" t="s">
        <v>95</v>
      </c>
      <c r="AC416" t="s">
        <v>204</v>
      </c>
      <c r="AE416" t="s">
        <v>133</v>
      </c>
      <c r="AF416" t="s">
        <v>1385</v>
      </c>
      <c r="AH416" t="s">
        <v>308</v>
      </c>
      <c r="AJ416" t="s">
        <v>1306</v>
      </c>
      <c r="AK416" t="s">
        <v>1386</v>
      </c>
      <c r="AM416">
        <v>299000</v>
      </c>
      <c r="AN416">
        <v>5200</v>
      </c>
      <c r="AO416">
        <v>5200</v>
      </c>
      <c r="AS416" t="s">
        <v>95</v>
      </c>
      <c r="AW416" t="s">
        <v>95</v>
      </c>
      <c r="BA416" t="s">
        <v>95</v>
      </c>
      <c r="BE416" t="s">
        <v>95</v>
      </c>
      <c r="BI416" t="s">
        <v>95</v>
      </c>
      <c r="BM416" t="s">
        <v>95</v>
      </c>
      <c r="BQ416" t="s">
        <v>95</v>
      </c>
      <c r="BR416">
        <v>169000</v>
      </c>
      <c r="BS416">
        <v>5200</v>
      </c>
      <c r="BT416">
        <v>5200</v>
      </c>
      <c r="BU416" t="s">
        <v>2835</v>
      </c>
      <c r="BV416">
        <v>130000</v>
      </c>
      <c r="BW416">
        <v>0</v>
      </c>
      <c r="BY416" t="s">
        <v>95</v>
      </c>
      <c r="CC416" t="s">
        <v>95</v>
      </c>
      <c r="CG416" t="s">
        <v>95</v>
      </c>
    </row>
    <row r="417" spans="1:85" x14ac:dyDescent="0.2">
      <c r="A417" t="s">
        <v>550</v>
      </c>
      <c r="B417" t="s">
        <v>551</v>
      </c>
      <c r="C417">
        <v>2</v>
      </c>
      <c r="D417" t="s">
        <v>2501</v>
      </c>
      <c r="E417">
        <v>1</v>
      </c>
      <c r="F417" t="s">
        <v>2502</v>
      </c>
      <c r="G417">
        <v>25</v>
      </c>
      <c r="H417" t="s">
        <v>2836</v>
      </c>
      <c r="I417" t="s">
        <v>91</v>
      </c>
      <c r="J417" t="s">
        <v>2837</v>
      </c>
      <c r="K417" t="s">
        <v>2838</v>
      </c>
      <c r="L417">
        <v>17994</v>
      </c>
      <c r="M417" t="s">
        <v>95</v>
      </c>
      <c r="N417" s="1">
        <v>43101</v>
      </c>
      <c r="O417" s="1">
        <v>44196</v>
      </c>
      <c r="P417" t="s">
        <v>156</v>
      </c>
      <c r="Q417" t="s">
        <v>95</v>
      </c>
      <c r="R417" t="s">
        <v>95</v>
      </c>
      <c r="S417" t="s">
        <v>2839</v>
      </c>
      <c r="T417" t="s">
        <v>2840</v>
      </c>
      <c r="U417" t="s">
        <v>95</v>
      </c>
      <c r="V417" t="s">
        <v>95</v>
      </c>
      <c r="W417" t="s">
        <v>2841</v>
      </c>
      <c r="X417" t="s">
        <v>543</v>
      </c>
      <c r="Y417" t="s">
        <v>550</v>
      </c>
      <c r="Z417" t="s">
        <v>95</v>
      </c>
      <c r="AA417" t="s">
        <v>95</v>
      </c>
      <c r="AB417" t="s">
        <v>95</v>
      </c>
      <c r="AC417" t="s">
        <v>95</v>
      </c>
      <c r="AD417" t="s">
        <v>95</v>
      </c>
      <c r="AE417" t="s">
        <v>95</v>
      </c>
      <c r="AF417" t="s">
        <v>95</v>
      </c>
      <c r="AG417" t="s">
        <v>95</v>
      </c>
      <c r="AH417" t="s">
        <v>95</v>
      </c>
      <c r="AI417" t="s">
        <v>95</v>
      </c>
      <c r="AJ417" t="s">
        <v>95</v>
      </c>
      <c r="AK417" t="s">
        <v>95</v>
      </c>
      <c r="AM417">
        <v>150000</v>
      </c>
      <c r="AN417">
        <v>80000</v>
      </c>
      <c r="AO417">
        <v>50000</v>
      </c>
      <c r="AS417" t="s">
        <v>95</v>
      </c>
      <c r="AT417">
        <v>50000</v>
      </c>
      <c r="AU417">
        <v>50000</v>
      </c>
      <c r="AV417">
        <v>50000</v>
      </c>
      <c r="AW417" t="s">
        <v>95</v>
      </c>
      <c r="AX417">
        <v>20000</v>
      </c>
      <c r="BA417" t="s">
        <v>95</v>
      </c>
      <c r="BB417">
        <v>80000</v>
      </c>
      <c r="BC417">
        <v>30000</v>
      </c>
      <c r="BE417" t="s">
        <v>95</v>
      </c>
      <c r="BI417" t="s">
        <v>95</v>
      </c>
      <c r="BM417" t="s">
        <v>95</v>
      </c>
      <c r="BQ417" t="s">
        <v>95</v>
      </c>
      <c r="BU417" t="s">
        <v>95</v>
      </c>
      <c r="BY417" t="s">
        <v>95</v>
      </c>
      <c r="CC417" t="s">
        <v>95</v>
      </c>
      <c r="CG417" t="s">
        <v>95</v>
      </c>
    </row>
    <row r="418" spans="1:85" x14ac:dyDescent="0.2">
      <c r="A418" t="s">
        <v>472</v>
      </c>
      <c r="B418" t="s">
        <v>842</v>
      </c>
      <c r="C418">
        <v>1</v>
      </c>
      <c r="D418" t="s">
        <v>843</v>
      </c>
      <c r="E418">
        <v>2</v>
      </c>
      <c r="F418" t="s">
        <v>2507</v>
      </c>
      <c r="G418">
        <v>8</v>
      </c>
      <c r="H418" t="s">
        <v>2842</v>
      </c>
      <c r="I418" t="s">
        <v>91</v>
      </c>
      <c r="J418" t="s">
        <v>2843</v>
      </c>
      <c r="K418" t="s">
        <v>2844</v>
      </c>
      <c r="L418">
        <v>14020</v>
      </c>
      <c r="M418" t="s">
        <v>2845</v>
      </c>
      <c r="N418" s="1">
        <v>42736</v>
      </c>
      <c r="O418" s="1">
        <v>43100</v>
      </c>
      <c r="P418" t="s">
        <v>156</v>
      </c>
      <c r="Q418" t="s">
        <v>95</v>
      </c>
      <c r="R418" t="s">
        <v>95</v>
      </c>
      <c r="S418" t="s">
        <v>178</v>
      </c>
      <c r="T418" t="s">
        <v>179</v>
      </c>
      <c r="U418" t="s">
        <v>1977</v>
      </c>
      <c r="V418" t="s">
        <v>95</v>
      </c>
      <c r="W418" t="s">
        <v>579</v>
      </c>
      <c r="X418" t="s">
        <v>183</v>
      </c>
      <c r="Y418" t="s">
        <v>472</v>
      </c>
      <c r="Z418" t="s">
        <v>118</v>
      </c>
      <c r="AA418" t="s">
        <v>95</v>
      </c>
      <c r="AB418" t="s">
        <v>95</v>
      </c>
      <c r="AC418" t="s">
        <v>204</v>
      </c>
      <c r="AD418" t="s">
        <v>95</v>
      </c>
      <c r="AE418" t="s">
        <v>105</v>
      </c>
      <c r="AF418" t="s">
        <v>95</v>
      </c>
      <c r="AG418" t="s">
        <v>95</v>
      </c>
      <c r="AH418" t="s">
        <v>95</v>
      </c>
      <c r="AI418" t="s">
        <v>95</v>
      </c>
      <c r="AJ418" t="s">
        <v>95</v>
      </c>
      <c r="AK418" t="s">
        <v>95</v>
      </c>
      <c r="AM418">
        <v>15900</v>
      </c>
      <c r="AN418">
        <v>15900</v>
      </c>
      <c r="AO418">
        <v>0</v>
      </c>
      <c r="AP418">
        <v>15900</v>
      </c>
      <c r="AQ418">
        <v>15900</v>
      </c>
      <c r="AS418" t="s">
        <v>95</v>
      </c>
      <c r="AW418" t="s">
        <v>95</v>
      </c>
      <c r="BA418" t="s">
        <v>95</v>
      </c>
      <c r="BE418" t="s">
        <v>95</v>
      </c>
      <c r="BI418" t="s">
        <v>95</v>
      </c>
      <c r="BM418" t="s">
        <v>95</v>
      </c>
      <c r="BQ418" t="s">
        <v>95</v>
      </c>
      <c r="BU418" t="s">
        <v>95</v>
      </c>
      <c r="BY418" t="s">
        <v>95</v>
      </c>
      <c r="CC418" t="s">
        <v>95</v>
      </c>
      <c r="CG418" t="s">
        <v>95</v>
      </c>
    </row>
    <row r="419" spans="1:85" x14ac:dyDescent="0.2">
      <c r="A419" t="s">
        <v>472</v>
      </c>
      <c r="B419" t="s">
        <v>842</v>
      </c>
      <c r="C419">
        <v>1</v>
      </c>
      <c r="D419" t="s">
        <v>843</v>
      </c>
      <c r="E419">
        <v>2</v>
      </c>
      <c r="F419" t="s">
        <v>2507</v>
      </c>
      <c r="G419">
        <v>8</v>
      </c>
      <c r="H419" t="s">
        <v>2842</v>
      </c>
      <c r="I419" t="s">
        <v>91</v>
      </c>
      <c r="J419" t="s">
        <v>2846</v>
      </c>
      <c r="K419" t="s">
        <v>2847</v>
      </c>
      <c r="L419">
        <v>14025</v>
      </c>
      <c r="M419" t="s">
        <v>2848</v>
      </c>
      <c r="N419" s="1">
        <v>43150</v>
      </c>
      <c r="O419" s="1">
        <v>44196</v>
      </c>
      <c r="P419" t="s">
        <v>156</v>
      </c>
      <c r="Q419" t="s">
        <v>95</v>
      </c>
      <c r="R419" t="s">
        <v>95</v>
      </c>
      <c r="S419" t="s">
        <v>167</v>
      </c>
      <c r="T419" t="s">
        <v>168</v>
      </c>
      <c r="U419" t="s">
        <v>168</v>
      </c>
      <c r="V419" t="s">
        <v>95</v>
      </c>
      <c r="W419" t="s">
        <v>2137</v>
      </c>
      <c r="X419" t="s">
        <v>306</v>
      </c>
      <c r="Y419" t="s">
        <v>472</v>
      </c>
      <c r="Z419" t="s">
        <v>147</v>
      </c>
      <c r="AA419" t="s">
        <v>95</v>
      </c>
      <c r="AB419" t="s">
        <v>95</v>
      </c>
      <c r="AC419" t="s">
        <v>148</v>
      </c>
      <c r="AD419" t="s">
        <v>95</v>
      </c>
      <c r="AE419" t="s">
        <v>133</v>
      </c>
      <c r="AF419" t="s">
        <v>95</v>
      </c>
      <c r="AG419" t="s">
        <v>95</v>
      </c>
      <c r="AH419" t="s">
        <v>95</v>
      </c>
      <c r="AI419" t="s">
        <v>95</v>
      </c>
      <c r="AJ419" t="s">
        <v>95</v>
      </c>
      <c r="AK419" t="s">
        <v>95</v>
      </c>
      <c r="AM419">
        <v>183100</v>
      </c>
      <c r="AN419">
        <v>183100</v>
      </c>
      <c r="AO419">
        <v>0</v>
      </c>
      <c r="AS419" t="s">
        <v>95</v>
      </c>
      <c r="AT419">
        <v>130100</v>
      </c>
      <c r="AU419">
        <v>130100</v>
      </c>
      <c r="AW419" t="s">
        <v>95</v>
      </c>
      <c r="AX419">
        <v>40000</v>
      </c>
      <c r="AY419">
        <v>40000</v>
      </c>
      <c r="BA419" t="s">
        <v>95</v>
      </c>
      <c r="BB419">
        <v>13000</v>
      </c>
      <c r="BC419">
        <v>13000</v>
      </c>
      <c r="BE419" t="s">
        <v>95</v>
      </c>
      <c r="BI419" t="s">
        <v>95</v>
      </c>
      <c r="BM419" t="s">
        <v>95</v>
      </c>
      <c r="BQ419" t="s">
        <v>95</v>
      </c>
      <c r="BU419" t="s">
        <v>95</v>
      </c>
      <c r="BY419" t="s">
        <v>95</v>
      </c>
      <c r="CC419" t="s">
        <v>95</v>
      </c>
      <c r="CG419" t="s">
        <v>95</v>
      </c>
    </row>
    <row r="420" spans="1:85" x14ac:dyDescent="0.2">
      <c r="A420" t="s">
        <v>108</v>
      </c>
      <c r="B420" t="s">
        <v>109</v>
      </c>
      <c r="C420">
        <v>2</v>
      </c>
      <c r="D420" t="s">
        <v>1454</v>
      </c>
      <c r="E420">
        <v>1</v>
      </c>
      <c r="F420" t="s">
        <v>2571</v>
      </c>
      <c r="G420">
        <v>10</v>
      </c>
      <c r="H420" t="s">
        <v>2849</v>
      </c>
      <c r="I420" t="s">
        <v>91</v>
      </c>
      <c r="J420" t="s">
        <v>2850</v>
      </c>
      <c r="K420" t="s">
        <v>2851</v>
      </c>
      <c r="L420">
        <v>10260</v>
      </c>
      <c r="M420" t="s">
        <v>95</v>
      </c>
      <c r="N420" s="1">
        <v>43831</v>
      </c>
      <c r="O420" s="1">
        <v>44561</v>
      </c>
      <c r="P420" t="s">
        <v>94</v>
      </c>
      <c r="Q420" t="s">
        <v>95</v>
      </c>
      <c r="R420" t="s">
        <v>95</v>
      </c>
      <c r="S420" t="s">
        <v>1505</v>
      </c>
      <c r="T420" t="s">
        <v>1506</v>
      </c>
      <c r="U420" t="s">
        <v>2852</v>
      </c>
      <c r="V420" t="s">
        <v>2853</v>
      </c>
      <c r="W420" t="s">
        <v>2854</v>
      </c>
      <c r="X420" t="s">
        <v>480</v>
      </c>
      <c r="Y420" t="s">
        <v>108</v>
      </c>
      <c r="Z420" t="s">
        <v>118</v>
      </c>
      <c r="AA420" t="s">
        <v>95</v>
      </c>
      <c r="AB420" t="s">
        <v>95</v>
      </c>
      <c r="AC420" t="s">
        <v>204</v>
      </c>
      <c r="AE420" t="s">
        <v>120</v>
      </c>
      <c r="AF420" t="s">
        <v>95</v>
      </c>
      <c r="AH420" t="s">
        <v>95</v>
      </c>
      <c r="AI420" t="s">
        <v>95</v>
      </c>
      <c r="AJ420" t="s">
        <v>95</v>
      </c>
      <c r="AK420" t="s">
        <v>95</v>
      </c>
      <c r="AM420">
        <v>438366</v>
      </c>
      <c r="AN420">
        <v>288366</v>
      </c>
      <c r="AO420">
        <v>243229</v>
      </c>
      <c r="AS420" t="s">
        <v>95</v>
      </c>
      <c r="AW420" t="s">
        <v>95</v>
      </c>
      <c r="BA420" t="s">
        <v>95</v>
      </c>
      <c r="BB420">
        <v>259366</v>
      </c>
      <c r="BC420">
        <v>184366</v>
      </c>
      <c r="BD420">
        <v>177443</v>
      </c>
      <c r="BE420" t="s">
        <v>95</v>
      </c>
      <c r="BF420">
        <v>179000</v>
      </c>
      <c r="BG420">
        <v>104000</v>
      </c>
      <c r="BH420">
        <v>65786</v>
      </c>
      <c r="BI420" t="s">
        <v>95</v>
      </c>
      <c r="BM420" t="s">
        <v>95</v>
      </c>
      <c r="BQ420" t="s">
        <v>95</v>
      </c>
      <c r="BU420" t="s">
        <v>95</v>
      </c>
      <c r="BY420" t="s">
        <v>95</v>
      </c>
      <c r="CC420" t="s">
        <v>95</v>
      </c>
      <c r="CG420" t="s">
        <v>95</v>
      </c>
    </row>
    <row r="421" spans="1:85" x14ac:dyDescent="0.2">
      <c r="A421" t="s">
        <v>550</v>
      </c>
      <c r="B421" t="s">
        <v>551</v>
      </c>
      <c r="C421">
        <v>2</v>
      </c>
      <c r="D421" t="s">
        <v>2501</v>
      </c>
      <c r="E421">
        <v>1</v>
      </c>
      <c r="F421" t="s">
        <v>2502</v>
      </c>
      <c r="G421">
        <v>25</v>
      </c>
      <c r="H421" t="s">
        <v>2836</v>
      </c>
      <c r="I421" t="s">
        <v>91</v>
      </c>
      <c r="J421" t="s">
        <v>2850</v>
      </c>
      <c r="K421" t="s">
        <v>2855</v>
      </c>
      <c r="L421">
        <v>17995</v>
      </c>
      <c r="M421" t="s">
        <v>95</v>
      </c>
      <c r="N421" s="1">
        <v>43101</v>
      </c>
      <c r="O421" s="1">
        <v>44196</v>
      </c>
      <c r="P421" t="s">
        <v>128</v>
      </c>
      <c r="Q421" t="s">
        <v>95</v>
      </c>
      <c r="R421" t="s">
        <v>95</v>
      </c>
      <c r="S421" t="s">
        <v>1874</v>
      </c>
      <c r="T421" t="s">
        <v>1875</v>
      </c>
      <c r="U421" t="s">
        <v>1875</v>
      </c>
      <c r="V421" t="s">
        <v>2506</v>
      </c>
      <c r="W421" t="s">
        <v>2841</v>
      </c>
      <c r="X421" t="s">
        <v>543</v>
      </c>
      <c r="Y421" t="s">
        <v>550</v>
      </c>
      <c r="Z421" t="s">
        <v>95</v>
      </c>
      <c r="AA421" t="s">
        <v>95</v>
      </c>
      <c r="AB421" t="s">
        <v>95</v>
      </c>
      <c r="AC421" t="s">
        <v>95</v>
      </c>
      <c r="AD421" t="s">
        <v>95</v>
      </c>
      <c r="AE421" t="s">
        <v>95</v>
      </c>
      <c r="AF421" t="s">
        <v>95</v>
      </c>
      <c r="AG421" t="s">
        <v>95</v>
      </c>
      <c r="AH421" t="s">
        <v>95</v>
      </c>
      <c r="AI421" t="s">
        <v>95</v>
      </c>
      <c r="AJ421" t="s">
        <v>95</v>
      </c>
      <c r="AK421" t="s">
        <v>95</v>
      </c>
      <c r="AM421">
        <v>300000</v>
      </c>
      <c r="AN421">
        <v>250000</v>
      </c>
      <c r="AO421">
        <v>200000</v>
      </c>
      <c r="AS421" t="s">
        <v>95</v>
      </c>
      <c r="AV421">
        <v>200000</v>
      </c>
      <c r="AW421" t="s">
        <v>95</v>
      </c>
      <c r="AX421">
        <v>200000</v>
      </c>
      <c r="AY421">
        <v>200000</v>
      </c>
      <c r="BA421" t="s">
        <v>95</v>
      </c>
      <c r="BB421">
        <v>100000</v>
      </c>
      <c r="BC421">
        <v>50000</v>
      </c>
      <c r="BE421" t="s">
        <v>95</v>
      </c>
      <c r="BI421" t="s">
        <v>95</v>
      </c>
      <c r="BM421" t="s">
        <v>95</v>
      </c>
      <c r="BQ421" t="s">
        <v>95</v>
      </c>
      <c r="BU421" t="s">
        <v>95</v>
      </c>
      <c r="BY421" t="s">
        <v>95</v>
      </c>
      <c r="CC421" t="s">
        <v>95</v>
      </c>
      <c r="CG421" t="s">
        <v>95</v>
      </c>
    </row>
    <row r="422" spans="1:85" x14ac:dyDescent="0.2">
      <c r="A422" t="s">
        <v>472</v>
      </c>
      <c r="B422" t="s">
        <v>842</v>
      </c>
      <c r="C422">
        <v>1</v>
      </c>
      <c r="D422" t="s">
        <v>843</v>
      </c>
      <c r="E422">
        <v>2</v>
      </c>
      <c r="F422" t="s">
        <v>2507</v>
      </c>
      <c r="G422">
        <v>8</v>
      </c>
      <c r="H422" t="s">
        <v>2842</v>
      </c>
      <c r="I422" t="s">
        <v>91</v>
      </c>
      <c r="J422" t="s">
        <v>2850</v>
      </c>
      <c r="K422" t="s">
        <v>2856</v>
      </c>
      <c r="L422">
        <v>14012</v>
      </c>
      <c r="M422" t="s">
        <v>2857</v>
      </c>
      <c r="N422" s="1">
        <v>42736</v>
      </c>
      <c r="O422" s="1">
        <v>43100</v>
      </c>
      <c r="P422" t="s">
        <v>156</v>
      </c>
      <c r="Q422" t="s">
        <v>95</v>
      </c>
      <c r="R422" t="s">
        <v>95</v>
      </c>
      <c r="S422" t="s">
        <v>2858</v>
      </c>
      <c r="T422" t="s">
        <v>2859</v>
      </c>
      <c r="U422" t="s">
        <v>2860</v>
      </c>
      <c r="V422" t="s">
        <v>95</v>
      </c>
      <c r="W422" t="s">
        <v>579</v>
      </c>
      <c r="X422" t="s">
        <v>183</v>
      </c>
      <c r="Y422" t="s">
        <v>472</v>
      </c>
      <c r="Z422" t="s">
        <v>118</v>
      </c>
      <c r="AA422" t="s">
        <v>95</v>
      </c>
      <c r="AB422" t="s">
        <v>95</v>
      </c>
      <c r="AC422" t="s">
        <v>204</v>
      </c>
      <c r="AD422" t="s">
        <v>95</v>
      </c>
      <c r="AE422" t="s">
        <v>133</v>
      </c>
      <c r="AF422" t="s">
        <v>95</v>
      </c>
      <c r="AG422" t="s">
        <v>95</v>
      </c>
      <c r="AH422" t="s">
        <v>95</v>
      </c>
      <c r="AI422" t="s">
        <v>95</v>
      </c>
      <c r="AJ422" t="s">
        <v>95</v>
      </c>
      <c r="AK422" t="s">
        <v>95</v>
      </c>
      <c r="AM422">
        <v>8000</v>
      </c>
      <c r="AN422">
        <v>8000</v>
      </c>
      <c r="AO422">
        <v>0</v>
      </c>
      <c r="AP422">
        <v>8000</v>
      </c>
      <c r="AQ422">
        <v>8000</v>
      </c>
      <c r="AS422" t="s">
        <v>95</v>
      </c>
      <c r="AW422" t="s">
        <v>95</v>
      </c>
      <c r="BA422" t="s">
        <v>95</v>
      </c>
      <c r="BE422" t="s">
        <v>95</v>
      </c>
      <c r="BI422" t="s">
        <v>95</v>
      </c>
      <c r="BM422" t="s">
        <v>95</v>
      </c>
      <c r="BQ422" t="s">
        <v>95</v>
      </c>
      <c r="BU422" t="s">
        <v>95</v>
      </c>
      <c r="BY422" t="s">
        <v>95</v>
      </c>
      <c r="CC422" t="s">
        <v>95</v>
      </c>
      <c r="CG422" t="s">
        <v>95</v>
      </c>
    </row>
    <row r="423" spans="1:85" x14ac:dyDescent="0.2">
      <c r="A423" t="s">
        <v>570</v>
      </c>
      <c r="B423" t="s">
        <v>571</v>
      </c>
      <c r="C423">
        <v>2</v>
      </c>
      <c r="D423" t="s">
        <v>2641</v>
      </c>
      <c r="E423">
        <v>1</v>
      </c>
      <c r="F423" t="s">
        <v>2642</v>
      </c>
      <c r="G423">
        <v>18</v>
      </c>
      <c r="H423" t="s">
        <v>2861</v>
      </c>
      <c r="I423" t="s">
        <v>91</v>
      </c>
      <c r="J423" t="s">
        <v>2862</v>
      </c>
      <c r="K423" t="s">
        <v>2863</v>
      </c>
      <c r="L423">
        <v>10542</v>
      </c>
      <c r="M423" t="s">
        <v>95</v>
      </c>
      <c r="N423" s="1">
        <v>43831</v>
      </c>
      <c r="O423" s="1">
        <v>44196</v>
      </c>
      <c r="P423" t="s">
        <v>128</v>
      </c>
      <c r="Q423" t="s">
        <v>95</v>
      </c>
      <c r="R423" t="s">
        <v>95</v>
      </c>
      <c r="S423" t="s">
        <v>141</v>
      </c>
      <c r="T423" t="s">
        <v>142</v>
      </c>
      <c r="U423" t="s">
        <v>2864</v>
      </c>
      <c r="V423" t="s">
        <v>2865</v>
      </c>
      <c r="W423" t="s">
        <v>95</v>
      </c>
      <c r="X423" t="s">
        <v>95</v>
      </c>
      <c r="Y423" t="s">
        <v>570</v>
      </c>
      <c r="Z423" t="s">
        <v>118</v>
      </c>
      <c r="AA423" t="s">
        <v>95</v>
      </c>
      <c r="AB423" t="s">
        <v>95</v>
      </c>
      <c r="AC423" t="s">
        <v>95</v>
      </c>
      <c r="AD423" t="s">
        <v>95</v>
      </c>
      <c r="AE423" t="s">
        <v>95</v>
      </c>
      <c r="AF423" t="s">
        <v>95</v>
      </c>
      <c r="AG423" t="s">
        <v>95</v>
      </c>
      <c r="AH423" t="s">
        <v>95</v>
      </c>
      <c r="AI423" t="s">
        <v>95</v>
      </c>
      <c r="AJ423" t="s">
        <v>95</v>
      </c>
      <c r="AK423" t="s">
        <v>95</v>
      </c>
      <c r="AM423">
        <v>31614</v>
      </c>
      <c r="AN423">
        <v>31614</v>
      </c>
      <c r="AO423">
        <v>21000</v>
      </c>
      <c r="AS423" t="s">
        <v>95</v>
      </c>
      <c r="AW423" t="s">
        <v>95</v>
      </c>
      <c r="BA423" t="s">
        <v>95</v>
      </c>
      <c r="BB423">
        <v>31614</v>
      </c>
      <c r="BC423">
        <v>31614</v>
      </c>
      <c r="BD423">
        <v>21000</v>
      </c>
      <c r="BE423" t="s">
        <v>95</v>
      </c>
      <c r="BI423" t="s">
        <v>95</v>
      </c>
      <c r="BM423" t="s">
        <v>95</v>
      </c>
      <c r="BQ423" t="s">
        <v>95</v>
      </c>
      <c r="BU423" t="s">
        <v>95</v>
      </c>
      <c r="BY423" t="s">
        <v>95</v>
      </c>
      <c r="CC423" t="s">
        <v>95</v>
      </c>
      <c r="CG423" t="s">
        <v>95</v>
      </c>
    </row>
    <row r="424" spans="1:85" x14ac:dyDescent="0.2">
      <c r="A424" t="s">
        <v>472</v>
      </c>
      <c r="B424" t="s">
        <v>842</v>
      </c>
      <c r="C424">
        <v>1</v>
      </c>
      <c r="D424" t="s">
        <v>843</v>
      </c>
      <c r="E424">
        <v>2</v>
      </c>
      <c r="F424" t="s">
        <v>2507</v>
      </c>
      <c r="G424">
        <v>8</v>
      </c>
      <c r="H424" t="s">
        <v>2842</v>
      </c>
      <c r="I424" t="s">
        <v>91</v>
      </c>
      <c r="J424" t="s">
        <v>2866</v>
      </c>
      <c r="K424" t="s">
        <v>2867</v>
      </c>
      <c r="L424">
        <v>14017</v>
      </c>
      <c r="M424" t="s">
        <v>2868</v>
      </c>
      <c r="N424" s="1">
        <v>43101</v>
      </c>
      <c r="O424" s="1">
        <v>43465</v>
      </c>
      <c r="P424" t="s">
        <v>156</v>
      </c>
      <c r="Q424" t="s">
        <v>95</v>
      </c>
      <c r="R424" t="s">
        <v>95</v>
      </c>
      <c r="S424" t="s">
        <v>178</v>
      </c>
      <c r="T424" t="s">
        <v>179</v>
      </c>
      <c r="U424" t="s">
        <v>1977</v>
      </c>
      <c r="V424" t="s">
        <v>95</v>
      </c>
      <c r="W424" t="s">
        <v>579</v>
      </c>
      <c r="X424" t="s">
        <v>183</v>
      </c>
      <c r="Y424" t="s">
        <v>472</v>
      </c>
      <c r="Z424" t="s">
        <v>118</v>
      </c>
      <c r="AA424" t="s">
        <v>95</v>
      </c>
      <c r="AB424" t="s">
        <v>95</v>
      </c>
      <c r="AC424" t="s">
        <v>119</v>
      </c>
      <c r="AD424" t="s">
        <v>95</v>
      </c>
      <c r="AE424" t="s">
        <v>133</v>
      </c>
      <c r="AF424" t="s">
        <v>95</v>
      </c>
      <c r="AG424" t="s">
        <v>95</v>
      </c>
      <c r="AH424" t="s">
        <v>95</v>
      </c>
      <c r="AI424" t="s">
        <v>95</v>
      </c>
      <c r="AJ424" t="s">
        <v>95</v>
      </c>
      <c r="AK424" t="s">
        <v>95</v>
      </c>
      <c r="AM424">
        <v>2000</v>
      </c>
      <c r="AN424">
        <v>2000</v>
      </c>
      <c r="AO424">
        <v>0</v>
      </c>
      <c r="AS424" t="s">
        <v>95</v>
      </c>
      <c r="AT424">
        <v>2000</v>
      </c>
      <c r="AU424">
        <v>2000</v>
      </c>
      <c r="AW424" t="s">
        <v>95</v>
      </c>
      <c r="BA424" t="s">
        <v>95</v>
      </c>
      <c r="BE424" t="s">
        <v>95</v>
      </c>
      <c r="BI424" t="s">
        <v>95</v>
      </c>
      <c r="BM424" t="s">
        <v>95</v>
      </c>
      <c r="BQ424" t="s">
        <v>95</v>
      </c>
      <c r="BU424" t="s">
        <v>95</v>
      </c>
      <c r="BY424" t="s">
        <v>95</v>
      </c>
      <c r="CC424" t="s">
        <v>95</v>
      </c>
      <c r="CG424" t="s">
        <v>95</v>
      </c>
    </row>
    <row r="425" spans="1:85" x14ac:dyDescent="0.2">
      <c r="A425" t="s">
        <v>257</v>
      </c>
      <c r="B425" t="s">
        <v>258</v>
      </c>
      <c r="C425">
        <v>2</v>
      </c>
      <c r="D425" t="s">
        <v>1141</v>
      </c>
      <c r="E425">
        <v>2</v>
      </c>
      <c r="F425" t="s">
        <v>1142</v>
      </c>
      <c r="G425" t="s">
        <v>2869</v>
      </c>
      <c r="H425" t="s">
        <v>2870</v>
      </c>
      <c r="I425" t="s">
        <v>91</v>
      </c>
      <c r="J425" t="s">
        <v>2871</v>
      </c>
      <c r="K425" t="s">
        <v>2872</v>
      </c>
      <c r="L425">
        <v>21787</v>
      </c>
      <c r="M425" t="s">
        <v>95</v>
      </c>
      <c r="N425" s="1">
        <v>43101</v>
      </c>
      <c r="O425" s="1">
        <v>43465</v>
      </c>
      <c r="P425" t="s">
        <v>156</v>
      </c>
      <c r="Q425" t="s">
        <v>95</v>
      </c>
      <c r="R425" t="s">
        <v>95</v>
      </c>
      <c r="S425" t="s">
        <v>178</v>
      </c>
      <c r="T425" t="s">
        <v>179</v>
      </c>
      <c r="U425" t="s">
        <v>179</v>
      </c>
      <c r="V425" t="s">
        <v>2873</v>
      </c>
      <c r="W425" t="s">
        <v>2780</v>
      </c>
      <c r="X425" t="s">
        <v>183</v>
      </c>
      <c r="Y425" t="s">
        <v>269</v>
      </c>
      <c r="Z425" t="s">
        <v>95</v>
      </c>
      <c r="AA425" t="s">
        <v>95</v>
      </c>
      <c r="AB425" t="s">
        <v>95</v>
      </c>
      <c r="AC425" t="s">
        <v>119</v>
      </c>
      <c r="AD425" t="s">
        <v>95</v>
      </c>
      <c r="AE425" t="s">
        <v>105</v>
      </c>
      <c r="AF425" t="s">
        <v>95</v>
      </c>
      <c r="AG425" t="s">
        <v>95</v>
      </c>
      <c r="AH425" t="s">
        <v>95</v>
      </c>
      <c r="AI425" t="s">
        <v>95</v>
      </c>
      <c r="AJ425" t="s">
        <v>95</v>
      </c>
      <c r="AK425" t="s">
        <v>95</v>
      </c>
      <c r="AM425">
        <v>0</v>
      </c>
      <c r="AN425">
        <v>0</v>
      </c>
      <c r="AO425">
        <v>13000</v>
      </c>
      <c r="AS425" t="s">
        <v>95</v>
      </c>
      <c r="AV425">
        <v>13000</v>
      </c>
      <c r="AW425" t="s">
        <v>95</v>
      </c>
      <c r="BA425" t="s">
        <v>95</v>
      </c>
      <c r="BE425" t="s">
        <v>95</v>
      </c>
      <c r="BI425" t="s">
        <v>95</v>
      </c>
      <c r="BM425" t="s">
        <v>95</v>
      </c>
      <c r="BQ425" t="s">
        <v>95</v>
      </c>
      <c r="BU425" t="s">
        <v>95</v>
      </c>
      <c r="BY425" t="s">
        <v>95</v>
      </c>
      <c r="CC425" t="s">
        <v>95</v>
      </c>
      <c r="CG425" t="s">
        <v>95</v>
      </c>
    </row>
    <row r="426" spans="1:85" x14ac:dyDescent="0.2">
      <c r="A426" t="s">
        <v>472</v>
      </c>
      <c r="B426" t="s">
        <v>842</v>
      </c>
      <c r="C426">
        <v>1</v>
      </c>
      <c r="D426" t="s">
        <v>843</v>
      </c>
      <c r="E426">
        <v>2</v>
      </c>
      <c r="F426" t="s">
        <v>2507</v>
      </c>
      <c r="G426">
        <v>8</v>
      </c>
      <c r="H426" t="s">
        <v>2842</v>
      </c>
      <c r="I426" t="s">
        <v>91</v>
      </c>
      <c r="J426" t="s">
        <v>2874</v>
      </c>
      <c r="K426" t="s">
        <v>2875</v>
      </c>
      <c r="L426">
        <v>14019</v>
      </c>
      <c r="M426" t="s">
        <v>2876</v>
      </c>
      <c r="N426" s="1">
        <v>42736</v>
      </c>
      <c r="O426" s="1">
        <v>43100</v>
      </c>
      <c r="P426" t="s">
        <v>156</v>
      </c>
      <c r="Q426" t="s">
        <v>95</v>
      </c>
      <c r="R426" t="s">
        <v>95</v>
      </c>
      <c r="S426" t="s">
        <v>178</v>
      </c>
      <c r="T426" t="s">
        <v>179</v>
      </c>
      <c r="U426" t="s">
        <v>1977</v>
      </c>
      <c r="V426" t="s">
        <v>95</v>
      </c>
      <c r="W426" t="s">
        <v>579</v>
      </c>
      <c r="X426" t="s">
        <v>183</v>
      </c>
      <c r="Y426" t="s">
        <v>472</v>
      </c>
      <c r="Z426" t="s">
        <v>118</v>
      </c>
      <c r="AA426" t="s">
        <v>95</v>
      </c>
      <c r="AB426" t="s">
        <v>95</v>
      </c>
      <c r="AC426" t="s">
        <v>148</v>
      </c>
      <c r="AD426" t="s">
        <v>95</v>
      </c>
      <c r="AE426" t="s">
        <v>105</v>
      </c>
      <c r="AF426" t="s">
        <v>95</v>
      </c>
      <c r="AG426" t="s">
        <v>95</v>
      </c>
      <c r="AH426" t="s">
        <v>95</v>
      </c>
      <c r="AI426" t="s">
        <v>95</v>
      </c>
      <c r="AJ426" t="s">
        <v>95</v>
      </c>
      <c r="AK426" t="s">
        <v>95</v>
      </c>
      <c r="AM426">
        <v>41000</v>
      </c>
      <c r="AN426">
        <v>41000</v>
      </c>
      <c r="AO426">
        <v>0</v>
      </c>
      <c r="AP426">
        <v>41000</v>
      </c>
      <c r="AQ426">
        <v>41000</v>
      </c>
      <c r="AS426" t="s">
        <v>95</v>
      </c>
      <c r="AW426" t="s">
        <v>95</v>
      </c>
      <c r="BA426" t="s">
        <v>95</v>
      </c>
      <c r="BE426" t="s">
        <v>95</v>
      </c>
      <c r="BI426" t="s">
        <v>95</v>
      </c>
      <c r="BM426" t="s">
        <v>95</v>
      </c>
      <c r="BQ426" t="s">
        <v>95</v>
      </c>
      <c r="BU426" t="s">
        <v>95</v>
      </c>
      <c r="BY426" t="s">
        <v>95</v>
      </c>
      <c r="CC426" t="s">
        <v>95</v>
      </c>
      <c r="CG426" t="s">
        <v>95</v>
      </c>
    </row>
    <row r="427" spans="1:85" x14ac:dyDescent="0.2">
      <c r="A427" t="s">
        <v>550</v>
      </c>
      <c r="B427" t="s">
        <v>810</v>
      </c>
      <c r="C427">
        <v>1</v>
      </c>
      <c r="D427" t="s">
        <v>811</v>
      </c>
      <c r="E427">
        <v>2</v>
      </c>
      <c r="F427" t="s">
        <v>2459</v>
      </c>
      <c r="G427">
        <v>2.1</v>
      </c>
      <c r="H427" t="s">
        <v>2460</v>
      </c>
      <c r="I427" t="s">
        <v>91</v>
      </c>
      <c r="J427" t="s">
        <v>2449</v>
      </c>
      <c r="K427" t="s">
        <v>2877</v>
      </c>
      <c r="L427">
        <v>64692</v>
      </c>
      <c r="M427" t="s">
        <v>2878</v>
      </c>
      <c r="N427" s="1">
        <v>44197</v>
      </c>
      <c r="O427" s="1">
        <v>44926</v>
      </c>
      <c r="P427" t="s">
        <v>94</v>
      </c>
      <c r="Q427" t="s">
        <v>95</v>
      </c>
      <c r="R427" t="s">
        <v>95</v>
      </c>
      <c r="S427" t="s">
        <v>157</v>
      </c>
      <c r="T427" t="s">
        <v>158</v>
      </c>
      <c r="U427" t="s">
        <v>158</v>
      </c>
      <c r="V427" t="s">
        <v>2879</v>
      </c>
      <c r="W427" t="s">
        <v>2880</v>
      </c>
      <c r="X427" t="s">
        <v>421</v>
      </c>
      <c r="Y427" t="s">
        <v>550</v>
      </c>
      <c r="Z427" t="s">
        <v>132</v>
      </c>
      <c r="AA427" t="s">
        <v>95</v>
      </c>
      <c r="AB427" t="s">
        <v>95</v>
      </c>
      <c r="AC427" t="s">
        <v>148</v>
      </c>
      <c r="AE427" t="s">
        <v>133</v>
      </c>
      <c r="AF427" t="s">
        <v>95</v>
      </c>
      <c r="AH427" t="s">
        <v>95</v>
      </c>
      <c r="AI427" t="s">
        <v>95</v>
      </c>
      <c r="AJ427" t="s">
        <v>95</v>
      </c>
      <c r="AK427" t="s">
        <v>95</v>
      </c>
      <c r="AM427">
        <v>220000</v>
      </c>
      <c r="AN427">
        <v>220000</v>
      </c>
      <c r="AO427">
        <v>27500</v>
      </c>
      <c r="AS427" t="s">
        <v>95</v>
      </c>
      <c r="AW427" t="s">
        <v>95</v>
      </c>
      <c r="BA427" t="s">
        <v>95</v>
      </c>
      <c r="BE427" t="s">
        <v>95</v>
      </c>
      <c r="BF427">
        <v>70000</v>
      </c>
      <c r="BG427">
        <v>70000</v>
      </c>
      <c r="BI427" t="s">
        <v>2881</v>
      </c>
      <c r="BJ427">
        <v>150000</v>
      </c>
      <c r="BK427">
        <v>150000</v>
      </c>
      <c r="BL427">
        <v>27500</v>
      </c>
      <c r="BM427" t="s">
        <v>2878</v>
      </c>
      <c r="BQ427" t="s">
        <v>95</v>
      </c>
      <c r="BU427" t="s">
        <v>95</v>
      </c>
      <c r="BY427" t="s">
        <v>95</v>
      </c>
      <c r="CC427" t="s">
        <v>95</v>
      </c>
      <c r="CG427" t="s">
        <v>95</v>
      </c>
    </row>
    <row r="428" spans="1:85" ht="409.6" x14ac:dyDescent="0.2">
      <c r="A428" t="s">
        <v>85</v>
      </c>
      <c r="B428" t="s">
        <v>562</v>
      </c>
      <c r="C428">
        <v>2</v>
      </c>
      <c r="D428" t="s">
        <v>2882</v>
      </c>
      <c r="E428">
        <v>1</v>
      </c>
      <c r="F428" t="s">
        <v>2883</v>
      </c>
      <c r="G428">
        <v>9</v>
      </c>
      <c r="H428" t="s">
        <v>2884</v>
      </c>
      <c r="I428" t="s">
        <v>91</v>
      </c>
      <c r="J428" t="s">
        <v>2885</v>
      </c>
      <c r="K428" t="s">
        <v>2886</v>
      </c>
      <c r="L428">
        <v>17405</v>
      </c>
      <c r="M428" s="2" t="s">
        <v>2887</v>
      </c>
      <c r="N428" s="1">
        <v>43101</v>
      </c>
      <c r="O428" s="1">
        <v>44561</v>
      </c>
      <c r="P428" t="s">
        <v>128</v>
      </c>
      <c r="Q428" t="s">
        <v>95</v>
      </c>
      <c r="R428" t="s">
        <v>95</v>
      </c>
      <c r="S428" t="s">
        <v>167</v>
      </c>
      <c r="T428" t="s">
        <v>168</v>
      </c>
      <c r="U428" t="s">
        <v>2888</v>
      </c>
      <c r="V428" t="s">
        <v>2889</v>
      </c>
      <c r="W428" t="s">
        <v>2890</v>
      </c>
      <c r="X428" t="s">
        <v>543</v>
      </c>
      <c r="Y428" t="s">
        <v>85</v>
      </c>
      <c r="Z428" t="s">
        <v>95</v>
      </c>
      <c r="AA428" t="s">
        <v>95</v>
      </c>
      <c r="AB428" t="s">
        <v>95</v>
      </c>
      <c r="AC428" t="s">
        <v>148</v>
      </c>
      <c r="AE428" t="s">
        <v>133</v>
      </c>
      <c r="AF428" t="s">
        <v>95</v>
      </c>
      <c r="AH428" t="s">
        <v>95</v>
      </c>
      <c r="AI428" t="s">
        <v>95</v>
      </c>
      <c r="AJ428" t="s">
        <v>95</v>
      </c>
      <c r="AK428" t="s">
        <v>95</v>
      </c>
      <c r="AM428">
        <v>2701500</v>
      </c>
      <c r="AN428">
        <v>710000</v>
      </c>
      <c r="AO428">
        <v>510000</v>
      </c>
      <c r="AS428" t="s">
        <v>95</v>
      </c>
      <c r="AT428">
        <v>1151500</v>
      </c>
      <c r="AU428">
        <v>240000</v>
      </c>
      <c r="AV428">
        <v>250000</v>
      </c>
      <c r="AW428" t="s">
        <v>95</v>
      </c>
      <c r="AX428">
        <v>550000</v>
      </c>
      <c r="AY428">
        <v>410000</v>
      </c>
      <c r="AZ428">
        <v>200000</v>
      </c>
      <c r="BA428" t="s">
        <v>95</v>
      </c>
      <c r="BB428">
        <v>500000</v>
      </c>
      <c r="BC428">
        <v>60000</v>
      </c>
      <c r="BD428">
        <v>60000</v>
      </c>
      <c r="BE428" t="s">
        <v>95</v>
      </c>
      <c r="BF428">
        <v>500000</v>
      </c>
      <c r="BI428" t="s">
        <v>95</v>
      </c>
      <c r="BM428" t="s">
        <v>95</v>
      </c>
      <c r="BQ428" t="s">
        <v>95</v>
      </c>
      <c r="BU428" t="s">
        <v>95</v>
      </c>
      <c r="BY428" t="s">
        <v>95</v>
      </c>
      <c r="CC428" t="s">
        <v>95</v>
      </c>
      <c r="CG428" t="s">
        <v>95</v>
      </c>
    </row>
    <row r="429" spans="1:85" x14ac:dyDescent="0.2">
      <c r="A429" t="s">
        <v>108</v>
      </c>
      <c r="B429" t="s">
        <v>109</v>
      </c>
      <c r="C429">
        <v>2</v>
      </c>
      <c r="D429" t="s">
        <v>1454</v>
      </c>
      <c r="E429">
        <v>1</v>
      </c>
      <c r="F429" t="s">
        <v>2571</v>
      </c>
      <c r="G429">
        <v>11</v>
      </c>
      <c r="H429" t="s">
        <v>2891</v>
      </c>
      <c r="I429" t="s">
        <v>91</v>
      </c>
      <c r="J429" t="s">
        <v>2892</v>
      </c>
      <c r="K429" t="s">
        <v>2893</v>
      </c>
      <c r="L429">
        <v>10278</v>
      </c>
      <c r="M429" t="s">
        <v>95</v>
      </c>
      <c r="N429" s="1">
        <v>43831</v>
      </c>
      <c r="O429" s="1">
        <v>44561</v>
      </c>
      <c r="P429" t="s">
        <v>94</v>
      </c>
      <c r="Q429" t="s">
        <v>95</v>
      </c>
      <c r="R429" t="s">
        <v>95</v>
      </c>
      <c r="S429" t="s">
        <v>648</v>
      </c>
      <c r="T429" t="s">
        <v>649</v>
      </c>
      <c r="U429" t="s">
        <v>2894</v>
      </c>
      <c r="V429" t="s">
        <v>2895</v>
      </c>
      <c r="W429" t="s">
        <v>2896</v>
      </c>
      <c r="X429" t="s">
        <v>117</v>
      </c>
      <c r="Y429" t="s">
        <v>2897</v>
      </c>
      <c r="Z429" t="s">
        <v>307</v>
      </c>
      <c r="AA429" t="s">
        <v>95</v>
      </c>
      <c r="AB429" t="s">
        <v>95</v>
      </c>
      <c r="AC429" t="s">
        <v>119</v>
      </c>
      <c r="AE429" t="s">
        <v>120</v>
      </c>
      <c r="AF429" t="s">
        <v>95</v>
      </c>
      <c r="AH429" t="s">
        <v>95</v>
      </c>
      <c r="AI429" t="s">
        <v>95</v>
      </c>
      <c r="AJ429" t="s">
        <v>95</v>
      </c>
      <c r="AK429" t="s">
        <v>95</v>
      </c>
      <c r="AM429">
        <v>360000</v>
      </c>
      <c r="AN429">
        <v>50000</v>
      </c>
      <c r="AO429">
        <v>25000</v>
      </c>
      <c r="AS429" t="s">
        <v>95</v>
      </c>
      <c r="AW429" t="s">
        <v>95</v>
      </c>
      <c r="BA429" t="s">
        <v>95</v>
      </c>
      <c r="BB429">
        <v>185000</v>
      </c>
      <c r="BC429">
        <v>25000</v>
      </c>
      <c r="BD429">
        <v>15000</v>
      </c>
      <c r="BE429" t="s">
        <v>95</v>
      </c>
      <c r="BF429">
        <v>175000</v>
      </c>
      <c r="BG429">
        <v>25000</v>
      </c>
      <c r="BH429">
        <v>10000</v>
      </c>
      <c r="BI429" t="s">
        <v>95</v>
      </c>
      <c r="BM429" t="s">
        <v>95</v>
      </c>
      <c r="BQ429" t="s">
        <v>95</v>
      </c>
      <c r="BU429" t="s">
        <v>95</v>
      </c>
      <c r="BY429" t="s">
        <v>95</v>
      </c>
      <c r="CC429" t="s">
        <v>95</v>
      </c>
      <c r="CG429" t="s">
        <v>95</v>
      </c>
    </row>
    <row r="430" spans="1:85" x14ac:dyDescent="0.2">
      <c r="A430" t="s">
        <v>108</v>
      </c>
      <c r="B430" t="s">
        <v>109</v>
      </c>
      <c r="C430">
        <v>2</v>
      </c>
      <c r="D430" t="s">
        <v>1454</v>
      </c>
      <c r="E430">
        <v>1</v>
      </c>
      <c r="F430" t="s">
        <v>2571</v>
      </c>
      <c r="G430">
        <v>11</v>
      </c>
      <c r="H430" t="s">
        <v>2891</v>
      </c>
      <c r="I430" t="s">
        <v>91</v>
      </c>
      <c r="J430" t="s">
        <v>2898</v>
      </c>
      <c r="K430" t="s">
        <v>2899</v>
      </c>
      <c r="L430">
        <v>10279</v>
      </c>
      <c r="M430" t="s">
        <v>95</v>
      </c>
      <c r="N430" s="1">
        <v>43831</v>
      </c>
      <c r="O430" s="1">
        <v>44196</v>
      </c>
      <c r="P430" t="s">
        <v>94</v>
      </c>
      <c r="Q430" t="s">
        <v>95</v>
      </c>
      <c r="R430" t="s">
        <v>95</v>
      </c>
      <c r="S430" t="s">
        <v>178</v>
      </c>
      <c r="T430" t="s">
        <v>179</v>
      </c>
      <c r="U430" t="s">
        <v>179</v>
      </c>
      <c r="V430" t="s">
        <v>2900</v>
      </c>
      <c r="W430" t="s">
        <v>1747</v>
      </c>
      <c r="X430" t="s">
        <v>183</v>
      </c>
      <c r="Y430" t="s">
        <v>108</v>
      </c>
      <c r="Z430" t="s">
        <v>118</v>
      </c>
      <c r="AA430" t="s">
        <v>95</v>
      </c>
      <c r="AB430" t="s">
        <v>95</v>
      </c>
      <c r="AC430" t="s">
        <v>119</v>
      </c>
      <c r="AE430" t="s">
        <v>120</v>
      </c>
      <c r="AF430" t="s">
        <v>95</v>
      </c>
      <c r="AH430" t="s">
        <v>95</v>
      </c>
      <c r="AI430" t="s">
        <v>95</v>
      </c>
      <c r="AJ430" t="s">
        <v>95</v>
      </c>
      <c r="AK430" t="s">
        <v>95</v>
      </c>
      <c r="AM430">
        <v>160000</v>
      </c>
      <c r="AN430">
        <v>10000</v>
      </c>
      <c r="AO430">
        <v>10000</v>
      </c>
      <c r="AS430" t="s">
        <v>95</v>
      </c>
      <c r="AW430" t="s">
        <v>95</v>
      </c>
      <c r="BA430" t="s">
        <v>95</v>
      </c>
      <c r="BB430">
        <v>160000</v>
      </c>
      <c r="BC430">
        <v>10000</v>
      </c>
      <c r="BD430">
        <v>10000</v>
      </c>
      <c r="BE430" t="s">
        <v>95</v>
      </c>
      <c r="BI430" t="s">
        <v>95</v>
      </c>
      <c r="BM430" t="s">
        <v>95</v>
      </c>
      <c r="BQ430" t="s">
        <v>95</v>
      </c>
      <c r="BU430" t="s">
        <v>95</v>
      </c>
      <c r="BY430" t="s">
        <v>95</v>
      </c>
      <c r="CC430" t="s">
        <v>95</v>
      </c>
      <c r="CG430" t="s">
        <v>95</v>
      </c>
    </row>
    <row r="431" spans="1:85" x14ac:dyDescent="0.2">
      <c r="A431" t="s">
        <v>85</v>
      </c>
      <c r="B431" t="s">
        <v>562</v>
      </c>
      <c r="C431">
        <v>2</v>
      </c>
      <c r="D431" t="s">
        <v>2882</v>
      </c>
      <c r="E431">
        <v>1</v>
      </c>
      <c r="F431" t="s">
        <v>2883</v>
      </c>
      <c r="G431">
        <v>9</v>
      </c>
      <c r="H431" t="s">
        <v>2884</v>
      </c>
      <c r="I431" t="s">
        <v>91</v>
      </c>
      <c r="J431" t="s">
        <v>2901</v>
      </c>
      <c r="K431" t="s">
        <v>2902</v>
      </c>
      <c r="L431">
        <v>17420</v>
      </c>
      <c r="M431" t="s">
        <v>2903</v>
      </c>
      <c r="N431" s="1">
        <v>43101</v>
      </c>
      <c r="O431" s="1">
        <v>44561</v>
      </c>
      <c r="P431" t="s">
        <v>128</v>
      </c>
      <c r="Q431" t="s">
        <v>95</v>
      </c>
      <c r="R431" t="s">
        <v>95</v>
      </c>
      <c r="S431" t="s">
        <v>1874</v>
      </c>
      <c r="T431" t="s">
        <v>1875</v>
      </c>
      <c r="U431" t="s">
        <v>2904</v>
      </c>
      <c r="V431" t="s">
        <v>2905</v>
      </c>
      <c r="W431" t="s">
        <v>2634</v>
      </c>
      <c r="X431" t="s">
        <v>543</v>
      </c>
      <c r="Y431" t="s">
        <v>85</v>
      </c>
      <c r="Z431" t="s">
        <v>2906</v>
      </c>
      <c r="AA431" t="s">
        <v>95</v>
      </c>
      <c r="AB431" t="s">
        <v>95</v>
      </c>
      <c r="AC431" t="s">
        <v>119</v>
      </c>
      <c r="AD431" t="s">
        <v>95</v>
      </c>
      <c r="AE431" t="s">
        <v>120</v>
      </c>
      <c r="AF431" t="s">
        <v>95</v>
      </c>
      <c r="AG431" t="s">
        <v>95</v>
      </c>
      <c r="AH431" t="s">
        <v>95</v>
      </c>
      <c r="AI431" t="s">
        <v>95</v>
      </c>
      <c r="AJ431" t="s">
        <v>95</v>
      </c>
      <c r="AK431" t="s">
        <v>95</v>
      </c>
      <c r="AM431">
        <v>364000</v>
      </c>
      <c r="AN431">
        <v>230000</v>
      </c>
      <c r="AO431">
        <v>167000</v>
      </c>
      <c r="AS431" t="s">
        <v>95</v>
      </c>
      <c r="AT431">
        <v>100000</v>
      </c>
      <c r="AU431">
        <v>90000</v>
      </c>
      <c r="AV431">
        <v>90000</v>
      </c>
      <c r="AW431" t="s">
        <v>95</v>
      </c>
      <c r="AX431">
        <v>60000</v>
      </c>
      <c r="AY431">
        <v>0</v>
      </c>
      <c r="AZ431">
        <v>47000</v>
      </c>
      <c r="BA431" t="s">
        <v>95</v>
      </c>
      <c r="BB431">
        <v>204000</v>
      </c>
      <c r="BC431">
        <v>140000</v>
      </c>
      <c r="BD431">
        <v>30000</v>
      </c>
      <c r="BE431" t="s">
        <v>95</v>
      </c>
      <c r="BI431" t="s">
        <v>2907</v>
      </c>
      <c r="BM431" t="s">
        <v>95</v>
      </c>
      <c r="BQ431" t="s">
        <v>95</v>
      </c>
      <c r="BU431" t="s">
        <v>95</v>
      </c>
      <c r="BY431" t="s">
        <v>95</v>
      </c>
      <c r="CC431" t="s">
        <v>95</v>
      </c>
      <c r="CG431" t="s">
        <v>95</v>
      </c>
    </row>
    <row r="432" spans="1:85" x14ac:dyDescent="0.2">
      <c r="A432" t="s">
        <v>85</v>
      </c>
      <c r="B432" t="s">
        <v>562</v>
      </c>
      <c r="C432">
        <v>2</v>
      </c>
      <c r="D432" t="s">
        <v>2882</v>
      </c>
      <c r="E432">
        <v>1</v>
      </c>
      <c r="F432" t="s">
        <v>2883</v>
      </c>
      <c r="G432">
        <v>9</v>
      </c>
      <c r="H432" t="s">
        <v>2884</v>
      </c>
      <c r="I432" t="s">
        <v>91</v>
      </c>
      <c r="J432" t="s">
        <v>2908</v>
      </c>
      <c r="K432" t="s">
        <v>2909</v>
      </c>
      <c r="L432">
        <v>17427</v>
      </c>
      <c r="M432" t="s">
        <v>2910</v>
      </c>
      <c r="N432" s="1">
        <v>43101</v>
      </c>
      <c r="O432" s="1">
        <v>44561</v>
      </c>
      <c r="P432" t="s">
        <v>128</v>
      </c>
      <c r="Q432" t="s">
        <v>95</v>
      </c>
      <c r="R432" t="s">
        <v>95</v>
      </c>
      <c r="S432" t="s">
        <v>1874</v>
      </c>
      <c r="T432" t="s">
        <v>1875</v>
      </c>
      <c r="U432" t="s">
        <v>2904</v>
      </c>
      <c r="V432" t="s">
        <v>2905</v>
      </c>
      <c r="W432" t="s">
        <v>2056</v>
      </c>
      <c r="X432" t="s">
        <v>543</v>
      </c>
      <c r="Y432" t="s">
        <v>85</v>
      </c>
      <c r="Z432" t="s">
        <v>1410</v>
      </c>
      <c r="AA432" t="s">
        <v>95</v>
      </c>
      <c r="AB432" t="s">
        <v>95</v>
      </c>
      <c r="AC432" t="s">
        <v>119</v>
      </c>
      <c r="AD432" t="s">
        <v>95</v>
      </c>
      <c r="AE432" t="s">
        <v>120</v>
      </c>
      <c r="AF432" t="s">
        <v>95</v>
      </c>
      <c r="AG432" t="s">
        <v>95</v>
      </c>
      <c r="AH432" t="s">
        <v>95</v>
      </c>
      <c r="AI432" t="s">
        <v>95</v>
      </c>
      <c r="AJ432" t="s">
        <v>95</v>
      </c>
      <c r="AK432" t="s">
        <v>95</v>
      </c>
      <c r="AM432">
        <v>232000</v>
      </c>
      <c r="AN432">
        <v>219000</v>
      </c>
      <c r="AO432">
        <v>189000</v>
      </c>
      <c r="AS432" t="s">
        <v>95</v>
      </c>
      <c r="AT432">
        <v>50000</v>
      </c>
      <c r="AU432">
        <v>41000</v>
      </c>
      <c r="AV432">
        <v>41000</v>
      </c>
      <c r="AW432" t="s">
        <v>95</v>
      </c>
      <c r="AX432">
        <v>12000</v>
      </c>
      <c r="AY432">
        <v>0</v>
      </c>
      <c r="AZ432">
        <v>9000</v>
      </c>
      <c r="BA432" t="s">
        <v>95</v>
      </c>
      <c r="BB432">
        <v>170000</v>
      </c>
      <c r="BC432">
        <v>178000</v>
      </c>
      <c r="BD432">
        <v>139000</v>
      </c>
      <c r="BE432" t="s">
        <v>95</v>
      </c>
      <c r="BI432" t="s">
        <v>2911</v>
      </c>
      <c r="BM432" t="s">
        <v>95</v>
      </c>
      <c r="BQ432" t="s">
        <v>95</v>
      </c>
      <c r="BU432" t="s">
        <v>95</v>
      </c>
      <c r="BY432" t="s">
        <v>95</v>
      </c>
      <c r="CC432" t="s">
        <v>95</v>
      </c>
      <c r="CG432" t="s">
        <v>95</v>
      </c>
    </row>
    <row r="433" spans="1:85" x14ac:dyDescent="0.2">
      <c r="A433" t="s">
        <v>85</v>
      </c>
      <c r="B433" t="s">
        <v>562</v>
      </c>
      <c r="C433">
        <v>2</v>
      </c>
      <c r="D433" t="s">
        <v>2882</v>
      </c>
      <c r="E433">
        <v>1</v>
      </c>
      <c r="F433" t="s">
        <v>2883</v>
      </c>
      <c r="G433">
        <v>9</v>
      </c>
      <c r="H433" t="s">
        <v>2884</v>
      </c>
      <c r="I433" t="s">
        <v>91</v>
      </c>
      <c r="J433" t="s">
        <v>2912</v>
      </c>
      <c r="K433" t="s">
        <v>2913</v>
      </c>
      <c r="L433">
        <v>74176</v>
      </c>
      <c r="M433" t="s">
        <v>2914</v>
      </c>
      <c r="N433" s="1">
        <v>43831</v>
      </c>
      <c r="O433" s="1">
        <v>44561</v>
      </c>
      <c r="P433" t="s">
        <v>128</v>
      </c>
      <c r="Q433" t="s">
        <v>95</v>
      </c>
      <c r="R433" t="s">
        <v>95</v>
      </c>
      <c r="S433" t="s">
        <v>1874</v>
      </c>
      <c r="T433" t="s">
        <v>1875</v>
      </c>
      <c r="U433" t="s">
        <v>1875</v>
      </c>
      <c r="V433" t="s">
        <v>2905</v>
      </c>
      <c r="W433" t="s">
        <v>95</v>
      </c>
      <c r="X433" t="s">
        <v>95</v>
      </c>
      <c r="Y433" t="s">
        <v>85</v>
      </c>
      <c r="Z433" t="s">
        <v>95</v>
      </c>
      <c r="AA433" t="s">
        <v>95</v>
      </c>
      <c r="AB433" t="s">
        <v>95</v>
      </c>
      <c r="AC433" t="s">
        <v>95</v>
      </c>
      <c r="AD433" t="s">
        <v>95</v>
      </c>
      <c r="AE433" t="s">
        <v>95</v>
      </c>
      <c r="AF433" t="s">
        <v>95</v>
      </c>
      <c r="AG433" t="s">
        <v>95</v>
      </c>
      <c r="AH433" t="s">
        <v>95</v>
      </c>
      <c r="AI433" t="s">
        <v>95</v>
      </c>
      <c r="AJ433" t="s">
        <v>95</v>
      </c>
      <c r="AK433" t="s">
        <v>95</v>
      </c>
      <c r="AM433">
        <v>964000</v>
      </c>
      <c r="AN433">
        <v>922000</v>
      </c>
      <c r="AO433">
        <v>770000</v>
      </c>
      <c r="AS433" t="s">
        <v>95</v>
      </c>
      <c r="AW433" t="s">
        <v>95</v>
      </c>
      <c r="BA433" t="s">
        <v>95</v>
      </c>
      <c r="BB433">
        <v>964000</v>
      </c>
      <c r="BC433">
        <v>922000</v>
      </c>
      <c r="BD433">
        <v>770000</v>
      </c>
      <c r="BE433" t="s">
        <v>95</v>
      </c>
      <c r="BI433" t="s">
        <v>2915</v>
      </c>
      <c r="BM433" t="s">
        <v>95</v>
      </c>
      <c r="BQ433" t="s">
        <v>95</v>
      </c>
      <c r="BU433" t="s">
        <v>95</v>
      </c>
      <c r="BY433" t="s">
        <v>95</v>
      </c>
      <c r="CC433" t="s">
        <v>95</v>
      </c>
      <c r="CG433" t="s">
        <v>95</v>
      </c>
    </row>
    <row r="434" spans="1:85" x14ac:dyDescent="0.2">
      <c r="A434" t="s">
        <v>108</v>
      </c>
      <c r="B434" t="s">
        <v>109</v>
      </c>
      <c r="C434">
        <v>2</v>
      </c>
      <c r="D434" t="s">
        <v>1454</v>
      </c>
      <c r="E434">
        <v>1</v>
      </c>
      <c r="F434" t="s">
        <v>2571</v>
      </c>
      <c r="G434">
        <v>11</v>
      </c>
      <c r="H434" t="s">
        <v>2891</v>
      </c>
      <c r="I434" t="s">
        <v>91</v>
      </c>
      <c r="J434" t="s">
        <v>2916</v>
      </c>
      <c r="K434" t="s">
        <v>2917</v>
      </c>
      <c r="L434">
        <v>10271</v>
      </c>
      <c r="M434" t="s">
        <v>95</v>
      </c>
      <c r="N434" s="1">
        <v>43831</v>
      </c>
      <c r="O434" s="1">
        <v>44561</v>
      </c>
      <c r="P434" t="s">
        <v>94</v>
      </c>
      <c r="Q434" t="s">
        <v>95</v>
      </c>
      <c r="R434" t="s">
        <v>95</v>
      </c>
      <c r="S434" t="s">
        <v>114</v>
      </c>
      <c r="T434" t="s">
        <v>114</v>
      </c>
      <c r="U434" t="s">
        <v>2918</v>
      </c>
      <c r="V434" t="s">
        <v>802</v>
      </c>
      <c r="W434" t="s">
        <v>385</v>
      </c>
      <c r="X434" t="s">
        <v>131</v>
      </c>
      <c r="Y434" t="s">
        <v>108</v>
      </c>
      <c r="Z434" t="s">
        <v>1017</v>
      </c>
      <c r="AA434" t="s">
        <v>95</v>
      </c>
      <c r="AB434" t="s">
        <v>95</v>
      </c>
      <c r="AC434" t="s">
        <v>119</v>
      </c>
      <c r="AE434" t="s">
        <v>120</v>
      </c>
      <c r="AF434" t="s">
        <v>95</v>
      </c>
      <c r="AH434" t="s">
        <v>95</v>
      </c>
      <c r="AI434" t="s">
        <v>95</v>
      </c>
      <c r="AJ434" t="s">
        <v>95</v>
      </c>
      <c r="AK434" t="s">
        <v>95</v>
      </c>
      <c r="AM434">
        <v>203994</v>
      </c>
      <c r="AN434">
        <v>203994</v>
      </c>
      <c r="AO434">
        <v>175017</v>
      </c>
      <c r="AS434" t="s">
        <v>95</v>
      </c>
      <c r="AW434" t="s">
        <v>95</v>
      </c>
      <c r="BA434" t="s">
        <v>95</v>
      </c>
      <c r="BB434">
        <v>104683</v>
      </c>
      <c r="BC434">
        <v>104683</v>
      </c>
      <c r="BD434">
        <v>89485</v>
      </c>
      <c r="BE434" t="s">
        <v>95</v>
      </c>
      <c r="BF434">
        <v>99311</v>
      </c>
      <c r="BG434">
        <v>99311</v>
      </c>
      <c r="BH434">
        <v>85532</v>
      </c>
      <c r="BI434" t="s">
        <v>95</v>
      </c>
      <c r="BM434" t="s">
        <v>95</v>
      </c>
      <c r="BQ434" t="s">
        <v>95</v>
      </c>
      <c r="BU434" t="s">
        <v>95</v>
      </c>
      <c r="BY434" t="s">
        <v>95</v>
      </c>
      <c r="CC434" t="s">
        <v>95</v>
      </c>
      <c r="CG434" t="s">
        <v>95</v>
      </c>
    </row>
    <row r="435" spans="1:85" ht="372" x14ac:dyDescent="0.2">
      <c r="A435" t="s">
        <v>550</v>
      </c>
      <c r="B435" t="s">
        <v>810</v>
      </c>
      <c r="C435">
        <v>1</v>
      </c>
      <c r="D435" t="s">
        <v>811</v>
      </c>
      <c r="E435">
        <v>2</v>
      </c>
      <c r="F435" t="s">
        <v>2459</v>
      </c>
      <c r="G435">
        <v>2.1</v>
      </c>
      <c r="H435" t="s">
        <v>2460</v>
      </c>
      <c r="I435" t="s">
        <v>91</v>
      </c>
      <c r="J435" t="s">
        <v>2919</v>
      </c>
      <c r="K435" t="s">
        <v>2920</v>
      </c>
      <c r="L435">
        <v>64694</v>
      </c>
      <c r="M435" s="2" t="s">
        <v>2921</v>
      </c>
      <c r="N435" s="1">
        <v>44197</v>
      </c>
      <c r="O435" s="1">
        <v>44926</v>
      </c>
      <c r="P435" t="s">
        <v>94</v>
      </c>
      <c r="Q435" t="s">
        <v>95</v>
      </c>
      <c r="R435" t="s">
        <v>95</v>
      </c>
      <c r="S435" t="s">
        <v>157</v>
      </c>
      <c r="T435" t="s">
        <v>158</v>
      </c>
      <c r="U435" t="s">
        <v>2922</v>
      </c>
      <c r="V435" t="s">
        <v>2879</v>
      </c>
      <c r="W435" t="s">
        <v>2880</v>
      </c>
      <c r="X435" t="s">
        <v>421</v>
      </c>
      <c r="Y435" t="s">
        <v>550</v>
      </c>
      <c r="Z435" t="s">
        <v>118</v>
      </c>
      <c r="AA435" t="s">
        <v>95</v>
      </c>
      <c r="AB435" t="s">
        <v>95</v>
      </c>
      <c r="AC435" t="s">
        <v>148</v>
      </c>
      <c r="AE435" t="s">
        <v>105</v>
      </c>
      <c r="AF435" t="s">
        <v>95</v>
      </c>
      <c r="AH435" t="s">
        <v>95</v>
      </c>
      <c r="AI435" t="s">
        <v>95</v>
      </c>
      <c r="AJ435" t="s">
        <v>95</v>
      </c>
      <c r="AK435" t="s">
        <v>95</v>
      </c>
      <c r="AM435">
        <v>280000</v>
      </c>
      <c r="AN435">
        <v>280000</v>
      </c>
      <c r="AO435">
        <v>224050</v>
      </c>
      <c r="AS435" t="s">
        <v>95</v>
      </c>
      <c r="AW435" t="s">
        <v>95</v>
      </c>
      <c r="BA435" t="s">
        <v>95</v>
      </c>
      <c r="BE435" t="s">
        <v>95</v>
      </c>
      <c r="BF435">
        <v>50000</v>
      </c>
      <c r="BG435">
        <v>50000</v>
      </c>
      <c r="BH435">
        <v>49315</v>
      </c>
      <c r="BI435" t="s">
        <v>2923</v>
      </c>
      <c r="BJ435">
        <v>230000</v>
      </c>
      <c r="BK435">
        <v>230000</v>
      </c>
      <c r="BL435">
        <v>174735</v>
      </c>
      <c r="BM435" t="s">
        <v>2924</v>
      </c>
      <c r="BQ435" t="s">
        <v>95</v>
      </c>
      <c r="BU435" t="s">
        <v>95</v>
      </c>
      <c r="BY435" t="s">
        <v>95</v>
      </c>
      <c r="CC435" t="s">
        <v>95</v>
      </c>
      <c r="CG435" t="s">
        <v>95</v>
      </c>
    </row>
    <row r="436" spans="1:85" x14ac:dyDescent="0.2">
      <c r="A436" t="s">
        <v>85</v>
      </c>
      <c r="B436" t="s">
        <v>562</v>
      </c>
      <c r="C436">
        <v>2</v>
      </c>
      <c r="D436" t="s">
        <v>2882</v>
      </c>
      <c r="E436">
        <v>1</v>
      </c>
      <c r="F436" t="s">
        <v>2883</v>
      </c>
      <c r="G436">
        <v>10</v>
      </c>
      <c r="H436" t="s">
        <v>2925</v>
      </c>
      <c r="I436" t="s">
        <v>91</v>
      </c>
      <c r="J436" t="s">
        <v>2926</v>
      </c>
      <c r="K436" t="s">
        <v>2927</v>
      </c>
      <c r="L436">
        <v>17441</v>
      </c>
      <c r="M436" t="s">
        <v>2928</v>
      </c>
      <c r="N436" s="1">
        <v>44197</v>
      </c>
      <c r="O436" s="1">
        <v>44561</v>
      </c>
      <c r="P436" t="s">
        <v>128</v>
      </c>
      <c r="Q436" t="s">
        <v>95</v>
      </c>
      <c r="R436" t="s">
        <v>95</v>
      </c>
      <c r="S436" t="s">
        <v>178</v>
      </c>
      <c r="T436" t="s">
        <v>179</v>
      </c>
      <c r="U436" t="s">
        <v>179</v>
      </c>
      <c r="V436" t="s">
        <v>2929</v>
      </c>
      <c r="W436" t="s">
        <v>1215</v>
      </c>
      <c r="X436" t="s">
        <v>543</v>
      </c>
      <c r="Y436" t="s">
        <v>85</v>
      </c>
      <c r="Z436" t="s">
        <v>118</v>
      </c>
      <c r="AA436" t="s">
        <v>95</v>
      </c>
      <c r="AB436" t="s">
        <v>95</v>
      </c>
      <c r="AC436" t="s">
        <v>204</v>
      </c>
      <c r="AD436" t="s">
        <v>95</v>
      </c>
      <c r="AE436" t="s">
        <v>120</v>
      </c>
      <c r="AF436" t="s">
        <v>95</v>
      </c>
      <c r="AG436" t="s">
        <v>95</v>
      </c>
      <c r="AH436" t="s">
        <v>95</v>
      </c>
      <c r="AI436" t="s">
        <v>95</v>
      </c>
      <c r="AJ436" t="s">
        <v>95</v>
      </c>
      <c r="AK436" t="s">
        <v>95</v>
      </c>
      <c r="AM436">
        <v>45000</v>
      </c>
      <c r="AN436">
        <v>52000</v>
      </c>
      <c r="AO436">
        <v>45000</v>
      </c>
      <c r="AS436" t="s">
        <v>95</v>
      </c>
      <c r="AT436">
        <v>45000</v>
      </c>
      <c r="AU436">
        <v>45000</v>
      </c>
      <c r="AV436">
        <v>45000</v>
      </c>
      <c r="AW436" t="s">
        <v>95</v>
      </c>
      <c r="AY436">
        <v>0</v>
      </c>
      <c r="BA436" t="s">
        <v>95</v>
      </c>
      <c r="BC436">
        <v>5000</v>
      </c>
      <c r="BD436">
        <v>0</v>
      </c>
      <c r="BE436" t="s">
        <v>95</v>
      </c>
      <c r="BG436">
        <v>2000</v>
      </c>
      <c r="BI436" t="s">
        <v>95</v>
      </c>
      <c r="BM436" t="s">
        <v>95</v>
      </c>
      <c r="BQ436" t="s">
        <v>95</v>
      </c>
      <c r="BU436" t="s">
        <v>95</v>
      </c>
      <c r="BY436" t="s">
        <v>95</v>
      </c>
      <c r="CC436" t="s">
        <v>95</v>
      </c>
      <c r="CG436" t="s">
        <v>95</v>
      </c>
    </row>
    <row r="437" spans="1:85" x14ac:dyDescent="0.2">
      <c r="A437" t="s">
        <v>85</v>
      </c>
      <c r="B437" t="s">
        <v>562</v>
      </c>
      <c r="C437">
        <v>2</v>
      </c>
      <c r="D437" t="s">
        <v>2882</v>
      </c>
      <c r="E437">
        <v>1</v>
      </c>
      <c r="F437" t="s">
        <v>2883</v>
      </c>
      <c r="G437">
        <v>10</v>
      </c>
      <c r="H437" t="s">
        <v>2925</v>
      </c>
      <c r="I437" t="s">
        <v>91</v>
      </c>
      <c r="J437" t="s">
        <v>2930</v>
      </c>
      <c r="K437" t="s">
        <v>2931</v>
      </c>
      <c r="L437">
        <v>17442</v>
      </c>
      <c r="M437" t="s">
        <v>2932</v>
      </c>
      <c r="N437" s="1">
        <v>43830</v>
      </c>
      <c r="O437" s="1">
        <v>44926</v>
      </c>
      <c r="P437" t="s">
        <v>128</v>
      </c>
      <c r="Q437" t="s">
        <v>95</v>
      </c>
      <c r="R437" t="s">
        <v>95</v>
      </c>
      <c r="S437" t="s">
        <v>178</v>
      </c>
      <c r="T437" t="s">
        <v>179</v>
      </c>
      <c r="U437" t="s">
        <v>2933</v>
      </c>
      <c r="V437" t="s">
        <v>2934</v>
      </c>
      <c r="W437" t="s">
        <v>1215</v>
      </c>
      <c r="X437" t="s">
        <v>543</v>
      </c>
      <c r="Y437" t="s">
        <v>2935</v>
      </c>
      <c r="Z437" t="s">
        <v>118</v>
      </c>
      <c r="AA437" t="s">
        <v>95</v>
      </c>
      <c r="AB437" t="s">
        <v>95</v>
      </c>
      <c r="AC437" t="s">
        <v>148</v>
      </c>
      <c r="AD437" t="s">
        <v>95</v>
      </c>
      <c r="AE437" t="s">
        <v>133</v>
      </c>
      <c r="AF437" t="s">
        <v>95</v>
      </c>
      <c r="AG437" t="s">
        <v>95</v>
      </c>
      <c r="AH437" t="s">
        <v>95</v>
      </c>
      <c r="AI437" t="s">
        <v>95</v>
      </c>
      <c r="AJ437" t="s">
        <v>95</v>
      </c>
      <c r="AK437" t="s">
        <v>95</v>
      </c>
      <c r="AM437">
        <v>40000</v>
      </c>
      <c r="AN437">
        <v>215000</v>
      </c>
      <c r="AO437">
        <v>150000</v>
      </c>
      <c r="AS437" t="s">
        <v>95</v>
      </c>
      <c r="AT437">
        <v>40000</v>
      </c>
      <c r="AU437">
        <v>40000</v>
      </c>
      <c r="AV437">
        <v>40000</v>
      </c>
      <c r="AW437" t="s">
        <v>95</v>
      </c>
      <c r="AY437">
        <v>65000</v>
      </c>
      <c r="AZ437">
        <v>60000</v>
      </c>
      <c r="BA437" t="s">
        <v>95</v>
      </c>
      <c r="BC437">
        <v>50000</v>
      </c>
      <c r="BD437">
        <v>50000</v>
      </c>
      <c r="BE437" t="s">
        <v>95</v>
      </c>
      <c r="BG437">
        <v>60000</v>
      </c>
      <c r="BI437" t="s">
        <v>95</v>
      </c>
      <c r="BM437" t="s">
        <v>95</v>
      </c>
      <c r="BQ437" t="s">
        <v>95</v>
      </c>
      <c r="BU437" t="s">
        <v>95</v>
      </c>
      <c r="BY437" t="s">
        <v>95</v>
      </c>
      <c r="CC437" t="s">
        <v>95</v>
      </c>
      <c r="CG437" t="s">
        <v>95</v>
      </c>
    </row>
    <row r="438" spans="1:85" x14ac:dyDescent="0.2">
      <c r="A438" t="s">
        <v>550</v>
      </c>
      <c r="B438" t="s">
        <v>551</v>
      </c>
      <c r="C438">
        <v>2</v>
      </c>
      <c r="D438" t="s">
        <v>2501</v>
      </c>
      <c r="E438">
        <v>1</v>
      </c>
      <c r="F438" t="s">
        <v>2502</v>
      </c>
      <c r="G438">
        <v>27</v>
      </c>
      <c r="H438" t="s">
        <v>2936</v>
      </c>
      <c r="I438" t="s">
        <v>91</v>
      </c>
      <c r="J438" t="s">
        <v>2937</v>
      </c>
      <c r="K438" t="s">
        <v>2938</v>
      </c>
      <c r="L438">
        <v>18007</v>
      </c>
      <c r="M438" t="s">
        <v>95</v>
      </c>
      <c r="N438" s="1">
        <v>43097</v>
      </c>
      <c r="O438" s="1">
        <v>44192</v>
      </c>
      <c r="P438" t="s">
        <v>128</v>
      </c>
      <c r="Q438" t="s">
        <v>95</v>
      </c>
      <c r="R438" t="s">
        <v>95</v>
      </c>
      <c r="S438" t="s">
        <v>1874</v>
      </c>
      <c r="T438" t="s">
        <v>1875</v>
      </c>
      <c r="U438" t="s">
        <v>1875</v>
      </c>
      <c r="V438" t="s">
        <v>1875</v>
      </c>
      <c r="W438" t="s">
        <v>1711</v>
      </c>
      <c r="X438" t="s">
        <v>543</v>
      </c>
      <c r="Y438" t="s">
        <v>550</v>
      </c>
      <c r="Z438" t="s">
        <v>95</v>
      </c>
      <c r="AA438" t="s">
        <v>95</v>
      </c>
      <c r="AB438" t="s">
        <v>95</v>
      </c>
      <c r="AC438" t="s">
        <v>95</v>
      </c>
      <c r="AD438" t="s">
        <v>95</v>
      </c>
      <c r="AE438" t="s">
        <v>95</v>
      </c>
      <c r="AF438" t="s">
        <v>95</v>
      </c>
      <c r="AG438" t="s">
        <v>95</v>
      </c>
      <c r="AH438" t="s">
        <v>95</v>
      </c>
      <c r="AI438" t="s">
        <v>95</v>
      </c>
      <c r="AJ438" t="s">
        <v>95</v>
      </c>
      <c r="AK438" t="s">
        <v>95</v>
      </c>
      <c r="AM438">
        <v>317540</v>
      </c>
      <c r="AN438">
        <v>317540</v>
      </c>
      <c r="AO438">
        <v>217540</v>
      </c>
      <c r="AS438" t="s">
        <v>95</v>
      </c>
      <c r="AT438">
        <v>88843</v>
      </c>
      <c r="AU438">
        <v>88843</v>
      </c>
      <c r="AV438">
        <v>88843</v>
      </c>
      <c r="AW438" t="s">
        <v>95</v>
      </c>
      <c r="AX438">
        <v>128697</v>
      </c>
      <c r="AY438">
        <v>128697</v>
      </c>
      <c r="AZ438">
        <v>128697</v>
      </c>
      <c r="BA438" t="s">
        <v>95</v>
      </c>
      <c r="BB438">
        <v>100000</v>
      </c>
      <c r="BC438">
        <v>100000</v>
      </c>
      <c r="BE438" t="s">
        <v>95</v>
      </c>
      <c r="BI438" t="s">
        <v>95</v>
      </c>
      <c r="BM438" t="s">
        <v>95</v>
      </c>
      <c r="BQ438" t="s">
        <v>95</v>
      </c>
      <c r="BU438" t="s">
        <v>95</v>
      </c>
      <c r="BY438" t="s">
        <v>95</v>
      </c>
      <c r="CC438" t="s">
        <v>95</v>
      </c>
      <c r="CG438" t="s">
        <v>95</v>
      </c>
    </row>
    <row r="439" spans="1:85" x14ac:dyDescent="0.2">
      <c r="A439" t="s">
        <v>85</v>
      </c>
      <c r="B439" t="s">
        <v>562</v>
      </c>
      <c r="C439">
        <v>2</v>
      </c>
      <c r="D439" t="s">
        <v>2882</v>
      </c>
      <c r="E439">
        <v>1</v>
      </c>
      <c r="F439" t="s">
        <v>2883</v>
      </c>
      <c r="G439">
        <v>10</v>
      </c>
      <c r="H439" t="s">
        <v>2925</v>
      </c>
      <c r="I439" t="s">
        <v>91</v>
      </c>
      <c r="J439" t="s">
        <v>2939</v>
      </c>
      <c r="K439" t="s">
        <v>2940</v>
      </c>
      <c r="L439">
        <v>17445</v>
      </c>
      <c r="M439" t="s">
        <v>2941</v>
      </c>
      <c r="N439" s="1">
        <v>43101</v>
      </c>
      <c r="O439" s="1">
        <v>43465</v>
      </c>
      <c r="P439" t="s">
        <v>94</v>
      </c>
      <c r="Q439" t="s">
        <v>95</v>
      </c>
      <c r="R439" t="s">
        <v>95</v>
      </c>
      <c r="S439" t="s">
        <v>157</v>
      </c>
      <c r="T439" t="s">
        <v>158</v>
      </c>
      <c r="U439" t="s">
        <v>158</v>
      </c>
      <c r="V439" t="s">
        <v>2942</v>
      </c>
      <c r="W439" t="s">
        <v>2103</v>
      </c>
      <c r="X439" t="s">
        <v>306</v>
      </c>
      <c r="Y439" t="s">
        <v>85</v>
      </c>
      <c r="Z439" t="s">
        <v>95</v>
      </c>
      <c r="AA439" t="s">
        <v>95</v>
      </c>
      <c r="AB439" t="s">
        <v>95</v>
      </c>
      <c r="AC439" t="s">
        <v>119</v>
      </c>
      <c r="AD439" t="s">
        <v>95</v>
      </c>
      <c r="AE439" t="s">
        <v>120</v>
      </c>
      <c r="AF439" t="s">
        <v>95</v>
      </c>
      <c r="AG439" t="s">
        <v>95</v>
      </c>
      <c r="AH439" t="s">
        <v>95</v>
      </c>
      <c r="AI439" t="s">
        <v>95</v>
      </c>
      <c r="AJ439" t="s">
        <v>95</v>
      </c>
      <c r="AK439" t="s">
        <v>95</v>
      </c>
      <c r="AM439">
        <v>1000</v>
      </c>
      <c r="AN439">
        <v>1000</v>
      </c>
      <c r="AO439">
        <v>1000</v>
      </c>
      <c r="AS439" t="s">
        <v>95</v>
      </c>
      <c r="AT439">
        <v>1000</v>
      </c>
      <c r="AU439">
        <v>1000</v>
      </c>
      <c r="AV439">
        <v>1000</v>
      </c>
      <c r="AW439" t="s">
        <v>95</v>
      </c>
      <c r="BA439" t="s">
        <v>95</v>
      </c>
      <c r="BE439" t="s">
        <v>95</v>
      </c>
      <c r="BI439" t="s">
        <v>95</v>
      </c>
      <c r="BM439" t="s">
        <v>95</v>
      </c>
      <c r="BQ439" t="s">
        <v>95</v>
      </c>
      <c r="BU439" t="s">
        <v>95</v>
      </c>
      <c r="BY439" t="s">
        <v>95</v>
      </c>
      <c r="CC439" t="s">
        <v>95</v>
      </c>
      <c r="CG439" t="s">
        <v>95</v>
      </c>
    </row>
    <row r="440" spans="1:85" x14ac:dyDescent="0.2">
      <c r="A440" t="s">
        <v>550</v>
      </c>
      <c r="B440" t="s">
        <v>551</v>
      </c>
      <c r="C440">
        <v>2</v>
      </c>
      <c r="D440" t="s">
        <v>2501</v>
      </c>
      <c r="E440">
        <v>1</v>
      </c>
      <c r="F440" t="s">
        <v>2502</v>
      </c>
      <c r="G440">
        <v>28</v>
      </c>
      <c r="H440" t="s">
        <v>2943</v>
      </c>
      <c r="I440" t="s">
        <v>91</v>
      </c>
      <c r="J440" t="s">
        <v>2944</v>
      </c>
      <c r="K440" t="s">
        <v>2945</v>
      </c>
      <c r="L440">
        <v>18008</v>
      </c>
      <c r="M440" t="s">
        <v>95</v>
      </c>
      <c r="N440" s="1">
        <v>43617</v>
      </c>
      <c r="O440" s="1">
        <v>43784</v>
      </c>
      <c r="P440" t="s">
        <v>128</v>
      </c>
      <c r="Q440" t="s">
        <v>95</v>
      </c>
      <c r="R440" t="s">
        <v>95</v>
      </c>
      <c r="S440" t="s">
        <v>2536</v>
      </c>
      <c r="T440" t="s">
        <v>2537</v>
      </c>
      <c r="U440" t="s">
        <v>168</v>
      </c>
      <c r="V440" t="s">
        <v>2506</v>
      </c>
      <c r="W440" t="s">
        <v>1627</v>
      </c>
      <c r="X440" t="s">
        <v>543</v>
      </c>
      <c r="Y440" t="s">
        <v>550</v>
      </c>
      <c r="Z440" t="s">
        <v>95</v>
      </c>
      <c r="AA440" t="s">
        <v>95</v>
      </c>
      <c r="AB440" t="s">
        <v>95</v>
      </c>
      <c r="AC440" t="s">
        <v>95</v>
      </c>
      <c r="AD440" t="s">
        <v>95</v>
      </c>
      <c r="AE440" t="s">
        <v>95</v>
      </c>
      <c r="AF440" t="s">
        <v>95</v>
      </c>
      <c r="AG440" t="s">
        <v>95</v>
      </c>
      <c r="AH440" t="s">
        <v>95</v>
      </c>
      <c r="AI440" t="s">
        <v>95</v>
      </c>
      <c r="AJ440" t="s">
        <v>95</v>
      </c>
      <c r="AK440" t="s">
        <v>95</v>
      </c>
      <c r="AM440">
        <v>100000</v>
      </c>
      <c r="AN440">
        <v>0</v>
      </c>
      <c r="AO440">
        <v>56673.58</v>
      </c>
      <c r="AS440" t="s">
        <v>95</v>
      </c>
      <c r="AW440" t="s">
        <v>95</v>
      </c>
      <c r="AX440">
        <v>100000</v>
      </c>
      <c r="AZ440">
        <v>56673.58</v>
      </c>
      <c r="BA440" t="s">
        <v>95</v>
      </c>
      <c r="BE440" t="s">
        <v>95</v>
      </c>
      <c r="BI440" t="s">
        <v>95</v>
      </c>
      <c r="BM440" t="s">
        <v>95</v>
      </c>
      <c r="BQ440" t="s">
        <v>95</v>
      </c>
      <c r="BU440" t="s">
        <v>95</v>
      </c>
      <c r="BY440" t="s">
        <v>95</v>
      </c>
      <c r="CC440" t="s">
        <v>95</v>
      </c>
      <c r="CG440" t="s">
        <v>95</v>
      </c>
    </row>
    <row r="441" spans="1:85" x14ac:dyDescent="0.2">
      <c r="A441" t="s">
        <v>550</v>
      </c>
      <c r="B441" t="s">
        <v>551</v>
      </c>
      <c r="C441">
        <v>2</v>
      </c>
      <c r="D441" t="s">
        <v>2501</v>
      </c>
      <c r="E441">
        <v>1</v>
      </c>
      <c r="F441" t="s">
        <v>2502</v>
      </c>
      <c r="G441">
        <v>28</v>
      </c>
      <c r="H441" t="s">
        <v>2943</v>
      </c>
      <c r="I441" t="s">
        <v>91</v>
      </c>
      <c r="J441" t="s">
        <v>2946</v>
      </c>
      <c r="K441" t="s">
        <v>2947</v>
      </c>
      <c r="L441">
        <v>18009</v>
      </c>
      <c r="M441" t="s">
        <v>95</v>
      </c>
      <c r="N441" s="1">
        <v>43094</v>
      </c>
      <c r="O441" s="1">
        <v>44189</v>
      </c>
      <c r="P441" t="s">
        <v>128</v>
      </c>
      <c r="Q441" t="s">
        <v>95</v>
      </c>
      <c r="R441" t="s">
        <v>95</v>
      </c>
      <c r="S441" t="s">
        <v>1874</v>
      </c>
      <c r="T441" t="s">
        <v>1875</v>
      </c>
      <c r="U441" t="s">
        <v>1875</v>
      </c>
      <c r="V441" t="s">
        <v>95</v>
      </c>
      <c r="W441" t="s">
        <v>1627</v>
      </c>
      <c r="X441" t="s">
        <v>543</v>
      </c>
      <c r="Y441" t="s">
        <v>550</v>
      </c>
      <c r="Z441" t="s">
        <v>95</v>
      </c>
      <c r="AA441" t="s">
        <v>95</v>
      </c>
      <c r="AB441" t="s">
        <v>95</v>
      </c>
      <c r="AC441" t="s">
        <v>95</v>
      </c>
      <c r="AD441" t="s">
        <v>95</v>
      </c>
      <c r="AE441" t="s">
        <v>95</v>
      </c>
      <c r="AF441" t="s">
        <v>95</v>
      </c>
      <c r="AG441" t="s">
        <v>95</v>
      </c>
      <c r="AH441" t="s">
        <v>95</v>
      </c>
      <c r="AI441" t="s">
        <v>95</v>
      </c>
      <c r="AJ441" t="s">
        <v>95</v>
      </c>
      <c r="AK441" t="s">
        <v>95</v>
      </c>
      <c r="AM441">
        <v>30000</v>
      </c>
      <c r="AN441">
        <v>30000</v>
      </c>
      <c r="AO441">
        <v>20000</v>
      </c>
      <c r="AS441" t="s">
        <v>95</v>
      </c>
      <c r="AT441">
        <v>10000</v>
      </c>
      <c r="AU441">
        <v>10000</v>
      </c>
      <c r="AV441">
        <v>10000</v>
      </c>
      <c r="AW441" t="s">
        <v>95</v>
      </c>
      <c r="AX441">
        <v>10000</v>
      </c>
      <c r="AY441">
        <v>10000</v>
      </c>
      <c r="AZ441">
        <v>10000</v>
      </c>
      <c r="BA441" t="s">
        <v>95</v>
      </c>
      <c r="BB441">
        <v>10000</v>
      </c>
      <c r="BC441">
        <v>10000</v>
      </c>
      <c r="BE441" t="s">
        <v>95</v>
      </c>
      <c r="BI441" t="s">
        <v>95</v>
      </c>
      <c r="BM441" t="s">
        <v>95</v>
      </c>
      <c r="BQ441" t="s">
        <v>95</v>
      </c>
      <c r="BU441" t="s">
        <v>95</v>
      </c>
      <c r="BY441" t="s">
        <v>95</v>
      </c>
      <c r="CC441" t="s">
        <v>95</v>
      </c>
      <c r="CG441" t="s">
        <v>95</v>
      </c>
    </row>
    <row r="442" spans="1:85" x14ac:dyDescent="0.2">
      <c r="A442" t="s">
        <v>108</v>
      </c>
      <c r="B442" t="s">
        <v>122</v>
      </c>
      <c r="C442">
        <v>2</v>
      </c>
      <c r="D442" t="s">
        <v>152</v>
      </c>
      <c r="E442">
        <v>2</v>
      </c>
      <c r="F442" t="s">
        <v>153</v>
      </c>
      <c r="G442">
        <v>6</v>
      </c>
      <c r="H442" t="s">
        <v>431</v>
      </c>
      <c r="I442" t="s">
        <v>91</v>
      </c>
      <c r="J442" t="s">
        <v>2948</v>
      </c>
      <c r="K442" t="s">
        <v>2949</v>
      </c>
      <c r="L442">
        <v>79258</v>
      </c>
      <c r="M442" t="s">
        <v>95</v>
      </c>
      <c r="N442" s="1">
        <v>44562</v>
      </c>
      <c r="O442" s="1">
        <v>44926</v>
      </c>
      <c r="P442" t="s">
        <v>94</v>
      </c>
      <c r="Q442" t="s">
        <v>95</v>
      </c>
      <c r="R442" t="s">
        <v>95</v>
      </c>
      <c r="S442" t="s">
        <v>157</v>
      </c>
      <c r="T442" t="s">
        <v>158</v>
      </c>
      <c r="U442" t="s">
        <v>158</v>
      </c>
      <c r="V442" t="s">
        <v>2950</v>
      </c>
      <c r="W442" t="s">
        <v>2683</v>
      </c>
      <c r="X442" t="s">
        <v>361</v>
      </c>
      <c r="Y442" t="s">
        <v>108</v>
      </c>
      <c r="Z442" t="s">
        <v>2951</v>
      </c>
      <c r="AA442" t="s">
        <v>95</v>
      </c>
      <c r="AB442" t="s">
        <v>95</v>
      </c>
      <c r="AC442" t="s">
        <v>148</v>
      </c>
      <c r="AE442" t="s">
        <v>105</v>
      </c>
      <c r="AF442" t="s">
        <v>95</v>
      </c>
      <c r="AH442" t="s">
        <v>95</v>
      </c>
      <c r="AI442" t="s">
        <v>95</v>
      </c>
      <c r="AJ442" t="s">
        <v>95</v>
      </c>
      <c r="AK442" t="s">
        <v>95</v>
      </c>
      <c r="AM442">
        <v>300000</v>
      </c>
      <c r="AN442">
        <v>0</v>
      </c>
      <c r="AO442">
        <v>0</v>
      </c>
      <c r="AS442" t="s">
        <v>95</v>
      </c>
      <c r="AW442" t="s">
        <v>95</v>
      </c>
      <c r="BA442" t="s">
        <v>95</v>
      </c>
      <c r="BE442" t="s">
        <v>95</v>
      </c>
      <c r="BI442" t="s">
        <v>95</v>
      </c>
      <c r="BJ442">
        <v>300000</v>
      </c>
      <c r="BK442">
        <v>0</v>
      </c>
      <c r="BM442" t="s">
        <v>95</v>
      </c>
      <c r="BQ442" t="s">
        <v>95</v>
      </c>
      <c r="BU442" t="s">
        <v>95</v>
      </c>
      <c r="BY442" t="s">
        <v>95</v>
      </c>
      <c r="CC442" t="s">
        <v>95</v>
      </c>
      <c r="CG442" t="s">
        <v>95</v>
      </c>
    </row>
    <row r="443" spans="1:85" x14ac:dyDescent="0.2">
      <c r="A443" t="s">
        <v>550</v>
      </c>
      <c r="B443" t="s">
        <v>551</v>
      </c>
      <c r="C443">
        <v>2</v>
      </c>
      <c r="D443" t="s">
        <v>2501</v>
      </c>
      <c r="E443">
        <v>1</v>
      </c>
      <c r="F443" t="s">
        <v>2502</v>
      </c>
      <c r="G443">
        <v>29</v>
      </c>
      <c r="H443" t="s">
        <v>2952</v>
      </c>
      <c r="I443" t="s">
        <v>91</v>
      </c>
      <c r="J443" t="s">
        <v>2953</v>
      </c>
      <c r="K443" t="s">
        <v>2954</v>
      </c>
      <c r="L443">
        <v>18015</v>
      </c>
      <c r="M443" t="s">
        <v>95</v>
      </c>
      <c r="N443" s="1">
        <v>43092</v>
      </c>
      <c r="O443" s="1">
        <v>44187</v>
      </c>
      <c r="P443" t="s">
        <v>128</v>
      </c>
      <c r="Q443" t="s">
        <v>95</v>
      </c>
      <c r="R443" t="s">
        <v>95</v>
      </c>
      <c r="S443" t="s">
        <v>1874</v>
      </c>
      <c r="T443" t="s">
        <v>1875</v>
      </c>
      <c r="U443" t="s">
        <v>1134</v>
      </c>
      <c r="V443" t="s">
        <v>2955</v>
      </c>
      <c r="W443" t="s">
        <v>1215</v>
      </c>
      <c r="X443" t="s">
        <v>543</v>
      </c>
      <c r="Y443" t="s">
        <v>550</v>
      </c>
      <c r="Z443" t="s">
        <v>95</v>
      </c>
      <c r="AA443" t="s">
        <v>95</v>
      </c>
      <c r="AB443" t="s">
        <v>95</v>
      </c>
      <c r="AC443" t="s">
        <v>95</v>
      </c>
      <c r="AD443" t="s">
        <v>95</v>
      </c>
      <c r="AE443" t="s">
        <v>95</v>
      </c>
      <c r="AF443" t="s">
        <v>95</v>
      </c>
      <c r="AG443" t="s">
        <v>95</v>
      </c>
      <c r="AH443" t="s">
        <v>95</v>
      </c>
      <c r="AI443" t="s">
        <v>95</v>
      </c>
      <c r="AJ443" t="s">
        <v>95</v>
      </c>
      <c r="AK443" t="s">
        <v>95</v>
      </c>
      <c r="AM443">
        <v>111400</v>
      </c>
      <c r="AN443">
        <v>111400</v>
      </c>
      <c r="AO443">
        <v>30000</v>
      </c>
      <c r="AS443" t="s">
        <v>95</v>
      </c>
      <c r="AT443">
        <v>10000</v>
      </c>
      <c r="AU443">
        <v>10000</v>
      </c>
      <c r="AV443">
        <v>10000</v>
      </c>
      <c r="AW443" t="s">
        <v>95</v>
      </c>
      <c r="AX443">
        <v>10000</v>
      </c>
      <c r="AY443">
        <v>10000</v>
      </c>
      <c r="AZ443">
        <v>10000</v>
      </c>
      <c r="BA443" t="s">
        <v>95</v>
      </c>
      <c r="BB443">
        <v>91400</v>
      </c>
      <c r="BC443">
        <v>91400</v>
      </c>
      <c r="BD443">
        <v>10000</v>
      </c>
      <c r="BE443" t="s">
        <v>95</v>
      </c>
      <c r="BI443" t="s">
        <v>95</v>
      </c>
      <c r="BM443" t="s">
        <v>95</v>
      </c>
      <c r="BQ443" t="s">
        <v>95</v>
      </c>
      <c r="BU443" t="s">
        <v>95</v>
      </c>
      <c r="BY443" t="s">
        <v>95</v>
      </c>
      <c r="CC443" t="s">
        <v>95</v>
      </c>
      <c r="CG443" t="s">
        <v>95</v>
      </c>
    </row>
    <row r="444" spans="1:85" x14ac:dyDescent="0.2">
      <c r="A444" t="s">
        <v>108</v>
      </c>
      <c r="B444" t="s">
        <v>122</v>
      </c>
      <c r="C444">
        <v>2</v>
      </c>
      <c r="D444" t="s">
        <v>152</v>
      </c>
      <c r="E444">
        <v>2</v>
      </c>
      <c r="F444" t="s">
        <v>153</v>
      </c>
      <c r="G444">
        <v>6</v>
      </c>
      <c r="H444" t="s">
        <v>431</v>
      </c>
      <c r="I444" t="s">
        <v>91</v>
      </c>
      <c r="J444" t="s">
        <v>2259</v>
      </c>
      <c r="K444" t="s">
        <v>2956</v>
      </c>
      <c r="L444">
        <v>79259</v>
      </c>
      <c r="M444" t="s">
        <v>95</v>
      </c>
      <c r="N444" s="1">
        <v>44562</v>
      </c>
      <c r="O444" s="1">
        <v>44926</v>
      </c>
      <c r="P444" t="s">
        <v>94</v>
      </c>
      <c r="Q444" t="s">
        <v>95</v>
      </c>
      <c r="R444" t="s">
        <v>95</v>
      </c>
      <c r="S444" t="s">
        <v>178</v>
      </c>
      <c r="T444" t="s">
        <v>179</v>
      </c>
      <c r="U444" t="s">
        <v>179</v>
      </c>
      <c r="V444" t="s">
        <v>2458</v>
      </c>
      <c r="W444" t="s">
        <v>1579</v>
      </c>
      <c r="X444" t="s">
        <v>183</v>
      </c>
      <c r="Y444" t="s">
        <v>108</v>
      </c>
      <c r="Z444" t="s">
        <v>731</v>
      </c>
      <c r="AA444" t="s">
        <v>95</v>
      </c>
      <c r="AB444" t="s">
        <v>95</v>
      </c>
      <c r="AC444" t="s">
        <v>148</v>
      </c>
      <c r="AE444" t="s">
        <v>105</v>
      </c>
      <c r="AF444" t="s">
        <v>95</v>
      </c>
      <c r="AH444" t="s">
        <v>95</v>
      </c>
      <c r="AI444" t="s">
        <v>95</v>
      </c>
      <c r="AJ444" t="s">
        <v>95</v>
      </c>
      <c r="AK444" t="s">
        <v>95</v>
      </c>
      <c r="AM444">
        <v>100000</v>
      </c>
      <c r="AN444">
        <v>50000</v>
      </c>
      <c r="AO444">
        <v>5500</v>
      </c>
      <c r="AS444" t="s">
        <v>95</v>
      </c>
      <c r="AW444" t="s">
        <v>95</v>
      </c>
      <c r="BA444" t="s">
        <v>95</v>
      </c>
      <c r="BE444" t="s">
        <v>95</v>
      </c>
      <c r="BI444" t="s">
        <v>95</v>
      </c>
      <c r="BJ444">
        <v>100000</v>
      </c>
      <c r="BK444">
        <v>50000</v>
      </c>
      <c r="BL444">
        <v>5500</v>
      </c>
      <c r="BM444" t="s">
        <v>95</v>
      </c>
      <c r="BQ444" t="s">
        <v>95</v>
      </c>
      <c r="BU444" t="s">
        <v>95</v>
      </c>
      <c r="BY444" t="s">
        <v>95</v>
      </c>
      <c r="CC444" t="s">
        <v>95</v>
      </c>
      <c r="CG444" t="s">
        <v>95</v>
      </c>
    </row>
    <row r="445" spans="1:85" ht="409.6" x14ac:dyDescent="0.2">
      <c r="A445" t="s">
        <v>257</v>
      </c>
      <c r="B445" t="s">
        <v>258</v>
      </c>
      <c r="C445">
        <v>2</v>
      </c>
      <c r="D445" t="s">
        <v>1141</v>
      </c>
      <c r="E445">
        <v>2</v>
      </c>
      <c r="F445" t="s">
        <v>1142</v>
      </c>
      <c r="G445" t="s">
        <v>1143</v>
      </c>
      <c r="H445" t="s">
        <v>1144</v>
      </c>
      <c r="I445" t="s">
        <v>91</v>
      </c>
      <c r="J445" t="s">
        <v>2957</v>
      </c>
      <c r="K445" t="s">
        <v>2958</v>
      </c>
      <c r="L445">
        <v>44726</v>
      </c>
      <c r="M445" s="2" t="s">
        <v>2959</v>
      </c>
      <c r="N445" s="1">
        <v>44256</v>
      </c>
      <c r="O445" s="1">
        <v>44469</v>
      </c>
      <c r="P445" t="s">
        <v>128</v>
      </c>
      <c r="Q445" t="s">
        <v>95</v>
      </c>
      <c r="R445" t="s">
        <v>95</v>
      </c>
      <c r="S445" t="s">
        <v>178</v>
      </c>
      <c r="T445" t="s">
        <v>179</v>
      </c>
      <c r="U445" t="s">
        <v>673</v>
      </c>
      <c r="V445" t="s">
        <v>2960</v>
      </c>
      <c r="W445" t="s">
        <v>182</v>
      </c>
      <c r="X445" t="s">
        <v>183</v>
      </c>
      <c r="Y445" t="s">
        <v>269</v>
      </c>
      <c r="Z445" t="s">
        <v>2961</v>
      </c>
      <c r="AA445" t="s">
        <v>95</v>
      </c>
      <c r="AB445" t="s">
        <v>95</v>
      </c>
      <c r="AC445" t="s">
        <v>148</v>
      </c>
      <c r="AD445" t="s">
        <v>95</v>
      </c>
      <c r="AE445" t="s">
        <v>105</v>
      </c>
      <c r="AF445" t="s">
        <v>95</v>
      </c>
      <c r="AG445" t="s">
        <v>95</v>
      </c>
      <c r="AH445" t="s">
        <v>95</v>
      </c>
      <c r="AI445" t="s">
        <v>95</v>
      </c>
      <c r="AJ445" t="s">
        <v>95</v>
      </c>
      <c r="AK445" t="s">
        <v>95</v>
      </c>
      <c r="AM445">
        <v>48700</v>
      </c>
      <c r="AN445">
        <v>48700</v>
      </c>
      <c r="AO445">
        <v>5000</v>
      </c>
      <c r="AS445" t="s">
        <v>95</v>
      </c>
      <c r="AW445" t="s">
        <v>95</v>
      </c>
      <c r="BA445" t="s">
        <v>95</v>
      </c>
      <c r="BE445" t="s">
        <v>95</v>
      </c>
      <c r="BF445">
        <v>48700</v>
      </c>
      <c r="BG445">
        <v>48700</v>
      </c>
      <c r="BH445">
        <v>5000</v>
      </c>
      <c r="BI445" s="2" t="s">
        <v>2962</v>
      </c>
      <c r="BM445" t="s">
        <v>95</v>
      </c>
      <c r="BQ445" t="s">
        <v>95</v>
      </c>
      <c r="BU445" t="s">
        <v>95</v>
      </c>
      <c r="BY445" t="s">
        <v>95</v>
      </c>
      <c r="CC445" t="s">
        <v>95</v>
      </c>
      <c r="CG445" t="s">
        <v>95</v>
      </c>
    </row>
    <row r="446" spans="1:85" x14ac:dyDescent="0.2">
      <c r="A446" t="s">
        <v>108</v>
      </c>
      <c r="B446" t="s">
        <v>122</v>
      </c>
      <c r="C446">
        <v>2</v>
      </c>
      <c r="D446" t="s">
        <v>152</v>
      </c>
      <c r="E446">
        <v>2</v>
      </c>
      <c r="F446" t="s">
        <v>153</v>
      </c>
      <c r="G446">
        <v>6</v>
      </c>
      <c r="H446" t="s">
        <v>431</v>
      </c>
      <c r="I446" t="s">
        <v>91</v>
      </c>
      <c r="J446">
        <v>22</v>
      </c>
      <c r="K446" t="s">
        <v>2963</v>
      </c>
      <c r="L446">
        <v>153310</v>
      </c>
      <c r="M446" t="s">
        <v>95</v>
      </c>
      <c r="N446" s="1">
        <v>45292</v>
      </c>
      <c r="O446" s="1">
        <v>45657</v>
      </c>
      <c r="P446" t="s">
        <v>94</v>
      </c>
      <c r="Q446" t="s">
        <v>95</v>
      </c>
      <c r="R446" t="s">
        <v>95</v>
      </c>
      <c r="S446" t="s">
        <v>157</v>
      </c>
      <c r="T446" t="s">
        <v>158</v>
      </c>
      <c r="U446" t="s">
        <v>1781</v>
      </c>
      <c r="V446" t="s">
        <v>2458</v>
      </c>
      <c r="W446" t="s">
        <v>2683</v>
      </c>
      <c r="X446" t="s">
        <v>361</v>
      </c>
      <c r="Y446" t="s">
        <v>108</v>
      </c>
      <c r="Z446" t="s">
        <v>1036</v>
      </c>
      <c r="AA446" t="s">
        <v>95</v>
      </c>
      <c r="AB446" t="s">
        <v>95</v>
      </c>
      <c r="AC446" t="s">
        <v>148</v>
      </c>
      <c r="AE446" t="s">
        <v>105</v>
      </c>
      <c r="AF446" t="s">
        <v>95</v>
      </c>
      <c r="AH446" t="s">
        <v>95</v>
      </c>
      <c r="AI446" t="s">
        <v>95</v>
      </c>
      <c r="AJ446" t="s">
        <v>95</v>
      </c>
      <c r="AK446" t="s">
        <v>95</v>
      </c>
      <c r="AM446">
        <v>25000</v>
      </c>
      <c r="AN446">
        <v>25000</v>
      </c>
      <c r="AO446">
        <v>18029</v>
      </c>
      <c r="AS446" t="s">
        <v>95</v>
      </c>
      <c r="AW446" t="s">
        <v>95</v>
      </c>
      <c r="BA446" t="s">
        <v>95</v>
      </c>
      <c r="BE446" t="s">
        <v>95</v>
      </c>
      <c r="BI446" t="s">
        <v>95</v>
      </c>
      <c r="BM446" t="s">
        <v>95</v>
      </c>
      <c r="BQ446" t="s">
        <v>95</v>
      </c>
      <c r="BR446">
        <v>25000</v>
      </c>
      <c r="BS446">
        <v>25000</v>
      </c>
      <c r="BT446">
        <v>18029</v>
      </c>
      <c r="BU446" t="s">
        <v>95</v>
      </c>
      <c r="BY446" t="s">
        <v>95</v>
      </c>
      <c r="CC446" t="s">
        <v>95</v>
      </c>
      <c r="CG446" t="s">
        <v>95</v>
      </c>
    </row>
    <row r="447" spans="1:85" x14ac:dyDescent="0.2">
      <c r="A447" t="s">
        <v>108</v>
      </c>
      <c r="B447" t="s">
        <v>122</v>
      </c>
      <c r="C447">
        <v>3</v>
      </c>
      <c r="D447" t="s">
        <v>163</v>
      </c>
      <c r="E447">
        <v>4</v>
      </c>
      <c r="F447" t="s">
        <v>335</v>
      </c>
      <c r="G447">
        <v>18</v>
      </c>
      <c r="H447" t="s">
        <v>336</v>
      </c>
      <c r="I447" t="s">
        <v>91</v>
      </c>
      <c r="J447">
        <v>22</v>
      </c>
      <c r="K447" t="s">
        <v>2964</v>
      </c>
      <c r="L447">
        <v>154063</v>
      </c>
      <c r="M447" t="s">
        <v>95</v>
      </c>
      <c r="N447" s="1">
        <v>45292</v>
      </c>
      <c r="O447" s="1">
        <v>45657</v>
      </c>
      <c r="P447" t="s">
        <v>94</v>
      </c>
      <c r="Q447" t="s">
        <v>95</v>
      </c>
      <c r="R447" t="s">
        <v>95</v>
      </c>
      <c r="S447" t="s">
        <v>178</v>
      </c>
      <c r="T447" t="s">
        <v>179</v>
      </c>
      <c r="U447" t="s">
        <v>179</v>
      </c>
      <c r="V447" t="s">
        <v>2965</v>
      </c>
      <c r="W447" t="s">
        <v>663</v>
      </c>
      <c r="X447" t="s">
        <v>183</v>
      </c>
      <c r="Y447" t="s">
        <v>108</v>
      </c>
      <c r="Z447" t="s">
        <v>118</v>
      </c>
      <c r="AA447" t="s">
        <v>95</v>
      </c>
      <c r="AB447" t="s">
        <v>95</v>
      </c>
      <c r="AC447" t="s">
        <v>119</v>
      </c>
      <c r="AE447" t="s">
        <v>133</v>
      </c>
      <c r="AF447" t="s">
        <v>95</v>
      </c>
      <c r="AH447" t="s">
        <v>95</v>
      </c>
      <c r="AI447" t="s">
        <v>95</v>
      </c>
      <c r="AJ447" t="s">
        <v>95</v>
      </c>
      <c r="AK447" t="s">
        <v>95</v>
      </c>
      <c r="AM447">
        <v>50000</v>
      </c>
      <c r="AN447">
        <v>50000</v>
      </c>
      <c r="AO447">
        <v>49560</v>
      </c>
      <c r="AS447" t="s">
        <v>95</v>
      </c>
      <c r="AW447" t="s">
        <v>95</v>
      </c>
      <c r="BA447" t="s">
        <v>95</v>
      </c>
      <c r="BE447" t="s">
        <v>95</v>
      </c>
      <c r="BI447" t="s">
        <v>95</v>
      </c>
      <c r="BM447" t="s">
        <v>95</v>
      </c>
      <c r="BQ447" t="s">
        <v>95</v>
      </c>
      <c r="BR447">
        <v>50000</v>
      </c>
      <c r="BS447">
        <v>50000</v>
      </c>
      <c r="BT447">
        <v>49560</v>
      </c>
      <c r="BU447" t="s">
        <v>95</v>
      </c>
      <c r="BY447" t="s">
        <v>95</v>
      </c>
      <c r="CC447" t="s">
        <v>95</v>
      </c>
      <c r="CG447" t="s">
        <v>95</v>
      </c>
    </row>
    <row r="448" spans="1:85" x14ac:dyDescent="0.2">
      <c r="A448" t="s">
        <v>108</v>
      </c>
      <c r="B448" t="s">
        <v>122</v>
      </c>
      <c r="C448">
        <v>1</v>
      </c>
      <c r="D448" t="s">
        <v>524</v>
      </c>
      <c r="E448">
        <v>1</v>
      </c>
      <c r="F448" t="s">
        <v>525</v>
      </c>
      <c r="G448">
        <v>3</v>
      </c>
      <c r="H448" t="s">
        <v>1503</v>
      </c>
      <c r="I448" t="s">
        <v>91</v>
      </c>
      <c r="J448">
        <v>22</v>
      </c>
      <c r="K448" t="s">
        <v>2966</v>
      </c>
      <c r="L448">
        <v>153095</v>
      </c>
      <c r="M448" t="s">
        <v>95</v>
      </c>
      <c r="N448" s="1">
        <v>45292</v>
      </c>
      <c r="O448" s="1">
        <v>45657</v>
      </c>
      <c r="P448" t="s">
        <v>94</v>
      </c>
      <c r="Q448" t="s">
        <v>95</v>
      </c>
      <c r="R448" t="s">
        <v>95</v>
      </c>
      <c r="S448" t="s">
        <v>1505</v>
      </c>
      <c r="T448" t="s">
        <v>1506</v>
      </c>
      <c r="U448" t="s">
        <v>2967</v>
      </c>
      <c r="V448" t="s">
        <v>2968</v>
      </c>
      <c r="W448" t="s">
        <v>2969</v>
      </c>
      <c r="X448" t="s">
        <v>543</v>
      </c>
      <c r="Y448" t="s">
        <v>2970</v>
      </c>
      <c r="Z448" t="s">
        <v>307</v>
      </c>
      <c r="AA448" t="s">
        <v>95</v>
      </c>
      <c r="AB448" t="s">
        <v>95</v>
      </c>
      <c r="AC448" t="s">
        <v>148</v>
      </c>
      <c r="AE448" t="s">
        <v>133</v>
      </c>
      <c r="AF448" t="s">
        <v>95</v>
      </c>
      <c r="AH448" t="s">
        <v>95</v>
      </c>
      <c r="AI448" t="s">
        <v>95</v>
      </c>
      <c r="AJ448" t="s">
        <v>95</v>
      </c>
      <c r="AK448" t="s">
        <v>95</v>
      </c>
      <c r="AM448">
        <v>260000</v>
      </c>
      <c r="AN448">
        <v>60000</v>
      </c>
      <c r="AO448">
        <v>44375</v>
      </c>
      <c r="AS448" t="s">
        <v>95</v>
      </c>
      <c r="AW448" t="s">
        <v>95</v>
      </c>
      <c r="BA448" t="s">
        <v>95</v>
      </c>
      <c r="BE448" t="s">
        <v>95</v>
      </c>
      <c r="BI448" t="s">
        <v>95</v>
      </c>
      <c r="BM448" t="s">
        <v>95</v>
      </c>
      <c r="BQ448" t="s">
        <v>95</v>
      </c>
      <c r="BR448">
        <v>260000</v>
      </c>
      <c r="BS448">
        <v>60000</v>
      </c>
      <c r="BT448">
        <v>44375</v>
      </c>
      <c r="BU448" t="s">
        <v>95</v>
      </c>
      <c r="BY448" t="s">
        <v>95</v>
      </c>
      <c r="CC448" t="s">
        <v>95</v>
      </c>
      <c r="CG448" t="s">
        <v>95</v>
      </c>
    </row>
    <row r="449" spans="1:85" ht="187" x14ac:dyDescent="0.2">
      <c r="A449" t="s">
        <v>205</v>
      </c>
      <c r="B449" t="s">
        <v>122</v>
      </c>
      <c r="C449">
        <v>3</v>
      </c>
      <c r="D449" t="s">
        <v>312</v>
      </c>
      <c r="E449">
        <v>3</v>
      </c>
      <c r="F449" t="s">
        <v>313</v>
      </c>
      <c r="G449">
        <v>3.1</v>
      </c>
      <c r="H449" t="s">
        <v>314</v>
      </c>
      <c r="I449" t="s">
        <v>91</v>
      </c>
      <c r="J449">
        <v>221</v>
      </c>
      <c r="K449" t="s">
        <v>2971</v>
      </c>
      <c r="L449">
        <v>197023</v>
      </c>
      <c r="M449" s="2" t="s">
        <v>2972</v>
      </c>
      <c r="N449" s="1">
        <v>45658</v>
      </c>
      <c r="O449" s="1">
        <v>46022</v>
      </c>
      <c r="P449" t="s">
        <v>128</v>
      </c>
      <c r="Q449" t="s">
        <v>95</v>
      </c>
      <c r="R449" t="s">
        <v>95</v>
      </c>
      <c r="S449" t="s">
        <v>167</v>
      </c>
      <c r="T449" t="s">
        <v>168</v>
      </c>
      <c r="U449" t="s">
        <v>1977</v>
      </c>
      <c r="V449" t="s">
        <v>320</v>
      </c>
      <c r="W449" t="s">
        <v>2125</v>
      </c>
      <c r="X449" t="s">
        <v>170</v>
      </c>
      <c r="Y449" t="s">
        <v>205</v>
      </c>
      <c r="Z449" t="s">
        <v>118</v>
      </c>
      <c r="AA449" t="s">
        <v>95</v>
      </c>
      <c r="AB449" t="s">
        <v>95</v>
      </c>
      <c r="AC449" t="s">
        <v>148</v>
      </c>
      <c r="AD449" t="s">
        <v>95</v>
      </c>
      <c r="AE449" t="s">
        <v>133</v>
      </c>
      <c r="AF449" t="s">
        <v>95</v>
      </c>
      <c r="AG449" t="s">
        <v>95</v>
      </c>
      <c r="AH449" t="s">
        <v>95</v>
      </c>
      <c r="AI449" t="s">
        <v>95</v>
      </c>
      <c r="AJ449" t="s">
        <v>95</v>
      </c>
      <c r="AK449" t="s">
        <v>95</v>
      </c>
      <c r="AM449">
        <v>400000</v>
      </c>
      <c r="AN449">
        <v>25000</v>
      </c>
      <c r="AO449">
        <v>0</v>
      </c>
      <c r="AS449" t="s">
        <v>95</v>
      </c>
      <c r="AW449" t="s">
        <v>95</v>
      </c>
      <c r="BA449" t="s">
        <v>95</v>
      </c>
      <c r="BE449" t="s">
        <v>95</v>
      </c>
      <c r="BI449" t="s">
        <v>95</v>
      </c>
      <c r="BM449" t="s">
        <v>95</v>
      </c>
      <c r="BQ449" t="s">
        <v>95</v>
      </c>
      <c r="BU449" t="s">
        <v>95</v>
      </c>
      <c r="BV449">
        <v>400000</v>
      </c>
      <c r="BW449">
        <v>25000</v>
      </c>
      <c r="BY449" t="s">
        <v>95</v>
      </c>
      <c r="CC449" t="s">
        <v>95</v>
      </c>
      <c r="CG449" t="s">
        <v>95</v>
      </c>
    </row>
    <row r="450" spans="1:85" x14ac:dyDescent="0.2">
      <c r="A450" t="s">
        <v>108</v>
      </c>
      <c r="B450" t="s">
        <v>122</v>
      </c>
      <c r="C450">
        <v>2</v>
      </c>
      <c r="D450" t="s">
        <v>152</v>
      </c>
      <c r="E450">
        <v>2</v>
      </c>
      <c r="F450" t="s">
        <v>153</v>
      </c>
      <c r="G450">
        <v>7</v>
      </c>
      <c r="H450" t="s">
        <v>765</v>
      </c>
      <c r="I450" t="s">
        <v>91</v>
      </c>
      <c r="J450" t="s">
        <v>2973</v>
      </c>
      <c r="K450" t="s">
        <v>2974</v>
      </c>
      <c r="L450">
        <v>79351</v>
      </c>
      <c r="M450" t="s">
        <v>95</v>
      </c>
      <c r="N450" s="1">
        <v>44562</v>
      </c>
      <c r="O450" s="1">
        <v>44926</v>
      </c>
      <c r="P450" t="s">
        <v>94</v>
      </c>
      <c r="Q450" t="s">
        <v>95</v>
      </c>
      <c r="R450" t="s">
        <v>95</v>
      </c>
      <c r="S450" t="s">
        <v>371</v>
      </c>
      <c r="T450" t="s">
        <v>372</v>
      </c>
      <c r="U450" t="s">
        <v>372</v>
      </c>
      <c r="V450" t="s">
        <v>372</v>
      </c>
      <c r="W450" t="s">
        <v>2975</v>
      </c>
      <c r="X450" t="s">
        <v>2976</v>
      </c>
      <c r="Y450" t="s">
        <v>108</v>
      </c>
      <c r="Z450" t="s">
        <v>1017</v>
      </c>
      <c r="AA450" t="s">
        <v>95</v>
      </c>
      <c r="AB450" t="s">
        <v>95</v>
      </c>
      <c r="AC450" t="s">
        <v>204</v>
      </c>
      <c r="AE450" t="s">
        <v>105</v>
      </c>
      <c r="AF450" t="s">
        <v>95</v>
      </c>
      <c r="AH450" t="s">
        <v>95</v>
      </c>
      <c r="AI450" t="s">
        <v>95</v>
      </c>
      <c r="AJ450" t="s">
        <v>95</v>
      </c>
      <c r="AK450" t="s">
        <v>95</v>
      </c>
      <c r="AM450">
        <v>300000</v>
      </c>
      <c r="AN450">
        <v>100000</v>
      </c>
      <c r="AO450">
        <v>56000</v>
      </c>
      <c r="AS450" t="s">
        <v>95</v>
      </c>
      <c r="AW450" t="s">
        <v>95</v>
      </c>
      <c r="BA450" t="s">
        <v>95</v>
      </c>
      <c r="BE450" t="s">
        <v>95</v>
      </c>
      <c r="BI450" t="s">
        <v>95</v>
      </c>
      <c r="BJ450">
        <v>300000</v>
      </c>
      <c r="BK450">
        <v>100000</v>
      </c>
      <c r="BL450">
        <v>56000</v>
      </c>
      <c r="BM450" t="s">
        <v>95</v>
      </c>
      <c r="BQ450" t="s">
        <v>95</v>
      </c>
      <c r="BU450" t="s">
        <v>95</v>
      </c>
      <c r="BY450" t="s">
        <v>95</v>
      </c>
      <c r="CC450" t="s">
        <v>95</v>
      </c>
      <c r="CG450" t="s">
        <v>95</v>
      </c>
    </row>
    <row r="451" spans="1:85" x14ac:dyDescent="0.2">
      <c r="A451" t="s">
        <v>108</v>
      </c>
      <c r="B451" t="s">
        <v>122</v>
      </c>
      <c r="C451">
        <v>2</v>
      </c>
      <c r="D451" t="s">
        <v>152</v>
      </c>
      <c r="E451">
        <v>2</v>
      </c>
      <c r="F451" t="s">
        <v>153</v>
      </c>
      <c r="G451">
        <v>7</v>
      </c>
      <c r="H451" t="s">
        <v>765</v>
      </c>
      <c r="I451" t="s">
        <v>91</v>
      </c>
      <c r="J451" t="s">
        <v>2977</v>
      </c>
      <c r="K451" t="s">
        <v>2978</v>
      </c>
      <c r="L451">
        <v>79371</v>
      </c>
      <c r="M451" t="s">
        <v>95</v>
      </c>
      <c r="N451" s="1">
        <v>44562</v>
      </c>
      <c r="O451" s="1">
        <v>44926</v>
      </c>
      <c r="P451" t="s">
        <v>94</v>
      </c>
      <c r="Q451" t="s">
        <v>95</v>
      </c>
      <c r="R451" t="s">
        <v>95</v>
      </c>
      <c r="S451" t="s">
        <v>157</v>
      </c>
      <c r="T451" t="s">
        <v>158</v>
      </c>
      <c r="U451" t="s">
        <v>1127</v>
      </c>
      <c r="V451" t="s">
        <v>158</v>
      </c>
      <c r="W451" t="s">
        <v>2979</v>
      </c>
      <c r="X451" t="s">
        <v>306</v>
      </c>
      <c r="Y451" t="s">
        <v>108</v>
      </c>
      <c r="Z451" t="s">
        <v>307</v>
      </c>
      <c r="AA451" t="s">
        <v>95</v>
      </c>
      <c r="AB451" t="s">
        <v>95</v>
      </c>
      <c r="AC451" t="s">
        <v>204</v>
      </c>
      <c r="AE451" t="s">
        <v>105</v>
      </c>
      <c r="AF451" t="s">
        <v>95</v>
      </c>
      <c r="AH451" t="s">
        <v>95</v>
      </c>
      <c r="AI451" t="s">
        <v>95</v>
      </c>
      <c r="AJ451" t="s">
        <v>95</v>
      </c>
      <c r="AK451" t="s">
        <v>95</v>
      </c>
      <c r="AM451">
        <v>100000</v>
      </c>
      <c r="AN451">
        <v>100000</v>
      </c>
      <c r="AO451">
        <v>63000</v>
      </c>
      <c r="AS451" t="s">
        <v>95</v>
      </c>
      <c r="AW451" t="s">
        <v>95</v>
      </c>
      <c r="BA451" t="s">
        <v>95</v>
      </c>
      <c r="BE451" t="s">
        <v>95</v>
      </c>
      <c r="BI451" t="s">
        <v>95</v>
      </c>
      <c r="BJ451">
        <v>100000</v>
      </c>
      <c r="BK451">
        <v>100000</v>
      </c>
      <c r="BL451">
        <v>63000</v>
      </c>
      <c r="BM451" t="s">
        <v>95</v>
      </c>
      <c r="BQ451" t="s">
        <v>95</v>
      </c>
      <c r="BU451" t="s">
        <v>95</v>
      </c>
      <c r="BY451" t="s">
        <v>95</v>
      </c>
      <c r="CC451" t="s">
        <v>95</v>
      </c>
      <c r="CG451" t="s">
        <v>95</v>
      </c>
    </row>
    <row r="452" spans="1:85" x14ac:dyDescent="0.2">
      <c r="A452" t="s">
        <v>570</v>
      </c>
      <c r="B452" t="s">
        <v>571</v>
      </c>
      <c r="C452">
        <v>2</v>
      </c>
      <c r="D452" t="s">
        <v>2641</v>
      </c>
      <c r="E452">
        <v>2</v>
      </c>
      <c r="F452" t="s">
        <v>2980</v>
      </c>
      <c r="G452">
        <v>28</v>
      </c>
      <c r="H452" t="s">
        <v>2981</v>
      </c>
      <c r="I452" t="s">
        <v>91</v>
      </c>
      <c r="J452" t="s">
        <v>2982</v>
      </c>
      <c r="K452" t="s">
        <v>2983</v>
      </c>
      <c r="L452">
        <v>10574</v>
      </c>
      <c r="M452" t="s">
        <v>95</v>
      </c>
      <c r="N452" s="1">
        <v>43466</v>
      </c>
      <c r="O452" s="1">
        <v>43830</v>
      </c>
      <c r="P452" t="s">
        <v>156</v>
      </c>
      <c r="Q452" t="s">
        <v>95</v>
      </c>
      <c r="R452" t="s">
        <v>95</v>
      </c>
      <c r="S452" t="s">
        <v>141</v>
      </c>
      <c r="T452" t="s">
        <v>142</v>
      </c>
      <c r="U452" t="s">
        <v>2646</v>
      </c>
      <c r="V452" t="s">
        <v>95</v>
      </c>
      <c r="W452" t="s">
        <v>95</v>
      </c>
      <c r="X452" t="s">
        <v>95</v>
      </c>
      <c r="Y452" t="s">
        <v>570</v>
      </c>
      <c r="Z452" t="s">
        <v>118</v>
      </c>
      <c r="AA452" t="s">
        <v>95</v>
      </c>
      <c r="AB452" t="s">
        <v>95</v>
      </c>
      <c r="AC452" t="s">
        <v>95</v>
      </c>
      <c r="AD452" t="s">
        <v>95</v>
      </c>
      <c r="AE452" t="s">
        <v>95</v>
      </c>
      <c r="AF452" t="s">
        <v>95</v>
      </c>
      <c r="AG452" t="s">
        <v>95</v>
      </c>
      <c r="AH452" t="s">
        <v>95</v>
      </c>
      <c r="AI452" t="s">
        <v>95</v>
      </c>
      <c r="AJ452" t="s">
        <v>95</v>
      </c>
      <c r="AK452" t="s">
        <v>95</v>
      </c>
      <c r="AM452">
        <v>0</v>
      </c>
      <c r="AN452">
        <v>0</v>
      </c>
      <c r="AO452">
        <v>53757</v>
      </c>
      <c r="AS452" t="s">
        <v>95</v>
      </c>
      <c r="AW452" t="s">
        <v>95</v>
      </c>
      <c r="AZ452">
        <v>53757</v>
      </c>
      <c r="BA452" t="s">
        <v>95</v>
      </c>
      <c r="BE452" t="s">
        <v>95</v>
      </c>
      <c r="BI452" t="s">
        <v>95</v>
      </c>
      <c r="BM452" t="s">
        <v>95</v>
      </c>
      <c r="BQ452" t="s">
        <v>95</v>
      </c>
      <c r="BU452" t="s">
        <v>95</v>
      </c>
      <c r="BY452" t="s">
        <v>95</v>
      </c>
      <c r="CC452" t="s">
        <v>95</v>
      </c>
      <c r="CG452" t="s">
        <v>95</v>
      </c>
    </row>
    <row r="453" spans="1:85" ht="409.6" x14ac:dyDescent="0.2">
      <c r="A453" t="s">
        <v>550</v>
      </c>
      <c r="B453" t="s">
        <v>810</v>
      </c>
      <c r="C453">
        <v>2</v>
      </c>
      <c r="D453" t="s">
        <v>1901</v>
      </c>
      <c r="E453">
        <v>4</v>
      </c>
      <c r="F453" t="s">
        <v>2684</v>
      </c>
      <c r="G453">
        <v>4.0999999999999996</v>
      </c>
      <c r="H453" t="s">
        <v>2685</v>
      </c>
      <c r="I453" t="s">
        <v>91</v>
      </c>
      <c r="J453" t="s">
        <v>1981</v>
      </c>
      <c r="K453" t="s">
        <v>2984</v>
      </c>
      <c r="L453">
        <v>151372</v>
      </c>
      <c r="M453" s="2" t="s">
        <v>2985</v>
      </c>
      <c r="N453" s="1">
        <v>45322</v>
      </c>
      <c r="O453" s="1">
        <v>46022</v>
      </c>
      <c r="P453" t="s">
        <v>128</v>
      </c>
      <c r="Q453" t="s">
        <v>95</v>
      </c>
      <c r="R453" t="s">
        <v>95</v>
      </c>
      <c r="S453" t="s">
        <v>167</v>
      </c>
      <c r="T453" t="s">
        <v>168</v>
      </c>
      <c r="U453" t="s">
        <v>168</v>
      </c>
      <c r="V453" t="s">
        <v>168</v>
      </c>
      <c r="W453" t="s">
        <v>2986</v>
      </c>
      <c r="X453" t="s">
        <v>543</v>
      </c>
      <c r="Y453" t="s">
        <v>550</v>
      </c>
      <c r="Z453" t="s">
        <v>132</v>
      </c>
      <c r="AA453" t="s">
        <v>95</v>
      </c>
      <c r="AB453" t="s">
        <v>95</v>
      </c>
      <c r="AC453" t="s">
        <v>204</v>
      </c>
      <c r="AE453" t="s">
        <v>105</v>
      </c>
      <c r="AF453" t="s">
        <v>2691</v>
      </c>
      <c r="AH453" t="s">
        <v>308</v>
      </c>
      <c r="AJ453" t="s">
        <v>485</v>
      </c>
      <c r="AK453" t="s">
        <v>95</v>
      </c>
      <c r="AM453">
        <v>1400000</v>
      </c>
      <c r="AN453">
        <v>1000000</v>
      </c>
      <c r="AO453">
        <v>746118</v>
      </c>
      <c r="AS453" t="s">
        <v>95</v>
      </c>
      <c r="AW453" t="s">
        <v>95</v>
      </c>
      <c r="BA453" t="s">
        <v>95</v>
      </c>
      <c r="BE453" t="s">
        <v>95</v>
      </c>
      <c r="BI453" t="s">
        <v>95</v>
      </c>
      <c r="BM453" t="s">
        <v>95</v>
      </c>
      <c r="BQ453" t="s">
        <v>95</v>
      </c>
      <c r="BR453">
        <v>1000000</v>
      </c>
      <c r="BS453">
        <v>1000000</v>
      </c>
      <c r="BT453">
        <v>746118</v>
      </c>
      <c r="BU453" t="s">
        <v>2987</v>
      </c>
      <c r="BV453">
        <v>400000</v>
      </c>
      <c r="BY453" t="s">
        <v>95</v>
      </c>
      <c r="CC453" t="s">
        <v>95</v>
      </c>
      <c r="CG453" t="s">
        <v>95</v>
      </c>
    </row>
    <row r="454" spans="1:85" x14ac:dyDescent="0.2">
      <c r="A454" t="s">
        <v>550</v>
      </c>
      <c r="B454" t="s">
        <v>551</v>
      </c>
      <c r="C454">
        <v>2</v>
      </c>
      <c r="D454" t="s">
        <v>2501</v>
      </c>
      <c r="E454">
        <v>2</v>
      </c>
      <c r="F454" t="s">
        <v>2988</v>
      </c>
      <c r="G454">
        <v>33</v>
      </c>
      <c r="H454" t="s">
        <v>2989</v>
      </c>
      <c r="I454" t="s">
        <v>91</v>
      </c>
      <c r="J454" t="s">
        <v>2990</v>
      </c>
      <c r="K454" t="s">
        <v>2991</v>
      </c>
      <c r="L454">
        <v>18031</v>
      </c>
      <c r="M454" t="s">
        <v>95</v>
      </c>
      <c r="N454" s="1">
        <v>42733</v>
      </c>
      <c r="O454" s="1">
        <v>44191</v>
      </c>
      <c r="P454" t="s">
        <v>128</v>
      </c>
      <c r="Q454" t="s">
        <v>95</v>
      </c>
      <c r="R454" t="s">
        <v>95</v>
      </c>
      <c r="S454" t="s">
        <v>167</v>
      </c>
      <c r="T454" t="s">
        <v>168</v>
      </c>
      <c r="U454" t="s">
        <v>168</v>
      </c>
      <c r="V454" t="s">
        <v>2992</v>
      </c>
      <c r="W454" t="s">
        <v>1393</v>
      </c>
      <c r="X454" t="s">
        <v>283</v>
      </c>
      <c r="Y454" t="s">
        <v>550</v>
      </c>
      <c r="Z454" t="s">
        <v>95</v>
      </c>
      <c r="AA454" t="s">
        <v>95</v>
      </c>
      <c r="AB454" t="s">
        <v>95</v>
      </c>
      <c r="AC454" t="s">
        <v>95</v>
      </c>
      <c r="AD454" t="s">
        <v>95</v>
      </c>
      <c r="AE454" t="s">
        <v>95</v>
      </c>
      <c r="AF454" t="s">
        <v>95</v>
      </c>
      <c r="AG454" t="s">
        <v>95</v>
      </c>
      <c r="AH454" t="s">
        <v>95</v>
      </c>
      <c r="AI454" t="s">
        <v>95</v>
      </c>
      <c r="AJ454" t="s">
        <v>95</v>
      </c>
      <c r="AK454" t="s">
        <v>95</v>
      </c>
      <c r="AM454">
        <v>23908.17</v>
      </c>
      <c r="AN454">
        <v>101386.25</v>
      </c>
      <c r="AO454">
        <v>23908.17</v>
      </c>
      <c r="AS454" t="s">
        <v>95</v>
      </c>
      <c r="AW454" t="s">
        <v>95</v>
      </c>
      <c r="AX454">
        <v>23908.17</v>
      </c>
      <c r="AY454">
        <v>23908.17</v>
      </c>
      <c r="AZ454">
        <v>23908.17</v>
      </c>
      <c r="BA454" t="s">
        <v>95</v>
      </c>
      <c r="BC454">
        <v>77478.080000000002</v>
      </c>
      <c r="BE454" t="s">
        <v>95</v>
      </c>
      <c r="BI454" t="s">
        <v>95</v>
      </c>
      <c r="BM454" t="s">
        <v>95</v>
      </c>
      <c r="BQ454" t="s">
        <v>95</v>
      </c>
      <c r="BU454" t="s">
        <v>95</v>
      </c>
      <c r="BY454" t="s">
        <v>95</v>
      </c>
      <c r="CC454" t="s">
        <v>95</v>
      </c>
      <c r="CG454" t="s">
        <v>95</v>
      </c>
    </row>
    <row r="455" spans="1:85" ht="409.6" x14ac:dyDescent="0.2">
      <c r="A455" t="s">
        <v>570</v>
      </c>
      <c r="B455" t="s">
        <v>604</v>
      </c>
      <c r="C455">
        <v>2</v>
      </c>
      <c r="D455" t="s">
        <v>2703</v>
      </c>
      <c r="E455">
        <v>2</v>
      </c>
      <c r="F455" t="s">
        <v>2993</v>
      </c>
      <c r="G455">
        <v>11</v>
      </c>
      <c r="H455" t="s">
        <v>2994</v>
      </c>
      <c r="I455" t="s">
        <v>91</v>
      </c>
      <c r="J455" t="s">
        <v>2995</v>
      </c>
      <c r="K455" t="s">
        <v>2996</v>
      </c>
      <c r="L455">
        <v>58093</v>
      </c>
      <c r="M455" s="2" t="s">
        <v>2997</v>
      </c>
      <c r="N455" s="1">
        <v>44197</v>
      </c>
      <c r="O455" s="1">
        <v>44561</v>
      </c>
      <c r="P455" t="s">
        <v>94</v>
      </c>
      <c r="Q455" t="s">
        <v>95</v>
      </c>
      <c r="R455" t="s">
        <v>95</v>
      </c>
      <c r="S455" t="s">
        <v>371</v>
      </c>
      <c r="T455" t="s">
        <v>372</v>
      </c>
      <c r="U455" t="s">
        <v>698</v>
      </c>
      <c r="V455" t="s">
        <v>612</v>
      </c>
      <c r="W455" t="s">
        <v>2998</v>
      </c>
      <c r="X455" t="s">
        <v>2999</v>
      </c>
      <c r="Y455" t="s">
        <v>570</v>
      </c>
      <c r="Z455" t="s">
        <v>966</v>
      </c>
      <c r="AA455" t="s">
        <v>95</v>
      </c>
      <c r="AB455" t="s">
        <v>95</v>
      </c>
      <c r="AC455" t="s">
        <v>204</v>
      </c>
      <c r="AE455" t="s">
        <v>409</v>
      </c>
      <c r="AF455" t="s">
        <v>95</v>
      </c>
      <c r="AH455" t="s">
        <v>95</v>
      </c>
      <c r="AI455" t="s">
        <v>95</v>
      </c>
      <c r="AJ455" t="s">
        <v>95</v>
      </c>
      <c r="AK455" t="s">
        <v>95</v>
      </c>
      <c r="AM455">
        <v>60000</v>
      </c>
      <c r="AN455">
        <v>60000</v>
      </c>
      <c r="AO455">
        <v>60000</v>
      </c>
      <c r="AS455" t="s">
        <v>95</v>
      </c>
      <c r="AW455" t="s">
        <v>95</v>
      </c>
      <c r="BA455" t="s">
        <v>95</v>
      </c>
      <c r="BE455" t="s">
        <v>95</v>
      </c>
      <c r="BF455">
        <v>60000</v>
      </c>
      <c r="BG455">
        <v>60000</v>
      </c>
      <c r="BH455">
        <v>60000</v>
      </c>
      <c r="BI455" t="s">
        <v>95</v>
      </c>
      <c r="BM455" t="s">
        <v>95</v>
      </c>
      <c r="BQ455" t="s">
        <v>95</v>
      </c>
      <c r="BU455" t="s">
        <v>95</v>
      </c>
      <c r="BY455" t="s">
        <v>95</v>
      </c>
      <c r="CC455" t="s">
        <v>95</v>
      </c>
      <c r="CG455" t="s">
        <v>95</v>
      </c>
    </row>
    <row r="456" spans="1:85" x14ac:dyDescent="0.2">
      <c r="A456" t="s">
        <v>272</v>
      </c>
      <c r="B456" t="s">
        <v>273</v>
      </c>
      <c r="C456">
        <v>2</v>
      </c>
      <c r="D456" t="s">
        <v>377</v>
      </c>
      <c r="E456" t="s">
        <v>1979</v>
      </c>
      <c r="F456" t="s">
        <v>1980</v>
      </c>
      <c r="G456" t="s">
        <v>1981</v>
      </c>
      <c r="H456" t="s">
        <v>1982</v>
      </c>
      <c r="I456" t="s">
        <v>91</v>
      </c>
      <c r="J456" t="s">
        <v>3000</v>
      </c>
      <c r="K456" t="s">
        <v>3001</v>
      </c>
      <c r="L456">
        <v>37129</v>
      </c>
      <c r="M456" t="s">
        <v>95</v>
      </c>
      <c r="N456" s="1">
        <v>44197</v>
      </c>
      <c r="O456" s="1">
        <v>44347</v>
      </c>
      <c r="P456" t="s">
        <v>94</v>
      </c>
      <c r="Q456" t="s">
        <v>95</v>
      </c>
      <c r="R456" t="s">
        <v>95</v>
      </c>
      <c r="S456" t="s">
        <v>141</v>
      </c>
      <c r="T456" t="s">
        <v>142</v>
      </c>
      <c r="U456" t="s">
        <v>2760</v>
      </c>
      <c r="V456" t="s">
        <v>3002</v>
      </c>
      <c r="W456" t="s">
        <v>305</v>
      </c>
      <c r="X456" t="s">
        <v>306</v>
      </c>
      <c r="Y456" t="s">
        <v>272</v>
      </c>
      <c r="Z456" t="s">
        <v>118</v>
      </c>
      <c r="AA456" t="s">
        <v>95</v>
      </c>
      <c r="AB456" t="s">
        <v>95</v>
      </c>
      <c r="AC456" t="s">
        <v>204</v>
      </c>
      <c r="AE456" t="s">
        <v>133</v>
      </c>
      <c r="AF456" t="s">
        <v>95</v>
      </c>
      <c r="AH456" t="s">
        <v>95</v>
      </c>
      <c r="AI456" t="s">
        <v>95</v>
      </c>
      <c r="AJ456" t="s">
        <v>95</v>
      </c>
      <c r="AK456" t="s">
        <v>95</v>
      </c>
      <c r="AM456">
        <v>5000</v>
      </c>
      <c r="AN456">
        <v>5000</v>
      </c>
      <c r="AO456">
        <v>0</v>
      </c>
      <c r="AS456" t="s">
        <v>95</v>
      </c>
      <c r="AW456" t="s">
        <v>95</v>
      </c>
      <c r="BA456" t="s">
        <v>95</v>
      </c>
      <c r="BE456" t="s">
        <v>95</v>
      </c>
      <c r="BF456">
        <v>5000</v>
      </c>
      <c r="BG456">
        <v>5000</v>
      </c>
      <c r="BI456" t="s">
        <v>95</v>
      </c>
      <c r="BM456" t="s">
        <v>95</v>
      </c>
      <c r="BQ456" t="s">
        <v>95</v>
      </c>
      <c r="BU456" t="s">
        <v>95</v>
      </c>
      <c r="BY456" t="s">
        <v>95</v>
      </c>
      <c r="CC456" t="s">
        <v>95</v>
      </c>
      <c r="CG456" t="s">
        <v>95</v>
      </c>
    </row>
    <row r="457" spans="1:85" ht="68" x14ac:dyDescent="0.2">
      <c r="A457" t="s">
        <v>205</v>
      </c>
      <c r="B457" t="s">
        <v>122</v>
      </c>
      <c r="C457">
        <v>3</v>
      </c>
      <c r="D457" t="s">
        <v>312</v>
      </c>
      <c r="E457">
        <v>3</v>
      </c>
      <c r="F457" t="s">
        <v>313</v>
      </c>
      <c r="G457">
        <v>3.1</v>
      </c>
      <c r="H457" t="s">
        <v>314</v>
      </c>
      <c r="I457" t="s">
        <v>91</v>
      </c>
      <c r="J457">
        <v>223</v>
      </c>
      <c r="K457" t="s">
        <v>3003</v>
      </c>
      <c r="L457">
        <v>197029</v>
      </c>
      <c r="M457" s="2" t="s">
        <v>3004</v>
      </c>
      <c r="N457" s="1">
        <v>45748</v>
      </c>
      <c r="O457" s="1">
        <v>46022</v>
      </c>
      <c r="P457" t="s">
        <v>128</v>
      </c>
      <c r="Q457" t="s">
        <v>95</v>
      </c>
      <c r="R457" t="s">
        <v>95</v>
      </c>
      <c r="S457" t="s">
        <v>178</v>
      </c>
      <c r="T457" t="s">
        <v>179</v>
      </c>
      <c r="U457" t="s">
        <v>129</v>
      </c>
      <c r="V457" t="s">
        <v>2420</v>
      </c>
      <c r="W457" t="s">
        <v>182</v>
      </c>
      <c r="X457" t="s">
        <v>183</v>
      </c>
      <c r="Y457" t="s">
        <v>205</v>
      </c>
      <c r="Z457" t="s">
        <v>118</v>
      </c>
      <c r="AA457" t="s">
        <v>95</v>
      </c>
      <c r="AB457" t="s">
        <v>95</v>
      </c>
      <c r="AC457" t="s">
        <v>148</v>
      </c>
      <c r="AD457" t="s">
        <v>95</v>
      </c>
      <c r="AE457" t="s">
        <v>133</v>
      </c>
      <c r="AF457" t="s">
        <v>95</v>
      </c>
      <c r="AG457" t="s">
        <v>95</v>
      </c>
      <c r="AH457" t="s">
        <v>95</v>
      </c>
      <c r="AI457" t="s">
        <v>95</v>
      </c>
      <c r="AJ457" t="s">
        <v>95</v>
      </c>
      <c r="AK457" t="s">
        <v>95</v>
      </c>
      <c r="AM457">
        <v>476041</v>
      </c>
      <c r="AN457">
        <v>476041</v>
      </c>
      <c r="AO457">
        <v>0</v>
      </c>
      <c r="AS457" t="s">
        <v>95</v>
      </c>
      <c r="AW457" t="s">
        <v>95</v>
      </c>
      <c r="BA457" t="s">
        <v>95</v>
      </c>
      <c r="BE457" t="s">
        <v>95</v>
      </c>
      <c r="BI457" t="s">
        <v>95</v>
      </c>
      <c r="BM457" t="s">
        <v>95</v>
      </c>
      <c r="BQ457" t="s">
        <v>95</v>
      </c>
      <c r="BU457" t="s">
        <v>95</v>
      </c>
      <c r="BV457">
        <v>476041</v>
      </c>
      <c r="BW457">
        <v>476041</v>
      </c>
      <c r="BY457" t="s">
        <v>95</v>
      </c>
      <c r="CC457" t="s">
        <v>95</v>
      </c>
      <c r="CG457" t="s">
        <v>95</v>
      </c>
    </row>
    <row r="458" spans="1:85" x14ac:dyDescent="0.2">
      <c r="A458" t="s">
        <v>742</v>
      </c>
      <c r="B458" t="s">
        <v>122</v>
      </c>
      <c r="C458">
        <v>2</v>
      </c>
      <c r="D458" t="s">
        <v>2608</v>
      </c>
      <c r="E458">
        <v>5</v>
      </c>
      <c r="F458" t="s">
        <v>3005</v>
      </c>
      <c r="G458" t="s">
        <v>3006</v>
      </c>
      <c r="H458" t="s">
        <v>3007</v>
      </c>
      <c r="I458" t="s">
        <v>91</v>
      </c>
      <c r="J458" t="s">
        <v>3008</v>
      </c>
      <c r="K458" t="s">
        <v>3009</v>
      </c>
      <c r="L458">
        <v>61530</v>
      </c>
      <c r="M458" t="s">
        <v>3010</v>
      </c>
      <c r="N458" s="1">
        <v>44197</v>
      </c>
      <c r="O458" s="1">
        <v>45046</v>
      </c>
      <c r="P458" t="s">
        <v>94</v>
      </c>
      <c r="Q458" t="s">
        <v>95</v>
      </c>
      <c r="R458" t="s">
        <v>95</v>
      </c>
      <c r="S458" t="s">
        <v>96</v>
      </c>
      <c r="T458" t="s">
        <v>97</v>
      </c>
      <c r="U458" t="s">
        <v>97</v>
      </c>
      <c r="V458" t="s">
        <v>3011</v>
      </c>
      <c r="W458" t="s">
        <v>3012</v>
      </c>
      <c r="X458" t="s">
        <v>2310</v>
      </c>
      <c r="Y458" t="s">
        <v>742</v>
      </c>
      <c r="Z458" t="s">
        <v>464</v>
      </c>
      <c r="AA458" t="s">
        <v>95</v>
      </c>
      <c r="AB458" t="s">
        <v>95</v>
      </c>
      <c r="AC458" t="s">
        <v>119</v>
      </c>
      <c r="AE458" t="s">
        <v>133</v>
      </c>
      <c r="AF458" t="s">
        <v>95</v>
      </c>
      <c r="AH458" t="s">
        <v>95</v>
      </c>
      <c r="AI458" t="s">
        <v>95</v>
      </c>
      <c r="AJ458" t="s">
        <v>95</v>
      </c>
      <c r="AK458" t="s">
        <v>95</v>
      </c>
      <c r="AM458">
        <v>72887</v>
      </c>
      <c r="AN458">
        <v>72887</v>
      </c>
      <c r="AO458">
        <v>72887</v>
      </c>
      <c r="AS458" t="s">
        <v>95</v>
      </c>
      <c r="AW458" t="s">
        <v>95</v>
      </c>
      <c r="BA458" t="s">
        <v>95</v>
      </c>
      <c r="BE458" t="s">
        <v>95</v>
      </c>
      <c r="BF458">
        <v>36443</v>
      </c>
      <c r="BG458">
        <v>36443</v>
      </c>
      <c r="BH458">
        <v>36443</v>
      </c>
      <c r="BI458" t="s">
        <v>95</v>
      </c>
      <c r="BJ458">
        <v>15000</v>
      </c>
      <c r="BK458">
        <v>15000</v>
      </c>
      <c r="BL458">
        <v>15000</v>
      </c>
      <c r="BM458" t="s">
        <v>95</v>
      </c>
      <c r="BN458">
        <v>21444</v>
      </c>
      <c r="BO458">
        <v>21444</v>
      </c>
      <c r="BP458">
        <v>21444</v>
      </c>
      <c r="BQ458" t="s">
        <v>95</v>
      </c>
      <c r="BU458" t="s">
        <v>95</v>
      </c>
      <c r="BY458" t="s">
        <v>95</v>
      </c>
      <c r="CC458" t="s">
        <v>95</v>
      </c>
      <c r="CG458" t="s">
        <v>95</v>
      </c>
    </row>
    <row r="459" spans="1:85" x14ac:dyDescent="0.2">
      <c r="A459" t="s">
        <v>550</v>
      </c>
      <c r="B459" t="s">
        <v>810</v>
      </c>
      <c r="C459">
        <v>2</v>
      </c>
      <c r="D459" t="s">
        <v>1901</v>
      </c>
      <c r="E459">
        <v>4</v>
      </c>
      <c r="F459" t="s">
        <v>2684</v>
      </c>
      <c r="G459">
        <v>4.0999999999999996</v>
      </c>
      <c r="H459" t="s">
        <v>2685</v>
      </c>
      <c r="I459" t="s">
        <v>91</v>
      </c>
      <c r="J459" t="s">
        <v>3013</v>
      </c>
      <c r="K459" t="s">
        <v>3014</v>
      </c>
      <c r="L459">
        <v>151379</v>
      </c>
      <c r="M459" t="s">
        <v>3014</v>
      </c>
      <c r="N459" s="1">
        <v>45322</v>
      </c>
      <c r="O459" s="1">
        <v>46022</v>
      </c>
      <c r="P459" t="s">
        <v>128</v>
      </c>
      <c r="Q459" t="s">
        <v>95</v>
      </c>
      <c r="R459" t="s">
        <v>95</v>
      </c>
      <c r="S459" t="s">
        <v>167</v>
      </c>
      <c r="T459" t="s">
        <v>168</v>
      </c>
      <c r="U459" t="s">
        <v>168</v>
      </c>
      <c r="V459" t="s">
        <v>168</v>
      </c>
      <c r="W459" t="s">
        <v>3015</v>
      </c>
      <c r="X459" t="s">
        <v>543</v>
      </c>
      <c r="Y459" t="s">
        <v>550</v>
      </c>
      <c r="Z459" t="s">
        <v>118</v>
      </c>
      <c r="AA459" t="s">
        <v>95</v>
      </c>
      <c r="AB459" t="s">
        <v>95</v>
      </c>
      <c r="AC459" t="s">
        <v>204</v>
      </c>
      <c r="AE459" t="s">
        <v>133</v>
      </c>
      <c r="AF459" t="s">
        <v>2691</v>
      </c>
      <c r="AH459" t="s">
        <v>308</v>
      </c>
      <c r="AJ459" t="s">
        <v>485</v>
      </c>
      <c r="AK459" t="s">
        <v>95</v>
      </c>
      <c r="AM459">
        <v>200000</v>
      </c>
      <c r="AN459">
        <v>0</v>
      </c>
      <c r="AO459">
        <v>0</v>
      </c>
      <c r="AS459" t="s">
        <v>95</v>
      </c>
      <c r="AW459" t="s">
        <v>95</v>
      </c>
      <c r="BA459" t="s">
        <v>95</v>
      </c>
      <c r="BE459" t="s">
        <v>95</v>
      </c>
      <c r="BI459" t="s">
        <v>95</v>
      </c>
      <c r="BM459" t="s">
        <v>95</v>
      </c>
      <c r="BQ459" t="s">
        <v>95</v>
      </c>
      <c r="BR459">
        <v>100000</v>
      </c>
      <c r="BS459">
        <v>0</v>
      </c>
      <c r="BU459" t="s">
        <v>3016</v>
      </c>
      <c r="BV459">
        <v>100000</v>
      </c>
      <c r="BW459">
        <v>0</v>
      </c>
      <c r="BY459" t="s">
        <v>95</v>
      </c>
      <c r="CC459" t="s">
        <v>95</v>
      </c>
      <c r="CG459" t="s">
        <v>95</v>
      </c>
    </row>
    <row r="460" spans="1:85" x14ac:dyDescent="0.2">
      <c r="A460" t="s">
        <v>590</v>
      </c>
      <c r="B460" t="s">
        <v>591</v>
      </c>
      <c r="C460">
        <v>1</v>
      </c>
      <c r="D460" t="s">
        <v>2483</v>
      </c>
      <c r="E460">
        <v>2</v>
      </c>
      <c r="F460" t="s">
        <v>3017</v>
      </c>
      <c r="G460">
        <v>7</v>
      </c>
      <c r="H460" t="s">
        <v>3018</v>
      </c>
      <c r="I460" t="s">
        <v>91</v>
      </c>
      <c r="J460" t="s">
        <v>3019</v>
      </c>
      <c r="K460" t="s">
        <v>3020</v>
      </c>
      <c r="L460">
        <v>24404</v>
      </c>
      <c r="M460" t="s">
        <v>3021</v>
      </c>
      <c r="N460" s="1">
        <v>43936</v>
      </c>
      <c r="O460" s="1">
        <v>44196</v>
      </c>
      <c r="P460" t="s">
        <v>128</v>
      </c>
      <c r="Q460" t="s">
        <v>95</v>
      </c>
      <c r="R460" t="s">
        <v>95</v>
      </c>
      <c r="S460" t="s">
        <v>3022</v>
      </c>
      <c r="T460" t="s">
        <v>3023</v>
      </c>
      <c r="U460" t="s">
        <v>3024</v>
      </c>
      <c r="V460" t="s">
        <v>3025</v>
      </c>
      <c r="W460" t="s">
        <v>531</v>
      </c>
      <c r="X460" t="s">
        <v>532</v>
      </c>
      <c r="Y460" t="s">
        <v>590</v>
      </c>
      <c r="Z460" t="s">
        <v>95</v>
      </c>
      <c r="AA460" t="s">
        <v>95</v>
      </c>
      <c r="AB460" t="s">
        <v>95</v>
      </c>
      <c r="AC460" t="s">
        <v>119</v>
      </c>
      <c r="AD460" t="s">
        <v>95</v>
      </c>
      <c r="AE460" t="s">
        <v>133</v>
      </c>
      <c r="AF460" t="s">
        <v>95</v>
      </c>
      <c r="AG460" t="s">
        <v>95</v>
      </c>
      <c r="AH460" t="s">
        <v>95</v>
      </c>
      <c r="AI460" t="s">
        <v>95</v>
      </c>
      <c r="AJ460" t="s">
        <v>95</v>
      </c>
      <c r="AK460" t="s">
        <v>95</v>
      </c>
      <c r="AM460">
        <v>313149.71000000002</v>
      </c>
      <c r="AN460">
        <v>213142.86</v>
      </c>
      <c r="AO460">
        <v>0</v>
      </c>
      <c r="AS460" t="s">
        <v>95</v>
      </c>
      <c r="AW460" t="s">
        <v>95</v>
      </c>
      <c r="BA460" t="s">
        <v>95</v>
      </c>
      <c r="BB460">
        <v>313149.71000000002</v>
      </c>
      <c r="BC460">
        <v>213142.86</v>
      </c>
      <c r="BE460" t="s">
        <v>95</v>
      </c>
      <c r="BI460" t="s">
        <v>95</v>
      </c>
      <c r="BM460" t="s">
        <v>95</v>
      </c>
      <c r="BQ460" t="s">
        <v>95</v>
      </c>
      <c r="BU460" t="s">
        <v>95</v>
      </c>
      <c r="BY460" t="s">
        <v>95</v>
      </c>
      <c r="CC460" t="s">
        <v>95</v>
      </c>
      <c r="CG460" t="s">
        <v>95</v>
      </c>
    </row>
    <row r="461" spans="1:85" ht="289" x14ac:dyDescent="0.2">
      <c r="A461" t="s">
        <v>205</v>
      </c>
      <c r="B461" t="s">
        <v>122</v>
      </c>
      <c r="C461">
        <v>3</v>
      </c>
      <c r="D461" t="s">
        <v>312</v>
      </c>
      <c r="E461">
        <v>3</v>
      </c>
      <c r="F461" t="s">
        <v>313</v>
      </c>
      <c r="G461">
        <v>3.1</v>
      </c>
      <c r="H461" t="s">
        <v>314</v>
      </c>
      <c r="I461" t="s">
        <v>91</v>
      </c>
      <c r="J461">
        <v>225</v>
      </c>
      <c r="K461" t="s">
        <v>3026</v>
      </c>
      <c r="L461">
        <v>197035</v>
      </c>
      <c r="M461" s="2" t="s">
        <v>3027</v>
      </c>
      <c r="N461" s="1">
        <v>45658</v>
      </c>
      <c r="O461" s="1">
        <v>46022</v>
      </c>
      <c r="P461" t="s">
        <v>128</v>
      </c>
      <c r="Q461" t="s">
        <v>95</v>
      </c>
      <c r="R461" t="s">
        <v>95</v>
      </c>
      <c r="S461" t="s">
        <v>178</v>
      </c>
      <c r="T461" t="s">
        <v>179</v>
      </c>
      <c r="U461" t="s">
        <v>3028</v>
      </c>
      <c r="V461" t="s">
        <v>2420</v>
      </c>
      <c r="W461" t="s">
        <v>182</v>
      </c>
      <c r="X461" t="s">
        <v>183</v>
      </c>
      <c r="Y461" t="s">
        <v>205</v>
      </c>
      <c r="Z461" t="s">
        <v>118</v>
      </c>
      <c r="AA461" t="s">
        <v>95</v>
      </c>
      <c r="AB461" t="s">
        <v>95</v>
      </c>
      <c r="AC461" t="s">
        <v>148</v>
      </c>
      <c r="AD461" t="s">
        <v>95</v>
      </c>
      <c r="AE461" t="s">
        <v>133</v>
      </c>
      <c r="AF461" t="s">
        <v>95</v>
      </c>
      <c r="AG461" t="s">
        <v>95</v>
      </c>
      <c r="AH461" t="s">
        <v>95</v>
      </c>
      <c r="AI461" t="s">
        <v>95</v>
      </c>
      <c r="AJ461" t="s">
        <v>95</v>
      </c>
      <c r="AK461" t="s">
        <v>95</v>
      </c>
      <c r="AM461">
        <v>583208</v>
      </c>
      <c r="AN461">
        <v>583208</v>
      </c>
      <c r="AO461">
        <v>0</v>
      </c>
      <c r="AS461" t="s">
        <v>95</v>
      </c>
      <c r="AW461" t="s">
        <v>95</v>
      </c>
      <c r="BA461" t="s">
        <v>95</v>
      </c>
      <c r="BE461" t="s">
        <v>95</v>
      </c>
      <c r="BI461" t="s">
        <v>95</v>
      </c>
      <c r="BM461" t="s">
        <v>95</v>
      </c>
      <c r="BQ461" t="s">
        <v>95</v>
      </c>
      <c r="BU461" t="s">
        <v>95</v>
      </c>
      <c r="BV461">
        <v>583208</v>
      </c>
      <c r="BW461">
        <v>583208</v>
      </c>
      <c r="BY461" t="s">
        <v>95</v>
      </c>
      <c r="CC461" t="s">
        <v>95</v>
      </c>
      <c r="CG461" t="s">
        <v>95</v>
      </c>
    </row>
    <row r="462" spans="1:85" x14ac:dyDescent="0.2">
      <c r="A462" t="s">
        <v>570</v>
      </c>
      <c r="B462" t="s">
        <v>571</v>
      </c>
      <c r="C462">
        <v>2</v>
      </c>
      <c r="D462" t="s">
        <v>2641</v>
      </c>
      <c r="E462">
        <v>2</v>
      </c>
      <c r="F462" t="s">
        <v>2980</v>
      </c>
      <c r="G462">
        <v>23</v>
      </c>
      <c r="H462" t="s">
        <v>3029</v>
      </c>
      <c r="I462" t="s">
        <v>91</v>
      </c>
      <c r="J462" t="s">
        <v>3030</v>
      </c>
      <c r="K462" t="s">
        <v>3031</v>
      </c>
      <c r="L462">
        <v>10553</v>
      </c>
      <c r="M462" t="s">
        <v>3032</v>
      </c>
      <c r="N462" s="1">
        <v>43466</v>
      </c>
      <c r="O462" s="1">
        <v>44196</v>
      </c>
      <c r="P462" t="s">
        <v>128</v>
      </c>
      <c r="Q462" t="s">
        <v>95</v>
      </c>
      <c r="R462" t="s">
        <v>95</v>
      </c>
      <c r="S462" t="s">
        <v>246</v>
      </c>
      <c r="T462" t="s">
        <v>247</v>
      </c>
      <c r="U462" t="s">
        <v>3033</v>
      </c>
      <c r="V462" t="s">
        <v>3034</v>
      </c>
      <c r="W462" t="s">
        <v>225</v>
      </c>
      <c r="X462" t="s">
        <v>131</v>
      </c>
      <c r="Y462" t="s">
        <v>570</v>
      </c>
      <c r="Z462" t="s">
        <v>147</v>
      </c>
      <c r="AA462" t="s">
        <v>95</v>
      </c>
      <c r="AB462" t="s">
        <v>95</v>
      </c>
      <c r="AC462" t="s">
        <v>95</v>
      </c>
      <c r="AD462" t="s">
        <v>95</v>
      </c>
      <c r="AE462" t="s">
        <v>95</v>
      </c>
      <c r="AF462" t="s">
        <v>95</v>
      </c>
      <c r="AG462" t="s">
        <v>95</v>
      </c>
      <c r="AH462" t="s">
        <v>95</v>
      </c>
      <c r="AI462" t="s">
        <v>95</v>
      </c>
      <c r="AJ462" t="s">
        <v>95</v>
      </c>
      <c r="AK462" t="s">
        <v>95</v>
      </c>
      <c r="AM462">
        <v>62000</v>
      </c>
      <c r="AN462">
        <v>62000</v>
      </c>
      <c r="AO462">
        <v>25000</v>
      </c>
      <c r="AS462" t="s">
        <v>95</v>
      </c>
      <c r="AW462" t="s">
        <v>95</v>
      </c>
      <c r="AX462">
        <v>32000</v>
      </c>
      <c r="AY462">
        <v>32000</v>
      </c>
      <c r="AZ462">
        <v>25000</v>
      </c>
      <c r="BA462" t="s">
        <v>95</v>
      </c>
      <c r="BB462">
        <v>30000</v>
      </c>
      <c r="BC462">
        <v>30000</v>
      </c>
      <c r="BE462" t="s">
        <v>95</v>
      </c>
      <c r="BI462" t="s">
        <v>95</v>
      </c>
      <c r="BM462" t="s">
        <v>95</v>
      </c>
      <c r="BQ462" t="s">
        <v>95</v>
      </c>
      <c r="BU462" t="s">
        <v>95</v>
      </c>
      <c r="BY462" t="s">
        <v>95</v>
      </c>
      <c r="CC462" t="s">
        <v>95</v>
      </c>
      <c r="CG462" t="s">
        <v>95</v>
      </c>
    </row>
    <row r="463" spans="1:85" x14ac:dyDescent="0.2">
      <c r="A463" t="s">
        <v>570</v>
      </c>
      <c r="B463" t="s">
        <v>571</v>
      </c>
      <c r="C463">
        <v>2</v>
      </c>
      <c r="D463" t="s">
        <v>2641</v>
      </c>
      <c r="E463">
        <v>2</v>
      </c>
      <c r="F463" t="s">
        <v>2980</v>
      </c>
      <c r="G463">
        <v>24</v>
      </c>
      <c r="H463" t="s">
        <v>3035</v>
      </c>
      <c r="I463" t="s">
        <v>91</v>
      </c>
      <c r="J463" t="s">
        <v>3036</v>
      </c>
      <c r="K463" t="s">
        <v>3037</v>
      </c>
      <c r="L463">
        <v>10562</v>
      </c>
      <c r="M463" t="s">
        <v>3038</v>
      </c>
      <c r="N463" s="1">
        <v>43831</v>
      </c>
      <c r="O463" s="1">
        <v>44196</v>
      </c>
      <c r="P463" t="s">
        <v>128</v>
      </c>
      <c r="Q463" t="s">
        <v>95</v>
      </c>
      <c r="R463" t="s">
        <v>95</v>
      </c>
      <c r="S463" t="s">
        <v>246</v>
      </c>
      <c r="T463" t="s">
        <v>247</v>
      </c>
      <c r="U463" t="s">
        <v>3033</v>
      </c>
      <c r="V463" t="s">
        <v>3039</v>
      </c>
      <c r="W463" t="s">
        <v>130</v>
      </c>
      <c r="X463" t="s">
        <v>131</v>
      </c>
      <c r="Y463" t="s">
        <v>570</v>
      </c>
      <c r="Z463" t="s">
        <v>118</v>
      </c>
      <c r="AA463" t="s">
        <v>95</v>
      </c>
      <c r="AB463" t="s">
        <v>95</v>
      </c>
      <c r="AC463" t="s">
        <v>95</v>
      </c>
      <c r="AD463" t="s">
        <v>95</v>
      </c>
      <c r="AE463" t="s">
        <v>95</v>
      </c>
      <c r="AF463" t="s">
        <v>95</v>
      </c>
      <c r="AG463" t="s">
        <v>95</v>
      </c>
      <c r="AH463" t="s">
        <v>95</v>
      </c>
      <c r="AI463" t="s">
        <v>95</v>
      </c>
      <c r="AJ463" t="s">
        <v>95</v>
      </c>
      <c r="AK463" t="s">
        <v>95</v>
      </c>
      <c r="AM463">
        <v>88900</v>
      </c>
      <c r="AN463">
        <v>88900</v>
      </c>
      <c r="AO463">
        <v>45000</v>
      </c>
      <c r="AS463" t="s">
        <v>95</v>
      </c>
      <c r="AW463" t="s">
        <v>95</v>
      </c>
      <c r="AX463">
        <v>48900</v>
      </c>
      <c r="AY463">
        <v>48900</v>
      </c>
      <c r="AZ463">
        <v>45000</v>
      </c>
      <c r="BA463" t="s">
        <v>95</v>
      </c>
      <c r="BB463">
        <v>40000</v>
      </c>
      <c r="BC463">
        <v>40000</v>
      </c>
      <c r="BE463" t="s">
        <v>95</v>
      </c>
      <c r="BI463" t="s">
        <v>95</v>
      </c>
      <c r="BM463" t="s">
        <v>95</v>
      </c>
      <c r="BQ463" t="s">
        <v>95</v>
      </c>
      <c r="BU463" t="s">
        <v>95</v>
      </c>
      <c r="BY463" t="s">
        <v>95</v>
      </c>
      <c r="CC463" t="s">
        <v>95</v>
      </c>
      <c r="CG463" t="s">
        <v>95</v>
      </c>
    </row>
    <row r="464" spans="1:85" x14ac:dyDescent="0.2">
      <c r="A464" t="s">
        <v>205</v>
      </c>
      <c r="B464" t="s">
        <v>122</v>
      </c>
      <c r="C464">
        <v>3</v>
      </c>
      <c r="D464" t="s">
        <v>312</v>
      </c>
      <c r="E464">
        <v>3</v>
      </c>
      <c r="F464" t="s">
        <v>313</v>
      </c>
      <c r="G464">
        <v>3.2</v>
      </c>
      <c r="H464" t="s">
        <v>3040</v>
      </c>
      <c r="I464" t="s">
        <v>91</v>
      </c>
      <c r="J464">
        <v>227</v>
      </c>
      <c r="K464" t="s">
        <v>3041</v>
      </c>
      <c r="L464">
        <v>197083</v>
      </c>
      <c r="M464" t="s">
        <v>3042</v>
      </c>
      <c r="N464" s="1">
        <v>45672</v>
      </c>
      <c r="P464" t="s">
        <v>128</v>
      </c>
      <c r="Q464" t="s">
        <v>95</v>
      </c>
      <c r="R464" t="s">
        <v>95</v>
      </c>
      <c r="S464" t="s">
        <v>157</v>
      </c>
      <c r="T464" t="s">
        <v>158</v>
      </c>
      <c r="U464" t="s">
        <v>2491</v>
      </c>
      <c r="V464" t="s">
        <v>507</v>
      </c>
      <c r="W464" t="s">
        <v>3043</v>
      </c>
      <c r="X464" t="s">
        <v>3044</v>
      </c>
      <c r="Y464" t="s">
        <v>205</v>
      </c>
      <c r="Z464" t="s">
        <v>203</v>
      </c>
      <c r="AA464" t="s">
        <v>95</v>
      </c>
      <c r="AB464" t="s">
        <v>95</v>
      </c>
      <c r="AC464" t="s">
        <v>148</v>
      </c>
      <c r="AD464" t="s">
        <v>95</v>
      </c>
      <c r="AE464" t="s">
        <v>105</v>
      </c>
      <c r="AF464" t="s">
        <v>95</v>
      </c>
      <c r="AG464" t="s">
        <v>95</v>
      </c>
      <c r="AH464" t="s">
        <v>95</v>
      </c>
      <c r="AI464" t="s">
        <v>95</v>
      </c>
      <c r="AJ464" t="s">
        <v>95</v>
      </c>
      <c r="AK464" t="s">
        <v>95</v>
      </c>
      <c r="AM464">
        <v>401906</v>
      </c>
      <c r="AN464">
        <v>401906</v>
      </c>
      <c r="AO464">
        <v>0</v>
      </c>
      <c r="AS464" t="s">
        <v>95</v>
      </c>
      <c r="AW464" t="s">
        <v>95</v>
      </c>
      <c r="BA464" t="s">
        <v>95</v>
      </c>
      <c r="BE464" t="s">
        <v>95</v>
      </c>
      <c r="BI464" t="s">
        <v>95</v>
      </c>
      <c r="BM464" t="s">
        <v>95</v>
      </c>
      <c r="BQ464" t="s">
        <v>95</v>
      </c>
      <c r="BU464" t="s">
        <v>95</v>
      </c>
      <c r="BV464">
        <v>401906</v>
      </c>
      <c r="BW464">
        <v>401906</v>
      </c>
      <c r="BY464" t="s">
        <v>95</v>
      </c>
      <c r="CC464" t="s">
        <v>95</v>
      </c>
      <c r="CG464" t="s">
        <v>95</v>
      </c>
    </row>
    <row r="465" spans="1:85" x14ac:dyDescent="0.2">
      <c r="A465" t="s">
        <v>534</v>
      </c>
      <c r="B465" t="s">
        <v>122</v>
      </c>
      <c r="C465">
        <v>2</v>
      </c>
      <c r="D465" t="s">
        <v>3045</v>
      </c>
      <c r="E465">
        <v>2</v>
      </c>
      <c r="F465" t="s">
        <v>3046</v>
      </c>
      <c r="G465">
        <v>2.2000000000000002</v>
      </c>
      <c r="H465" t="s">
        <v>3047</v>
      </c>
      <c r="I465" t="s">
        <v>91</v>
      </c>
      <c r="J465" t="s">
        <v>3048</v>
      </c>
      <c r="K465" t="s">
        <v>3049</v>
      </c>
      <c r="L465">
        <v>169678</v>
      </c>
      <c r="M465" t="s">
        <v>95</v>
      </c>
      <c r="N465" s="1">
        <v>44927</v>
      </c>
      <c r="O465" s="1">
        <v>46387</v>
      </c>
      <c r="P465" t="s">
        <v>128</v>
      </c>
      <c r="Q465" t="s">
        <v>95</v>
      </c>
      <c r="R465" t="s">
        <v>95</v>
      </c>
      <c r="S465" t="s">
        <v>1096</v>
      </c>
      <c r="T465" t="s">
        <v>1097</v>
      </c>
      <c r="U465" t="s">
        <v>3050</v>
      </c>
      <c r="V465" t="s">
        <v>3051</v>
      </c>
      <c r="W465" t="s">
        <v>3052</v>
      </c>
      <c r="X465" t="s">
        <v>3053</v>
      </c>
      <c r="Y465" t="s">
        <v>1514</v>
      </c>
      <c r="Z465" t="s">
        <v>3054</v>
      </c>
      <c r="AA465" t="s">
        <v>95</v>
      </c>
      <c r="AB465" t="s">
        <v>95</v>
      </c>
      <c r="AC465" t="s">
        <v>204</v>
      </c>
      <c r="AD465" t="s">
        <v>3055</v>
      </c>
      <c r="AE465" t="s">
        <v>105</v>
      </c>
      <c r="AF465" t="s">
        <v>95</v>
      </c>
      <c r="AH465" t="s">
        <v>95</v>
      </c>
      <c r="AI465" t="s">
        <v>95</v>
      </c>
      <c r="AJ465" t="s">
        <v>95</v>
      </c>
      <c r="AK465" t="s">
        <v>3056</v>
      </c>
      <c r="AM465">
        <v>110000</v>
      </c>
      <c r="AN465">
        <v>110000</v>
      </c>
      <c r="AO465">
        <v>50000</v>
      </c>
      <c r="AS465" t="s">
        <v>95</v>
      </c>
      <c r="AW465" t="s">
        <v>95</v>
      </c>
      <c r="BA465" t="s">
        <v>95</v>
      </c>
      <c r="BE465" t="s">
        <v>95</v>
      </c>
      <c r="BI465" t="s">
        <v>95</v>
      </c>
      <c r="BM465" t="s">
        <v>95</v>
      </c>
      <c r="BN465">
        <v>50000</v>
      </c>
      <c r="BO465">
        <v>50000</v>
      </c>
      <c r="BP465">
        <v>50000</v>
      </c>
      <c r="BQ465" t="s">
        <v>3057</v>
      </c>
      <c r="BR465">
        <v>30000</v>
      </c>
      <c r="BS465">
        <v>30000</v>
      </c>
      <c r="BT465">
        <v>0</v>
      </c>
      <c r="BU465" t="s">
        <v>3058</v>
      </c>
      <c r="BV465">
        <v>30000</v>
      </c>
      <c r="BW465">
        <v>30000</v>
      </c>
      <c r="BY465" t="s">
        <v>95</v>
      </c>
      <c r="CC465" t="s">
        <v>95</v>
      </c>
      <c r="CG465" t="s">
        <v>95</v>
      </c>
    </row>
    <row r="466" spans="1:85" x14ac:dyDescent="0.2">
      <c r="A466" t="s">
        <v>570</v>
      </c>
      <c r="B466" t="s">
        <v>571</v>
      </c>
      <c r="C466">
        <v>2</v>
      </c>
      <c r="D466" t="s">
        <v>2641</v>
      </c>
      <c r="E466">
        <v>2</v>
      </c>
      <c r="F466" t="s">
        <v>2980</v>
      </c>
      <c r="G466">
        <v>25</v>
      </c>
      <c r="H466" t="s">
        <v>3059</v>
      </c>
      <c r="I466" t="s">
        <v>91</v>
      </c>
      <c r="J466" t="s">
        <v>3060</v>
      </c>
      <c r="K466" t="s">
        <v>3061</v>
      </c>
      <c r="L466">
        <v>10564</v>
      </c>
      <c r="M466" t="s">
        <v>95</v>
      </c>
      <c r="N466" s="1">
        <v>43466</v>
      </c>
      <c r="O466" s="1">
        <v>43830</v>
      </c>
      <c r="P466" t="s">
        <v>156</v>
      </c>
      <c r="Q466" t="s">
        <v>95</v>
      </c>
      <c r="R466" t="s">
        <v>95</v>
      </c>
      <c r="S466" t="s">
        <v>141</v>
      </c>
      <c r="T466" t="s">
        <v>142</v>
      </c>
      <c r="U466" t="s">
        <v>2646</v>
      </c>
      <c r="V466" t="s">
        <v>3062</v>
      </c>
      <c r="W466" t="s">
        <v>95</v>
      </c>
      <c r="X466" t="s">
        <v>95</v>
      </c>
      <c r="Y466" t="s">
        <v>580</v>
      </c>
      <c r="Z466" t="s">
        <v>147</v>
      </c>
      <c r="AA466" t="s">
        <v>95</v>
      </c>
      <c r="AB466" t="s">
        <v>95</v>
      </c>
      <c r="AC466" t="s">
        <v>95</v>
      </c>
      <c r="AD466" t="s">
        <v>95</v>
      </c>
      <c r="AE466" t="s">
        <v>95</v>
      </c>
      <c r="AF466" t="s">
        <v>95</v>
      </c>
      <c r="AG466" t="s">
        <v>95</v>
      </c>
      <c r="AH466" t="s">
        <v>95</v>
      </c>
      <c r="AI466" t="s">
        <v>95</v>
      </c>
      <c r="AJ466" t="s">
        <v>95</v>
      </c>
      <c r="AK466" t="s">
        <v>95</v>
      </c>
      <c r="AM466">
        <v>36400</v>
      </c>
      <c r="AN466">
        <v>36400</v>
      </c>
      <c r="AO466">
        <v>36400</v>
      </c>
      <c r="AS466" t="s">
        <v>95</v>
      </c>
      <c r="AW466" t="s">
        <v>95</v>
      </c>
      <c r="AX466">
        <v>36400</v>
      </c>
      <c r="AY466">
        <v>36400</v>
      </c>
      <c r="AZ466">
        <v>36400</v>
      </c>
      <c r="BA466" t="s">
        <v>95</v>
      </c>
      <c r="BE466" t="s">
        <v>95</v>
      </c>
      <c r="BI466" t="s">
        <v>95</v>
      </c>
      <c r="BM466" t="s">
        <v>95</v>
      </c>
      <c r="BQ466" t="s">
        <v>95</v>
      </c>
      <c r="BU466" t="s">
        <v>95</v>
      </c>
      <c r="BY466" t="s">
        <v>95</v>
      </c>
      <c r="CC466" t="s">
        <v>95</v>
      </c>
      <c r="CG466" t="s">
        <v>95</v>
      </c>
    </row>
    <row r="467" spans="1:85" x14ac:dyDescent="0.2">
      <c r="A467" t="s">
        <v>570</v>
      </c>
      <c r="B467" t="s">
        <v>571</v>
      </c>
      <c r="C467">
        <v>2</v>
      </c>
      <c r="D467" t="s">
        <v>2641</v>
      </c>
      <c r="E467">
        <v>2</v>
      </c>
      <c r="F467" t="s">
        <v>2980</v>
      </c>
      <c r="G467">
        <v>27</v>
      </c>
      <c r="H467" t="s">
        <v>3063</v>
      </c>
      <c r="I467" t="s">
        <v>91</v>
      </c>
      <c r="J467" t="s">
        <v>3064</v>
      </c>
      <c r="K467" t="s">
        <v>3065</v>
      </c>
      <c r="L467">
        <v>10572</v>
      </c>
      <c r="M467" t="s">
        <v>95</v>
      </c>
      <c r="N467" s="1">
        <v>43466</v>
      </c>
      <c r="O467" s="1">
        <v>43830</v>
      </c>
      <c r="P467" t="s">
        <v>156</v>
      </c>
      <c r="Q467" t="s">
        <v>95</v>
      </c>
      <c r="R467" t="s">
        <v>95</v>
      </c>
      <c r="S467" t="s">
        <v>141</v>
      </c>
      <c r="T467" t="s">
        <v>142</v>
      </c>
      <c r="U467" t="s">
        <v>2646</v>
      </c>
      <c r="V467" t="s">
        <v>3066</v>
      </c>
      <c r="W467" t="s">
        <v>95</v>
      </c>
      <c r="X467" t="s">
        <v>95</v>
      </c>
      <c r="Y467" t="s">
        <v>570</v>
      </c>
      <c r="Z467" t="s">
        <v>147</v>
      </c>
      <c r="AA467" t="s">
        <v>95</v>
      </c>
      <c r="AB467" t="s">
        <v>95</v>
      </c>
      <c r="AC467" t="s">
        <v>95</v>
      </c>
      <c r="AD467" t="s">
        <v>95</v>
      </c>
      <c r="AE467" t="s">
        <v>95</v>
      </c>
      <c r="AF467" t="s">
        <v>95</v>
      </c>
      <c r="AG467" t="s">
        <v>95</v>
      </c>
      <c r="AH467" t="s">
        <v>95</v>
      </c>
      <c r="AI467" t="s">
        <v>95</v>
      </c>
      <c r="AJ467" t="s">
        <v>95</v>
      </c>
      <c r="AK467" t="s">
        <v>95</v>
      </c>
      <c r="AM467">
        <v>3680</v>
      </c>
      <c r="AN467">
        <v>3680</v>
      </c>
      <c r="AO467">
        <v>3680</v>
      </c>
      <c r="AS467" t="s">
        <v>95</v>
      </c>
      <c r="AW467" t="s">
        <v>95</v>
      </c>
      <c r="AX467">
        <v>3680</v>
      </c>
      <c r="AY467">
        <v>3680</v>
      </c>
      <c r="AZ467">
        <v>3680</v>
      </c>
      <c r="BA467" t="s">
        <v>95</v>
      </c>
      <c r="BE467" t="s">
        <v>95</v>
      </c>
      <c r="BI467" t="s">
        <v>95</v>
      </c>
      <c r="BM467" t="s">
        <v>95</v>
      </c>
      <c r="BQ467" t="s">
        <v>95</v>
      </c>
      <c r="BU467" t="s">
        <v>95</v>
      </c>
      <c r="BY467" t="s">
        <v>95</v>
      </c>
      <c r="CC467" t="s">
        <v>95</v>
      </c>
      <c r="CG467" t="s">
        <v>95</v>
      </c>
    </row>
    <row r="468" spans="1:85" ht="409.6" x14ac:dyDescent="0.2">
      <c r="A468" t="s">
        <v>257</v>
      </c>
      <c r="B468" t="s">
        <v>258</v>
      </c>
      <c r="C468">
        <v>4</v>
      </c>
      <c r="D468" t="s">
        <v>1938</v>
      </c>
      <c r="E468">
        <v>4</v>
      </c>
      <c r="F468" t="s">
        <v>1939</v>
      </c>
      <c r="G468" t="s">
        <v>3067</v>
      </c>
      <c r="H468" t="s">
        <v>3068</v>
      </c>
      <c r="I468" t="s">
        <v>91</v>
      </c>
      <c r="J468" t="s">
        <v>3069</v>
      </c>
      <c r="K468" t="s">
        <v>3070</v>
      </c>
      <c r="L468">
        <v>68278</v>
      </c>
      <c r="M468" s="2" t="s">
        <v>3071</v>
      </c>
      <c r="N468" s="1">
        <v>44197</v>
      </c>
      <c r="O468" s="1">
        <v>44561</v>
      </c>
      <c r="P468" t="s">
        <v>128</v>
      </c>
      <c r="Q468" t="s">
        <v>95</v>
      </c>
      <c r="R468" t="s">
        <v>95</v>
      </c>
      <c r="S468" t="s">
        <v>1874</v>
      </c>
      <c r="T468" t="s">
        <v>1875</v>
      </c>
      <c r="U468" t="s">
        <v>1781</v>
      </c>
      <c r="V468" t="s">
        <v>3072</v>
      </c>
      <c r="W468" t="s">
        <v>542</v>
      </c>
      <c r="X468" t="s">
        <v>543</v>
      </c>
      <c r="Y468" t="s">
        <v>269</v>
      </c>
      <c r="Z468" t="s">
        <v>162</v>
      </c>
      <c r="AA468" t="s">
        <v>95</v>
      </c>
      <c r="AB468" t="s">
        <v>95</v>
      </c>
      <c r="AC468" t="s">
        <v>104</v>
      </c>
      <c r="AD468" t="s">
        <v>95</v>
      </c>
      <c r="AE468" t="s">
        <v>409</v>
      </c>
      <c r="AF468" t="s">
        <v>95</v>
      </c>
      <c r="AG468" t="s">
        <v>95</v>
      </c>
      <c r="AH468" t="s">
        <v>95</v>
      </c>
      <c r="AI468" t="s">
        <v>95</v>
      </c>
      <c r="AJ468" t="s">
        <v>95</v>
      </c>
      <c r="AK468" t="s">
        <v>95</v>
      </c>
      <c r="AM468">
        <v>28000</v>
      </c>
      <c r="AN468">
        <v>28000</v>
      </c>
      <c r="AO468">
        <v>28000</v>
      </c>
      <c r="AS468" t="s">
        <v>95</v>
      </c>
      <c r="AW468" t="s">
        <v>95</v>
      </c>
      <c r="BA468" t="s">
        <v>95</v>
      </c>
      <c r="BE468" t="s">
        <v>95</v>
      </c>
      <c r="BF468">
        <v>28000</v>
      </c>
      <c r="BG468">
        <v>28000</v>
      </c>
      <c r="BH468">
        <v>28000</v>
      </c>
      <c r="BI468" s="2" t="s">
        <v>3073</v>
      </c>
      <c r="BM468" t="s">
        <v>95</v>
      </c>
      <c r="BQ468" t="s">
        <v>95</v>
      </c>
      <c r="BU468" t="s">
        <v>95</v>
      </c>
      <c r="BY468" t="s">
        <v>95</v>
      </c>
      <c r="CC468" t="s">
        <v>95</v>
      </c>
      <c r="CG468" t="s">
        <v>95</v>
      </c>
    </row>
    <row r="469" spans="1:85" x14ac:dyDescent="0.2">
      <c r="A469" t="s">
        <v>108</v>
      </c>
      <c r="B469" t="s">
        <v>122</v>
      </c>
      <c r="C469">
        <v>1</v>
      </c>
      <c r="D469" t="s">
        <v>524</v>
      </c>
      <c r="E469">
        <v>1</v>
      </c>
      <c r="F469" t="s">
        <v>525</v>
      </c>
      <c r="G469">
        <v>1</v>
      </c>
      <c r="H469" t="s">
        <v>526</v>
      </c>
      <c r="I469" t="s">
        <v>91</v>
      </c>
      <c r="J469">
        <v>23</v>
      </c>
      <c r="K469" t="s">
        <v>3074</v>
      </c>
      <c r="L469">
        <v>153052</v>
      </c>
      <c r="M469" t="s">
        <v>3075</v>
      </c>
      <c r="N469" s="1">
        <v>45292</v>
      </c>
      <c r="O469" s="1">
        <v>45657</v>
      </c>
      <c r="P469" t="s">
        <v>94</v>
      </c>
      <c r="Q469" t="s">
        <v>95</v>
      </c>
      <c r="R469" t="s">
        <v>95</v>
      </c>
      <c r="S469" t="s">
        <v>762</v>
      </c>
      <c r="T469" t="s">
        <v>763</v>
      </c>
      <c r="U469" t="s">
        <v>1781</v>
      </c>
      <c r="V469" t="s">
        <v>3076</v>
      </c>
      <c r="W469" t="s">
        <v>2007</v>
      </c>
      <c r="X469" t="s">
        <v>2008</v>
      </c>
      <c r="Y469" t="s">
        <v>108</v>
      </c>
      <c r="Z469" t="s">
        <v>118</v>
      </c>
      <c r="AA469" t="s">
        <v>95</v>
      </c>
      <c r="AB469" t="s">
        <v>95</v>
      </c>
      <c r="AC469" t="s">
        <v>148</v>
      </c>
      <c r="AE469" t="s">
        <v>120</v>
      </c>
      <c r="AF469" t="s">
        <v>95</v>
      </c>
      <c r="AH469" t="s">
        <v>95</v>
      </c>
      <c r="AI469" t="s">
        <v>95</v>
      </c>
      <c r="AJ469" t="s">
        <v>95</v>
      </c>
      <c r="AK469" t="s">
        <v>95</v>
      </c>
      <c r="AM469">
        <v>472293</v>
      </c>
      <c r="AN469">
        <v>459293</v>
      </c>
      <c r="AO469">
        <v>441450</v>
      </c>
      <c r="AS469" t="s">
        <v>95</v>
      </c>
      <c r="AW469" t="s">
        <v>95</v>
      </c>
      <c r="BA469" t="s">
        <v>95</v>
      </c>
      <c r="BE469" t="s">
        <v>95</v>
      </c>
      <c r="BI469" t="s">
        <v>95</v>
      </c>
      <c r="BM469" t="s">
        <v>95</v>
      </c>
      <c r="BQ469" t="s">
        <v>95</v>
      </c>
      <c r="BR469">
        <v>472293</v>
      </c>
      <c r="BS469">
        <v>459293</v>
      </c>
      <c r="BT469">
        <v>441450</v>
      </c>
      <c r="BU469" t="s">
        <v>95</v>
      </c>
      <c r="BY469" t="s">
        <v>95</v>
      </c>
      <c r="CC469" t="s">
        <v>95</v>
      </c>
      <c r="CG469" t="s">
        <v>95</v>
      </c>
    </row>
    <row r="470" spans="1:85" x14ac:dyDescent="0.2">
      <c r="A470" t="s">
        <v>257</v>
      </c>
      <c r="B470" t="s">
        <v>297</v>
      </c>
      <c r="C470">
        <v>2</v>
      </c>
      <c r="D470" t="s">
        <v>413</v>
      </c>
      <c r="E470">
        <v>2</v>
      </c>
      <c r="F470" t="s">
        <v>414</v>
      </c>
      <c r="G470">
        <v>2.4</v>
      </c>
      <c r="H470" t="s">
        <v>3077</v>
      </c>
      <c r="I470" t="s">
        <v>91</v>
      </c>
      <c r="J470">
        <v>23</v>
      </c>
      <c r="K470" t="s">
        <v>3078</v>
      </c>
      <c r="L470">
        <v>105541</v>
      </c>
      <c r="M470" t="s">
        <v>3079</v>
      </c>
      <c r="N470" s="1">
        <v>44957</v>
      </c>
      <c r="O470" s="1">
        <v>45291</v>
      </c>
      <c r="P470" t="s">
        <v>94</v>
      </c>
      <c r="Q470" t="s">
        <v>95</v>
      </c>
      <c r="R470" t="s">
        <v>95</v>
      </c>
      <c r="S470" t="s">
        <v>167</v>
      </c>
      <c r="T470" t="s">
        <v>168</v>
      </c>
      <c r="U470" t="s">
        <v>3080</v>
      </c>
      <c r="V470" t="s">
        <v>3081</v>
      </c>
      <c r="W470" t="s">
        <v>169</v>
      </c>
      <c r="X470" t="s">
        <v>170</v>
      </c>
      <c r="Y470" t="s">
        <v>269</v>
      </c>
      <c r="Z470" t="s">
        <v>118</v>
      </c>
      <c r="AA470" t="s">
        <v>95</v>
      </c>
      <c r="AB470" t="s">
        <v>95</v>
      </c>
      <c r="AC470" t="s">
        <v>148</v>
      </c>
      <c r="AE470" t="s">
        <v>133</v>
      </c>
      <c r="AF470" t="s">
        <v>95</v>
      </c>
      <c r="AH470" t="s">
        <v>95</v>
      </c>
      <c r="AI470" t="s">
        <v>95</v>
      </c>
      <c r="AJ470" t="s">
        <v>95</v>
      </c>
      <c r="AK470" t="s">
        <v>3082</v>
      </c>
      <c r="AM470">
        <v>23000</v>
      </c>
      <c r="AN470">
        <v>23000</v>
      </c>
      <c r="AO470">
        <v>23000</v>
      </c>
      <c r="AS470" t="s">
        <v>95</v>
      </c>
      <c r="AW470" t="s">
        <v>95</v>
      </c>
      <c r="BA470" t="s">
        <v>95</v>
      </c>
      <c r="BE470" t="s">
        <v>95</v>
      </c>
      <c r="BI470" t="s">
        <v>95</v>
      </c>
      <c r="BM470" t="s">
        <v>95</v>
      </c>
      <c r="BN470">
        <v>23000</v>
      </c>
      <c r="BO470">
        <v>23000</v>
      </c>
      <c r="BP470">
        <v>23000</v>
      </c>
      <c r="BQ470" t="s">
        <v>3083</v>
      </c>
      <c r="BU470" t="s">
        <v>95</v>
      </c>
      <c r="BY470" t="s">
        <v>95</v>
      </c>
      <c r="CC470" t="s">
        <v>95</v>
      </c>
      <c r="CG470" t="s">
        <v>95</v>
      </c>
    </row>
    <row r="471" spans="1:85" x14ac:dyDescent="0.2">
      <c r="A471" t="s">
        <v>205</v>
      </c>
      <c r="B471" t="s">
        <v>122</v>
      </c>
      <c r="C471">
        <v>2</v>
      </c>
      <c r="D471" t="s">
        <v>1087</v>
      </c>
      <c r="E471">
        <v>2</v>
      </c>
      <c r="F471" t="s">
        <v>1088</v>
      </c>
      <c r="G471">
        <v>2.2999999999999998</v>
      </c>
      <c r="H471" t="s">
        <v>1790</v>
      </c>
      <c r="I471" t="s">
        <v>91</v>
      </c>
      <c r="J471">
        <v>23</v>
      </c>
      <c r="K471" t="s">
        <v>3084</v>
      </c>
      <c r="L471">
        <v>89261</v>
      </c>
      <c r="M471" t="s">
        <v>3085</v>
      </c>
      <c r="N471" s="1">
        <v>44562</v>
      </c>
      <c r="O471" s="1">
        <v>44926</v>
      </c>
      <c r="P471" t="s">
        <v>585</v>
      </c>
      <c r="Q471" t="s">
        <v>95</v>
      </c>
      <c r="R471" t="s">
        <v>95</v>
      </c>
      <c r="S471" t="s">
        <v>167</v>
      </c>
      <c r="T471" t="s">
        <v>168</v>
      </c>
      <c r="U471" t="s">
        <v>168</v>
      </c>
      <c r="V471" t="s">
        <v>95</v>
      </c>
      <c r="W471" t="s">
        <v>2137</v>
      </c>
      <c r="X471" t="s">
        <v>306</v>
      </c>
      <c r="Y471" t="s">
        <v>205</v>
      </c>
      <c r="Z471" t="s">
        <v>118</v>
      </c>
      <c r="AA471" t="s">
        <v>95</v>
      </c>
      <c r="AB471" t="s">
        <v>95</v>
      </c>
      <c r="AC471" t="s">
        <v>95</v>
      </c>
      <c r="AD471" t="s">
        <v>95</v>
      </c>
      <c r="AE471" t="s">
        <v>95</v>
      </c>
      <c r="AF471" t="s">
        <v>95</v>
      </c>
      <c r="AG471" t="s">
        <v>95</v>
      </c>
      <c r="AH471" t="s">
        <v>95</v>
      </c>
      <c r="AI471" t="s">
        <v>95</v>
      </c>
      <c r="AJ471" t="s">
        <v>95</v>
      </c>
      <c r="AK471" t="s">
        <v>95</v>
      </c>
      <c r="AM471">
        <v>24000</v>
      </c>
      <c r="AN471">
        <v>24000</v>
      </c>
      <c r="AO471">
        <v>0</v>
      </c>
      <c r="AS471" t="s">
        <v>95</v>
      </c>
      <c r="AW471" t="s">
        <v>95</v>
      </c>
      <c r="BA471" t="s">
        <v>95</v>
      </c>
      <c r="BE471" t="s">
        <v>95</v>
      </c>
      <c r="BI471" t="s">
        <v>95</v>
      </c>
      <c r="BJ471">
        <v>24000</v>
      </c>
      <c r="BK471">
        <v>24000</v>
      </c>
      <c r="BM471" t="s">
        <v>95</v>
      </c>
      <c r="BQ471" t="s">
        <v>95</v>
      </c>
      <c r="BU471" t="s">
        <v>95</v>
      </c>
      <c r="BY471" t="s">
        <v>95</v>
      </c>
      <c r="CC471" t="s">
        <v>95</v>
      </c>
      <c r="CG471" t="s">
        <v>95</v>
      </c>
    </row>
    <row r="472" spans="1:85" ht="409.6" x14ac:dyDescent="0.2">
      <c r="A472" t="s">
        <v>205</v>
      </c>
      <c r="B472" t="s">
        <v>122</v>
      </c>
      <c r="C472">
        <v>2</v>
      </c>
      <c r="D472" t="s">
        <v>1087</v>
      </c>
      <c r="E472">
        <v>2</v>
      </c>
      <c r="F472" t="s">
        <v>1088</v>
      </c>
      <c r="G472">
        <v>2.1</v>
      </c>
      <c r="H472" t="s">
        <v>3086</v>
      </c>
      <c r="I472" t="s">
        <v>91</v>
      </c>
      <c r="J472">
        <v>23</v>
      </c>
      <c r="K472" t="s">
        <v>3087</v>
      </c>
      <c r="L472">
        <v>89126</v>
      </c>
      <c r="M472" s="2" t="s">
        <v>3088</v>
      </c>
      <c r="N472" s="1">
        <v>44562</v>
      </c>
      <c r="O472" s="1">
        <v>44926</v>
      </c>
      <c r="P472" t="s">
        <v>128</v>
      </c>
      <c r="Q472" t="s">
        <v>95</v>
      </c>
      <c r="R472" t="s">
        <v>95</v>
      </c>
      <c r="S472" t="s">
        <v>2536</v>
      </c>
      <c r="T472" t="s">
        <v>2537</v>
      </c>
      <c r="U472" t="s">
        <v>3089</v>
      </c>
      <c r="V472" t="s">
        <v>3090</v>
      </c>
      <c r="W472" t="s">
        <v>3091</v>
      </c>
      <c r="X472" t="s">
        <v>543</v>
      </c>
      <c r="Y472" t="s">
        <v>205</v>
      </c>
      <c r="Z472" t="s">
        <v>3092</v>
      </c>
      <c r="AA472" t="s">
        <v>95</v>
      </c>
      <c r="AB472" t="s">
        <v>95</v>
      </c>
      <c r="AC472" t="s">
        <v>148</v>
      </c>
      <c r="AE472" t="s">
        <v>133</v>
      </c>
      <c r="AF472" t="s">
        <v>95</v>
      </c>
      <c r="AH472" t="s">
        <v>95</v>
      </c>
      <c r="AI472" t="s">
        <v>95</v>
      </c>
      <c r="AJ472" t="s">
        <v>95</v>
      </c>
      <c r="AK472" t="s">
        <v>95</v>
      </c>
      <c r="AM472">
        <v>573601</v>
      </c>
      <c r="AN472">
        <v>288601</v>
      </c>
      <c r="AO472">
        <v>0</v>
      </c>
      <c r="AS472" t="s">
        <v>95</v>
      </c>
      <c r="AW472" t="s">
        <v>95</v>
      </c>
      <c r="BA472" t="s">
        <v>95</v>
      </c>
      <c r="BE472" t="s">
        <v>95</v>
      </c>
      <c r="BI472" t="s">
        <v>95</v>
      </c>
      <c r="BJ472">
        <v>573601</v>
      </c>
      <c r="BK472">
        <v>288601</v>
      </c>
      <c r="BM472" t="s">
        <v>95</v>
      </c>
      <c r="BQ472" t="s">
        <v>95</v>
      </c>
      <c r="BU472" t="s">
        <v>95</v>
      </c>
      <c r="BY472" t="s">
        <v>95</v>
      </c>
      <c r="CC472" t="s">
        <v>95</v>
      </c>
      <c r="CG472" t="s">
        <v>95</v>
      </c>
    </row>
    <row r="473" spans="1:85" x14ac:dyDescent="0.2">
      <c r="A473" t="s">
        <v>272</v>
      </c>
      <c r="B473" t="s">
        <v>273</v>
      </c>
      <c r="C473">
        <v>2</v>
      </c>
      <c r="D473" t="s">
        <v>377</v>
      </c>
      <c r="E473" t="s">
        <v>378</v>
      </c>
      <c r="F473" t="s">
        <v>379</v>
      </c>
      <c r="G473" t="s">
        <v>174</v>
      </c>
      <c r="H473" t="s">
        <v>380</v>
      </c>
      <c r="I473" t="s">
        <v>91</v>
      </c>
      <c r="J473">
        <v>2301</v>
      </c>
      <c r="K473" t="s">
        <v>3093</v>
      </c>
      <c r="L473">
        <v>128437</v>
      </c>
      <c r="M473" t="s">
        <v>3093</v>
      </c>
      <c r="N473" s="1">
        <v>44927</v>
      </c>
      <c r="O473" s="1">
        <v>46022</v>
      </c>
      <c r="P473" t="s">
        <v>128</v>
      </c>
      <c r="Q473" t="s">
        <v>95</v>
      </c>
      <c r="R473" t="s">
        <v>95</v>
      </c>
      <c r="S473" t="s">
        <v>167</v>
      </c>
      <c r="T473" t="s">
        <v>168</v>
      </c>
      <c r="U473" t="s">
        <v>3094</v>
      </c>
      <c r="V473" t="s">
        <v>3095</v>
      </c>
      <c r="W473" t="s">
        <v>1154</v>
      </c>
      <c r="X473" t="s">
        <v>170</v>
      </c>
      <c r="Y473" t="s">
        <v>272</v>
      </c>
      <c r="Z473" t="s">
        <v>118</v>
      </c>
      <c r="AA473" t="s">
        <v>95</v>
      </c>
      <c r="AB473" t="s">
        <v>95</v>
      </c>
      <c r="AC473" t="s">
        <v>148</v>
      </c>
      <c r="AE473" t="s">
        <v>120</v>
      </c>
      <c r="AF473" t="s">
        <v>95</v>
      </c>
      <c r="AH473" t="s">
        <v>95</v>
      </c>
      <c r="AI473" t="s">
        <v>95</v>
      </c>
      <c r="AJ473" t="s">
        <v>1306</v>
      </c>
      <c r="AK473" t="s">
        <v>3096</v>
      </c>
      <c r="AM473">
        <v>359972</v>
      </c>
      <c r="AN473">
        <v>219372</v>
      </c>
      <c r="AO473">
        <v>169318</v>
      </c>
      <c r="AS473" t="s">
        <v>95</v>
      </c>
      <c r="AW473" t="s">
        <v>95</v>
      </c>
      <c r="BA473" t="s">
        <v>95</v>
      </c>
      <c r="BE473" t="s">
        <v>95</v>
      </c>
      <c r="BI473" t="s">
        <v>95</v>
      </c>
      <c r="BM473" t="s">
        <v>95</v>
      </c>
      <c r="BN473">
        <v>45000</v>
      </c>
      <c r="BO473">
        <v>45000</v>
      </c>
      <c r="BP473">
        <v>44946</v>
      </c>
      <c r="BQ473" t="s">
        <v>3097</v>
      </c>
      <c r="BR473">
        <v>124972</v>
      </c>
      <c r="BS473">
        <v>124372</v>
      </c>
      <c r="BT473">
        <v>124372</v>
      </c>
      <c r="BU473" t="s">
        <v>3098</v>
      </c>
      <c r="BV473">
        <v>190000</v>
      </c>
      <c r="BW473">
        <v>50000</v>
      </c>
      <c r="BY473" t="s">
        <v>95</v>
      </c>
      <c r="CC473" t="s">
        <v>95</v>
      </c>
      <c r="CG473" t="s">
        <v>95</v>
      </c>
    </row>
    <row r="474" spans="1:85" x14ac:dyDescent="0.2">
      <c r="A474" t="s">
        <v>272</v>
      </c>
      <c r="B474" t="s">
        <v>273</v>
      </c>
      <c r="C474">
        <v>1</v>
      </c>
      <c r="D474" t="s">
        <v>387</v>
      </c>
      <c r="E474" t="s">
        <v>388</v>
      </c>
      <c r="F474" t="s">
        <v>389</v>
      </c>
      <c r="G474" t="s">
        <v>390</v>
      </c>
      <c r="H474" t="s">
        <v>391</v>
      </c>
      <c r="I474" t="s">
        <v>91</v>
      </c>
      <c r="J474">
        <v>2301</v>
      </c>
      <c r="K474" t="s">
        <v>3099</v>
      </c>
      <c r="L474">
        <v>116172</v>
      </c>
      <c r="M474" t="s">
        <v>95</v>
      </c>
      <c r="N474" s="1">
        <v>44927</v>
      </c>
      <c r="O474" s="1">
        <v>46022</v>
      </c>
      <c r="P474" t="s">
        <v>128</v>
      </c>
      <c r="Q474" t="s">
        <v>95</v>
      </c>
      <c r="R474" t="s">
        <v>95</v>
      </c>
      <c r="S474" t="s">
        <v>167</v>
      </c>
      <c r="T474" t="s">
        <v>168</v>
      </c>
      <c r="U474" t="s">
        <v>168</v>
      </c>
      <c r="V474" t="s">
        <v>719</v>
      </c>
      <c r="W474" t="s">
        <v>3100</v>
      </c>
      <c r="X474" t="s">
        <v>532</v>
      </c>
      <c r="Y474" t="s">
        <v>272</v>
      </c>
      <c r="Z474" t="s">
        <v>162</v>
      </c>
      <c r="AA474" t="s">
        <v>95</v>
      </c>
      <c r="AB474" t="s">
        <v>95</v>
      </c>
      <c r="AC474" t="s">
        <v>204</v>
      </c>
      <c r="AE474" t="s">
        <v>120</v>
      </c>
      <c r="AF474" t="s">
        <v>95</v>
      </c>
      <c r="AH474" t="s">
        <v>95</v>
      </c>
      <c r="AI474" t="s">
        <v>95</v>
      </c>
      <c r="AJ474" t="s">
        <v>95</v>
      </c>
      <c r="AK474" t="s">
        <v>3101</v>
      </c>
      <c r="AM474">
        <v>176778</v>
      </c>
      <c r="AN474">
        <v>155778</v>
      </c>
      <c r="AO474">
        <v>149898</v>
      </c>
      <c r="AS474" t="s">
        <v>95</v>
      </c>
      <c r="AW474" t="s">
        <v>95</v>
      </c>
      <c r="BA474" t="s">
        <v>95</v>
      </c>
      <c r="BE474" t="s">
        <v>95</v>
      </c>
      <c r="BI474" t="s">
        <v>95</v>
      </c>
      <c r="BM474" t="s">
        <v>95</v>
      </c>
      <c r="BN474">
        <v>35690</v>
      </c>
      <c r="BO474">
        <v>35690</v>
      </c>
      <c r="BP474">
        <v>35690</v>
      </c>
      <c r="BQ474" t="s">
        <v>3102</v>
      </c>
      <c r="BR474">
        <v>120088</v>
      </c>
      <c r="BS474">
        <v>120088</v>
      </c>
      <c r="BT474">
        <v>114208</v>
      </c>
      <c r="BU474" t="s">
        <v>3103</v>
      </c>
      <c r="BV474">
        <v>21000</v>
      </c>
      <c r="BW474">
        <v>0</v>
      </c>
      <c r="BY474" t="s">
        <v>95</v>
      </c>
      <c r="CC474" t="s">
        <v>95</v>
      </c>
      <c r="CG474" t="s">
        <v>95</v>
      </c>
    </row>
    <row r="475" spans="1:85" x14ac:dyDescent="0.2">
      <c r="A475" t="s">
        <v>272</v>
      </c>
      <c r="B475" t="s">
        <v>273</v>
      </c>
      <c r="C475">
        <v>1</v>
      </c>
      <c r="D475" t="s">
        <v>387</v>
      </c>
      <c r="E475" t="s">
        <v>388</v>
      </c>
      <c r="F475" t="s">
        <v>389</v>
      </c>
      <c r="G475" t="s">
        <v>324</v>
      </c>
      <c r="H475" t="s">
        <v>1130</v>
      </c>
      <c r="I475" t="s">
        <v>91</v>
      </c>
      <c r="J475">
        <v>2301</v>
      </c>
      <c r="K475" t="s">
        <v>3104</v>
      </c>
      <c r="L475">
        <v>116921</v>
      </c>
      <c r="M475" t="s">
        <v>95</v>
      </c>
      <c r="N475" s="1">
        <v>44927</v>
      </c>
      <c r="O475" s="1">
        <v>46022</v>
      </c>
      <c r="P475" t="s">
        <v>128</v>
      </c>
      <c r="Q475" t="s">
        <v>95</v>
      </c>
      <c r="R475" t="s">
        <v>95</v>
      </c>
      <c r="S475" t="s">
        <v>167</v>
      </c>
      <c r="T475" t="s">
        <v>168</v>
      </c>
      <c r="U475" t="s">
        <v>3105</v>
      </c>
      <c r="V475" t="s">
        <v>3106</v>
      </c>
      <c r="W475" t="s">
        <v>3107</v>
      </c>
      <c r="X475" t="s">
        <v>543</v>
      </c>
      <c r="Y475" t="s">
        <v>272</v>
      </c>
      <c r="Z475" t="s">
        <v>118</v>
      </c>
      <c r="AA475" t="s">
        <v>95</v>
      </c>
      <c r="AB475" t="s">
        <v>95</v>
      </c>
      <c r="AC475" t="s">
        <v>148</v>
      </c>
      <c r="AE475" t="s">
        <v>133</v>
      </c>
      <c r="AF475" t="s">
        <v>95</v>
      </c>
      <c r="AH475" t="s">
        <v>95</v>
      </c>
      <c r="AI475" t="s">
        <v>95</v>
      </c>
      <c r="AJ475" t="s">
        <v>1306</v>
      </c>
      <c r="AK475" t="s">
        <v>3108</v>
      </c>
      <c r="AM475">
        <v>655187</v>
      </c>
      <c r="AN475">
        <v>635187</v>
      </c>
      <c r="AO475">
        <v>457071</v>
      </c>
      <c r="AS475" t="s">
        <v>95</v>
      </c>
      <c r="AW475" t="s">
        <v>95</v>
      </c>
      <c r="BA475" t="s">
        <v>95</v>
      </c>
      <c r="BE475" t="s">
        <v>95</v>
      </c>
      <c r="BI475" t="s">
        <v>95</v>
      </c>
      <c r="BM475" t="s">
        <v>95</v>
      </c>
      <c r="BN475">
        <v>40000</v>
      </c>
      <c r="BO475">
        <v>40000</v>
      </c>
      <c r="BP475">
        <v>36884</v>
      </c>
      <c r="BQ475" t="s">
        <v>3109</v>
      </c>
      <c r="BR475">
        <v>420187</v>
      </c>
      <c r="BS475">
        <v>420187</v>
      </c>
      <c r="BT475">
        <v>420187</v>
      </c>
      <c r="BU475" t="s">
        <v>95</v>
      </c>
      <c r="BV475">
        <v>195000</v>
      </c>
      <c r="BW475">
        <v>175000</v>
      </c>
      <c r="BY475" t="s">
        <v>95</v>
      </c>
      <c r="CC475" t="s">
        <v>95</v>
      </c>
      <c r="CG475" t="s">
        <v>95</v>
      </c>
    </row>
    <row r="476" spans="1:85" x14ac:dyDescent="0.2">
      <c r="A476" t="s">
        <v>272</v>
      </c>
      <c r="B476" t="s">
        <v>273</v>
      </c>
      <c r="C476">
        <v>1</v>
      </c>
      <c r="D476" t="s">
        <v>387</v>
      </c>
      <c r="E476" t="s">
        <v>388</v>
      </c>
      <c r="F476" t="s">
        <v>389</v>
      </c>
      <c r="G476" t="s">
        <v>324</v>
      </c>
      <c r="H476" t="s">
        <v>1130</v>
      </c>
      <c r="I476" t="s">
        <v>91</v>
      </c>
      <c r="J476">
        <v>2302</v>
      </c>
      <c r="K476" t="s">
        <v>3110</v>
      </c>
      <c r="L476">
        <v>116922</v>
      </c>
      <c r="M476" t="s">
        <v>95</v>
      </c>
      <c r="N476" s="1">
        <v>44927</v>
      </c>
      <c r="O476" s="1">
        <v>46022</v>
      </c>
      <c r="P476" t="s">
        <v>128</v>
      </c>
      <c r="Q476" t="s">
        <v>95</v>
      </c>
      <c r="R476" t="s">
        <v>95</v>
      </c>
      <c r="S476" t="s">
        <v>167</v>
      </c>
      <c r="T476" t="s">
        <v>168</v>
      </c>
      <c r="U476" t="s">
        <v>168</v>
      </c>
      <c r="V476" t="s">
        <v>3106</v>
      </c>
      <c r="W476" t="s">
        <v>1788</v>
      </c>
      <c r="X476" t="s">
        <v>543</v>
      </c>
      <c r="Y476" t="s">
        <v>272</v>
      </c>
      <c r="Z476" t="s">
        <v>118</v>
      </c>
      <c r="AA476" t="s">
        <v>95</v>
      </c>
      <c r="AB476" t="s">
        <v>95</v>
      </c>
      <c r="AC476" t="s">
        <v>104</v>
      </c>
      <c r="AE476" t="s">
        <v>133</v>
      </c>
      <c r="AF476" t="s">
        <v>95</v>
      </c>
      <c r="AH476" t="s">
        <v>95</v>
      </c>
      <c r="AI476" t="s">
        <v>95</v>
      </c>
      <c r="AJ476" t="s">
        <v>1306</v>
      </c>
      <c r="AK476" t="s">
        <v>3108</v>
      </c>
      <c r="AM476">
        <v>75000</v>
      </c>
      <c r="AN476">
        <v>55000</v>
      </c>
      <c r="AO476">
        <v>0</v>
      </c>
      <c r="AS476" t="s">
        <v>95</v>
      </c>
      <c r="AW476" t="s">
        <v>95</v>
      </c>
      <c r="BA476" t="s">
        <v>95</v>
      </c>
      <c r="BE476" t="s">
        <v>95</v>
      </c>
      <c r="BI476" t="s">
        <v>95</v>
      </c>
      <c r="BM476" t="s">
        <v>95</v>
      </c>
      <c r="BN476">
        <v>0</v>
      </c>
      <c r="BO476">
        <v>0</v>
      </c>
      <c r="BQ476" t="s">
        <v>95</v>
      </c>
      <c r="BR476">
        <v>0</v>
      </c>
      <c r="BS476">
        <v>0</v>
      </c>
      <c r="BU476" t="s">
        <v>95</v>
      </c>
      <c r="BV476">
        <v>75000</v>
      </c>
      <c r="BW476">
        <v>55000</v>
      </c>
      <c r="BY476" t="s">
        <v>95</v>
      </c>
      <c r="CC476" t="s">
        <v>95</v>
      </c>
      <c r="CG476" t="s">
        <v>95</v>
      </c>
    </row>
    <row r="477" spans="1:85" x14ac:dyDescent="0.2">
      <c r="A477" t="s">
        <v>272</v>
      </c>
      <c r="B477" t="s">
        <v>273</v>
      </c>
      <c r="C477">
        <v>1</v>
      </c>
      <c r="D477" t="s">
        <v>387</v>
      </c>
      <c r="E477" t="s">
        <v>388</v>
      </c>
      <c r="F477" t="s">
        <v>389</v>
      </c>
      <c r="G477" t="s">
        <v>324</v>
      </c>
      <c r="H477" t="s">
        <v>1130</v>
      </c>
      <c r="I477" t="s">
        <v>91</v>
      </c>
      <c r="J477">
        <v>2303</v>
      </c>
      <c r="K477" t="s">
        <v>3111</v>
      </c>
      <c r="L477">
        <v>116924</v>
      </c>
      <c r="M477" t="s">
        <v>95</v>
      </c>
      <c r="N477" s="1">
        <v>44927</v>
      </c>
      <c r="O477" s="1">
        <v>46022</v>
      </c>
      <c r="P477" t="s">
        <v>128</v>
      </c>
      <c r="Q477" t="s">
        <v>95</v>
      </c>
      <c r="R477" t="s">
        <v>95</v>
      </c>
      <c r="S477" t="s">
        <v>167</v>
      </c>
      <c r="T477" t="s">
        <v>168</v>
      </c>
      <c r="U477" t="s">
        <v>3112</v>
      </c>
      <c r="V477" t="s">
        <v>3113</v>
      </c>
      <c r="W477" t="s">
        <v>542</v>
      </c>
      <c r="X477" t="s">
        <v>543</v>
      </c>
      <c r="Y477" t="s">
        <v>272</v>
      </c>
      <c r="Z477" t="s">
        <v>118</v>
      </c>
      <c r="AA477" t="s">
        <v>95</v>
      </c>
      <c r="AB477" t="s">
        <v>95</v>
      </c>
      <c r="AC477" t="s">
        <v>148</v>
      </c>
      <c r="AE477" t="s">
        <v>133</v>
      </c>
      <c r="AF477" t="s">
        <v>95</v>
      </c>
      <c r="AH477" t="s">
        <v>95</v>
      </c>
      <c r="AI477" t="s">
        <v>95</v>
      </c>
      <c r="AJ477" t="s">
        <v>95</v>
      </c>
      <c r="AK477" t="s">
        <v>3108</v>
      </c>
      <c r="AM477">
        <v>336098</v>
      </c>
      <c r="AN477">
        <v>336098</v>
      </c>
      <c r="AO477">
        <v>287520</v>
      </c>
      <c r="AS477" t="s">
        <v>95</v>
      </c>
      <c r="AW477" t="s">
        <v>95</v>
      </c>
      <c r="BA477" t="s">
        <v>95</v>
      </c>
      <c r="BE477" t="s">
        <v>95</v>
      </c>
      <c r="BI477" t="s">
        <v>95</v>
      </c>
      <c r="BM477" t="s">
        <v>95</v>
      </c>
      <c r="BN477">
        <v>200000</v>
      </c>
      <c r="BO477">
        <v>200000</v>
      </c>
      <c r="BP477">
        <v>196422</v>
      </c>
      <c r="BQ477" t="s">
        <v>3114</v>
      </c>
      <c r="BR477">
        <v>91098</v>
      </c>
      <c r="BS477">
        <v>91098</v>
      </c>
      <c r="BT477">
        <v>91098</v>
      </c>
      <c r="BU477" t="s">
        <v>95</v>
      </c>
      <c r="BV477">
        <v>45000</v>
      </c>
      <c r="BW477">
        <v>45000</v>
      </c>
      <c r="BY477" t="s">
        <v>95</v>
      </c>
      <c r="CC477" t="s">
        <v>95</v>
      </c>
      <c r="CG477" t="s">
        <v>95</v>
      </c>
    </row>
    <row r="478" spans="1:85" x14ac:dyDescent="0.2">
      <c r="A478" t="s">
        <v>272</v>
      </c>
      <c r="B478" t="s">
        <v>273</v>
      </c>
      <c r="C478">
        <v>2</v>
      </c>
      <c r="D478" t="s">
        <v>377</v>
      </c>
      <c r="E478" t="s">
        <v>378</v>
      </c>
      <c r="F478" t="s">
        <v>379</v>
      </c>
      <c r="G478" t="s">
        <v>174</v>
      </c>
      <c r="H478" t="s">
        <v>380</v>
      </c>
      <c r="I478" t="s">
        <v>91</v>
      </c>
      <c r="J478">
        <v>2304</v>
      </c>
      <c r="K478" t="s">
        <v>3115</v>
      </c>
      <c r="L478">
        <v>128440</v>
      </c>
      <c r="M478" t="s">
        <v>95</v>
      </c>
      <c r="N478" s="1">
        <v>44927</v>
      </c>
      <c r="O478" s="1">
        <v>46022</v>
      </c>
      <c r="P478" t="s">
        <v>128</v>
      </c>
      <c r="Q478" t="s">
        <v>95</v>
      </c>
      <c r="R478" t="s">
        <v>95</v>
      </c>
      <c r="S478" t="s">
        <v>167</v>
      </c>
      <c r="T478" t="s">
        <v>168</v>
      </c>
      <c r="U478" t="s">
        <v>3094</v>
      </c>
      <c r="V478" t="s">
        <v>3116</v>
      </c>
      <c r="W478" t="s">
        <v>1154</v>
      </c>
      <c r="X478" t="s">
        <v>170</v>
      </c>
      <c r="Y478" t="s">
        <v>272</v>
      </c>
      <c r="Z478" t="s">
        <v>307</v>
      </c>
      <c r="AA478" t="s">
        <v>95</v>
      </c>
      <c r="AB478" t="s">
        <v>95</v>
      </c>
      <c r="AC478" t="s">
        <v>119</v>
      </c>
      <c r="AE478" t="s">
        <v>133</v>
      </c>
      <c r="AF478" t="s">
        <v>95</v>
      </c>
      <c r="AH478" t="s">
        <v>95</v>
      </c>
      <c r="AI478" t="s">
        <v>95</v>
      </c>
      <c r="AJ478" t="s">
        <v>1306</v>
      </c>
      <c r="AK478" t="s">
        <v>3096</v>
      </c>
      <c r="AM478">
        <v>625000</v>
      </c>
      <c r="AN478">
        <v>333472</v>
      </c>
      <c r="AO478">
        <v>121340</v>
      </c>
      <c r="AS478" t="s">
        <v>95</v>
      </c>
      <c r="AW478" t="s">
        <v>95</v>
      </c>
      <c r="BA478" t="s">
        <v>95</v>
      </c>
      <c r="BE478" t="s">
        <v>95</v>
      </c>
      <c r="BI478" t="s">
        <v>95</v>
      </c>
      <c r="BM478" t="s">
        <v>95</v>
      </c>
      <c r="BN478">
        <v>75000</v>
      </c>
      <c r="BO478">
        <v>75000</v>
      </c>
      <c r="BP478">
        <v>72868</v>
      </c>
      <c r="BQ478" t="s">
        <v>3117</v>
      </c>
      <c r="BR478">
        <v>120000</v>
      </c>
      <c r="BS478">
        <v>48472</v>
      </c>
      <c r="BT478">
        <v>48472</v>
      </c>
      <c r="BU478" t="s">
        <v>3118</v>
      </c>
      <c r="BV478">
        <v>430000</v>
      </c>
      <c r="BW478">
        <v>210000</v>
      </c>
      <c r="BY478" t="s">
        <v>3119</v>
      </c>
      <c r="CC478" t="s">
        <v>95</v>
      </c>
      <c r="CG478" t="s">
        <v>95</v>
      </c>
    </row>
    <row r="479" spans="1:85" x14ac:dyDescent="0.2">
      <c r="A479" t="s">
        <v>272</v>
      </c>
      <c r="B479" t="s">
        <v>273</v>
      </c>
      <c r="C479">
        <v>1</v>
      </c>
      <c r="D479" t="s">
        <v>387</v>
      </c>
      <c r="E479" t="s">
        <v>388</v>
      </c>
      <c r="F479" t="s">
        <v>389</v>
      </c>
      <c r="G479" t="s">
        <v>324</v>
      </c>
      <c r="H479" t="s">
        <v>1130</v>
      </c>
      <c r="I479" t="s">
        <v>91</v>
      </c>
      <c r="J479">
        <v>2307</v>
      </c>
      <c r="K479" t="s">
        <v>3120</v>
      </c>
      <c r="L479">
        <v>126825</v>
      </c>
      <c r="M479" t="s">
        <v>3121</v>
      </c>
      <c r="N479" s="1">
        <v>44927</v>
      </c>
      <c r="O479" s="1">
        <v>46022</v>
      </c>
      <c r="P479" t="s">
        <v>128</v>
      </c>
      <c r="Q479" t="s">
        <v>95</v>
      </c>
      <c r="R479" t="s">
        <v>95</v>
      </c>
      <c r="S479" t="s">
        <v>167</v>
      </c>
      <c r="T479" t="s">
        <v>168</v>
      </c>
      <c r="U479" t="s">
        <v>3080</v>
      </c>
      <c r="V479" t="s">
        <v>3122</v>
      </c>
      <c r="W479" t="s">
        <v>3123</v>
      </c>
      <c r="X479" t="s">
        <v>709</v>
      </c>
      <c r="Y479" t="s">
        <v>272</v>
      </c>
      <c r="Z479" t="s">
        <v>118</v>
      </c>
      <c r="AA479" t="s">
        <v>95</v>
      </c>
      <c r="AB479" t="s">
        <v>95</v>
      </c>
      <c r="AC479" t="s">
        <v>148</v>
      </c>
      <c r="AE479" t="s">
        <v>133</v>
      </c>
      <c r="AF479" t="s">
        <v>95</v>
      </c>
      <c r="AH479" t="s">
        <v>95</v>
      </c>
      <c r="AI479" t="s">
        <v>95</v>
      </c>
      <c r="AJ479" t="s">
        <v>95</v>
      </c>
      <c r="AK479" t="s">
        <v>3108</v>
      </c>
      <c r="AM479">
        <v>210163</v>
      </c>
      <c r="AN479">
        <v>210163</v>
      </c>
      <c r="AO479">
        <v>41848</v>
      </c>
      <c r="AS479" t="s">
        <v>95</v>
      </c>
      <c r="AW479" t="s">
        <v>95</v>
      </c>
      <c r="BA479" t="s">
        <v>95</v>
      </c>
      <c r="BE479" t="s">
        <v>95</v>
      </c>
      <c r="BI479" t="s">
        <v>95</v>
      </c>
      <c r="BM479" t="s">
        <v>95</v>
      </c>
      <c r="BN479">
        <v>30000</v>
      </c>
      <c r="BO479">
        <v>30000</v>
      </c>
      <c r="BP479">
        <v>21685</v>
      </c>
      <c r="BQ479" t="s">
        <v>3124</v>
      </c>
      <c r="BR479">
        <v>20163</v>
      </c>
      <c r="BS479">
        <v>20163</v>
      </c>
      <c r="BT479">
        <v>20163</v>
      </c>
      <c r="BU479" t="s">
        <v>95</v>
      </c>
      <c r="BV479">
        <v>160000</v>
      </c>
      <c r="BW479">
        <v>160000</v>
      </c>
      <c r="BY479" t="s">
        <v>95</v>
      </c>
      <c r="CC479" t="s">
        <v>95</v>
      </c>
      <c r="CG479" t="s">
        <v>95</v>
      </c>
    </row>
    <row r="480" spans="1:85" x14ac:dyDescent="0.2">
      <c r="A480" t="s">
        <v>272</v>
      </c>
      <c r="B480" t="s">
        <v>273</v>
      </c>
      <c r="C480">
        <v>1</v>
      </c>
      <c r="D480" t="s">
        <v>387</v>
      </c>
      <c r="E480" t="s">
        <v>388</v>
      </c>
      <c r="F480" t="s">
        <v>389</v>
      </c>
      <c r="G480" t="s">
        <v>390</v>
      </c>
      <c r="H480" t="s">
        <v>391</v>
      </c>
      <c r="I480" t="s">
        <v>91</v>
      </c>
      <c r="J480">
        <v>2308</v>
      </c>
      <c r="K480" t="s">
        <v>3125</v>
      </c>
      <c r="L480">
        <v>153711</v>
      </c>
      <c r="M480" t="s">
        <v>3126</v>
      </c>
      <c r="N480" s="1">
        <v>45292</v>
      </c>
      <c r="O480" s="1">
        <v>45657</v>
      </c>
      <c r="P480" t="s">
        <v>94</v>
      </c>
      <c r="Q480" t="s">
        <v>95</v>
      </c>
      <c r="R480" t="s">
        <v>95</v>
      </c>
      <c r="S480" t="s">
        <v>114</v>
      </c>
      <c r="T480" t="s">
        <v>114</v>
      </c>
      <c r="U480" t="s">
        <v>3127</v>
      </c>
      <c r="V480" t="s">
        <v>114</v>
      </c>
      <c r="W480" t="s">
        <v>3128</v>
      </c>
      <c r="X480" t="s">
        <v>131</v>
      </c>
      <c r="Y480" t="s">
        <v>272</v>
      </c>
      <c r="Z480" t="s">
        <v>118</v>
      </c>
      <c r="AA480" t="s">
        <v>95</v>
      </c>
      <c r="AB480" t="s">
        <v>95</v>
      </c>
      <c r="AC480" t="s">
        <v>119</v>
      </c>
      <c r="AE480" t="s">
        <v>120</v>
      </c>
      <c r="AF480" t="s">
        <v>95</v>
      </c>
      <c r="AH480" t="s">
        <v>95</v>
      </c>
      <c r="AI480" t="s">
        <v>95</v>
      </c>
      <c r="AJ480" t="s">
        <v>239</v>
      </c>
      <c r="AK480" t="s">
        <v>3129</v>
      </c>
      <c r="AM480">
        <v>120000</v>
      </c>
      <c r="AN480">
        <v>120000</v>
      </c>
      <c r="AO480">
        <v>120000</v>
      </c>
      <c r="AS480" t="s">
        <v>95</v>
      </c>
      <c r="AW480" t="s">
        <v>95</v>
      </c>
      <c r="BA480" t="s">
        <v>95</v>
      </c>
      <c r="BE480" t="s">
        <v>95</v>
      </c>
      <c r="BI480" t="s">
        <v>95</v>
      </c>
      <c r="BM480" t="s">
        <v>95</v>
      </c>
      <c r="BQ480" t="s">
        <v>95</v>
      </c>
      <c r="BR480">
        <v>120000</v>
      </c>
      <c r="BS480">
        <v>120000</v>
      </c>
      <c r="BT480">
        <v>120000</v>
      </c>
      <c r="BU480" t="s">
        <v>3130</v>
      </c>
      <c r="BY480" t="s">
        <v>95</v>
      </c>
      <c r="CC480" t="s">
        <v>95</v>
      </c>
      <c r="CG480" t="s">
        <v>95</v>
      </c>
    </row>
    <row r="481" spans="1:85" x14ac:dyDescent="0.2">
      <c r="A481" t="s">
        <v>272</v>
      </c>
      <c r="B481" t="s">
        <v>273</v>
      </c>
      <c r="C481">
        <v>1</v>
      </c>
      <c r="D481" t="s">
        <v>387</v>
      </c>
      <c r="E481" t="s">
        <v>388</v>
      </c>
      <c r="F481" t="s">
        <v>389</v>
      </c>
      <c r="G481" t="s">
        <v>324</v>
      </c>
      <c r="H481" t="s">
        <v>1130</v>
      </c>
      <c r="I481" t="s">
        <v>91</v>
      </c>
      <c r="J481">
        <v>2308</v>
      </c>
      <c r="K481" t="s">
        <v>3131</v>
      </c>
      <c r="L481">
        <v>126827</v>
      </c>
      <c r="M481" t="s">
        <v>95</v>
      </c>
      <c r="N481" s="1">
        <v>44927</v>
      </c>
      <c r="O481" s="1">
        <v>45291</v>
      </c>
      <c r="P481" t="s">
        <v>94</v>
      </c>
      <c r="Q481" t="s">
        <v>95</v>
      </c>
      <c r="R481" t="s">
        <v>95</v>
      </c>
      <c r="S481" t="s">
        <v>167</v>
      </c>
      <c r="T481" t="s">
        <v>168</v>
      </c>
      <c r="U481" t="s">
        <v>168</v>
      </c>
      <c r="V481" t="s">
        <v>3106</v>
      </c>
      <c r="W481" t="s">
        <v>3123</v>
      </c>
      <c r="X481" t="s">
        <v>709</v>
      </c>
      <c r="Y481" t="s">
        <v>272</v>
      </c>
      <c r="Z481" t="s">
        <v>118</v>
      </c>
      <c r="AA481" t="s">
        <v>95</v>
      </c>
      <c r="AB481" t="s">
        <v>95</v>
      </c>
      <c r="AC481" t="s">
        <v>148</v>
      </c>
      <c r="AE481" t="s">
        <v>133</v>
      </c>
      <c r="AF481" t="s">
        <v>95</v>
      </c>
      <c r="AH481" t="s">
        <v>95</v>
      </c>
      <c r="AI481" t="s">
        <v>95</v>
      </c>
      <c r="AJ481" t="s">
        <v>95</v>
      </c>
      <c r="AK481" t="s">
        <v>3108</v>
      </c>
      <c r="AM481">
        <v>20000</v>
      </c>
      <c r="AN481">
        <v>20000</v>
      </c>
      <c r="AO481">
        <v>10589</v>
      </c>
      <c r="AS481" t="s">
        <v>95</v>
      </c>
      <c r="AW481" t="s">
        <v>95</v>
      </c>
      <c r="BA481" t="s">
        <v>95</v>
      </c>
      <c r="BE481" t="s">
        <v>95</v>
      </c>
      <c r="BI481" t="s">
        <v>95</v>
      </c>
      <c r="BM481" t="s">
        <v>95</v>
      </c>
      <c r="BN481">
        <v>20000</v>
      </c>
      <c r="BO481">
        <v>20000</v>
      </c>
      <c r="BP481">
        <v>10589</v>
      </c>
      <c r="BQ481" t="s">
        <v>3132</v>
      </c>
      <c r="BU481" t="s">
        <v>95</v>
      </c>
      <c r="BY481" t="s">
        <v>95</v>
      </c>
      <c r="CC481" t="s">
        <v>95</v>
      </c>
      <c r="CG481" t="s">
        <v>95</v>
      </c>
    </row>
    <row r="482" spans="1:85" x14ac:dyDescent="0.2">
      <c r="A482" t="s">
        <v>550</v>
      </c>
      <c r="B482" t="s">
        <v>810</v>
      </c>
      <c r="C482">
        <v>1</v>
      </c>
      <c r="D482" t="s">
        <v>811</v>
      </c>
      <c r="E482">
        <v>2</v>
      </c>
      <c r="F482" t="s">
        <v>2459</v>
      </c>
      <c r="G482">
        <v>2.2999999999999998</v>
      </c>
      <c r="H482" t="s">
        <v>3133</v>
      </c>
      <c r="I482" t="s">
        <v>91</v>
      </c>
      <c r="J482" t="s">
        <v>3134</v>
      </c>
      <c r="K482" t="s">
        <v>3135</v>
      </c>
      <c r="L482">
        <v>64699</v>
      </c>
      <c r="M482" t="s">
        <v>95</v>
      </c>
      <c r="N482" s="1">
        <v>44197</v>
      </c>
      <c r="O482" s="1">
        <v>44926</v>
      </c>
      <c r="P482" t="s">
        <v>94</v>
      </c>
      <c r="Q482" t="s">
        <v>95</v>
      </c>
      <c r="R482" t="s">
        <v>95</v>
      </c>
      <c r="S482" t="s">
        <v>157</v>
      </c>
      <c r="T482" t="s">
        <v>158</v>
      </c>
      <c r="U482" t="s">
        <v>158</v>
      </c>
      <c r="V482" t="s">
        <v>3136</v>
      </c>
      <c r="W482" t="s">
        <v>3137</v>
      </c>
      <c r="X482" t="s">
        <v>532</v>
      </c>
      <c r="Y482" t="s">
        <v>550</v>
      </c>
      <c r="Z482" t="s">
        <v>118</v>
      </c>
      <c r="AA482" t="s">
        <v>95</v>
      </c>
      <c r="AB482" t="s">
        <v>95</v>
      </c>
      <c r="AC482" t="s">
        <v>204</v>
      </c>
      <c r="AE482" t="s">
        <v>133</v>
      </c>
      <c r="AF482" t="s">
        <v>95</v>
      </c>
      <c r="AH482" t="s">
        <v>95</v>
      </c>
      <c r="AI482" t="s">
        <v>95</v>
      </c>
      <c r="AJ482" t="s">
        <v>95</v>
      </c>
      <c r="AK482" t="s">
        <v>95</v>
      </c>
      <c r="AM482">
        <v>25000</v>
      </c>
      <c r="AN482">
        <v>25000</v>
      </c>
      <c r="AO482">
        <v>25000</v>
      </c>
      <c r="AS482" t="s">
        <v>95</v>
      </c>
      <c r="AW482" t="s">
        <v>95</v>
      </c>
      <c r="BA482" t="s">
        <v>95</v>
      </c>
      <c r="BE482" t="s">
        <v>95</v>
      </c>
      <c r="BF482">
        <v>15000</v>
      </c>
      <c r="BG482">
        <v>15000</v>
      </c>
      <c r="BH482">
        <v>15000</v>
      </c>
      <c r="BI482" t="s">
        <v>3138</v>
      </c>
      <c r="BJ482">
        <v>10000</v>
      </c>
      <c r="BK482">
        <v>10000</v>
      </c>
      <c r="BL482">
        <v>10000</v>
      </c>
      <c r="BM482" t="s">
        <v>3139</v>
      </c>
      <c r="BQ482" t="s">
        <v>95</v>
      </c>
      <c r="BU482" t="s">
        <v>95</v>
      </c>
      <c r="BY482" t="s">
        <v>95</v>
      </c>
      <c r="CC482" t="s">
        <v>95</v>
      </c>
      <c r="CG482" t="s">
        <v>95</v>
      </c>
    </row>
    <row r="483" spans="1:85" x14ac:dyDescent="0.2">
      <c r="A483" t="s">
        <v>876</v>
      </c>
      <c r="B483" t="s">
        <v>122</v>
      </c>
      <c r="C483">
        <v>1</v>
      </c>
      <c r="D483" t="s">
        <v>877</v>
      </c>
      <c r="E483">
        <v>2</v>
      </c>
      <c r="F483" t="s">
        <v>2531</v>
      </c>
      <c r="G483">
        <v>8</v>
      </c>
      <c r="H483" t="s">
        <v>3140</v>
      </c>
      <c r="I483" t="s">
        <v>91</v>
      </c>
      <c r="J483" t="s">
        <v>3141</v>
      </c>
      <c r="K483" t="s">
        <v>3142</v>
      </c>
      <c r="L483">
        <v>36741</v>
      </c>
      <c r="M483" t="s">
        <v>3143</v>
      </c>
      <c r="N483" s="1">
        <v>44256</v>
      </c>
      <c r="O483" s="1">
        <v>46022</v>
      </c>
      <c r="P483" t="s">
        <v>128</v>
      </c>
      <c r="Q483" t="s">
        <v>95</v>
      </c>
      <c r="R483" t="s">
        <v>95</v>
      </c>
      <c r="S483" t="s">
        <v>167</v>
      </c>
      <c r="T483" t="s">
        <v>168</v>
      </c>
      <c r="U483" t="s">
        <v>168</v>
      </c>
      <c r="V483" t="s">
        <v>3144</v>
      </c>
      <c r="W483" t="s">
        <v>3145</v>
      </c>
      <c r="X483" t="s">
        <v>1202</v>
      </c>
      <c r="Y483" t="s">
        <v>886</v>
      </c>
      <c r="Z483" t="s">
        <v>118</v>
      </c>
      <c r="AA483" t="s">
        <v>95</v>
      </c>
      <c r="AB483" t="s">
        <v>95</v>
      </c>
      <c r="AC483" t="s">
        <v>204</v>
      </c>
      <c r="AE483" t="s">
        <v>133</v>
      </c>
      <c r="AF483" t="s">
        <v>95</v>
      </c>
      <c r="AH483" t="s">
        <v>95</v>
      </c>
      <c r="AI483" t="s">
        <v>95</v>
      </c>
      <c r="AJ483" t="s">
        <v>95</v>
      </c>
      <c r="AK483" t="s">
        <v>3146</v>
      </c>
      <c r="AM483">
        <v>260000</v>
      </c>
      <c r="AN483">
        <v>143779</v>
      </c>
      <c r="AO483">
        <v>41890</v>
      </c>
      <c r="AS483" t="s">
        <v>95</v>
      </c>
      <c r="AW483" t="s">
        <v>95</v>
      </c>
      <c r="BA483" t="s">
        <v>95</v>
      </c>
      <c r="BE483" t="s">
        <v>95</v>
      </c>
      <c r="BF483">
        <v>30000</v>
      </c>
      <c r="BG483">
        <v>15000</v>
      </c>
      <c r="BH483">
        <v>21000</v>
      </c>
      <c r="BI483" t="s">
        <v>3147</v>
      </c>
      <c r="BJ483">
        <v>50000</v>
      </c>
      <c r="BK483">
        <v>35374</v>
      </c>
      <c r="BL483">
        <v>2485</v>
      </c>
      <c r="BM483" t="s">
        <v>3148</v>
      </c>
      <c r="BN483">
        <v>25000</v>
      </c>
      <c r="BO483">
        <v>12018</v>
      </c>
      <c r="BP483">
        <v>12018</v>
      </c>
      <c r="BQ483" t="s">
        <v>3149</v>
      </c>
      <c r="BR483">
        <v>50000</v>
      </c>
      <c r="BS483">
        <v>6387</v>
      </c>
      <c r="BT483">
        <v>6387</v>
      </c>
      <c r="BU483" t="s">
        <v>3150</v>
      </c>
      <c r="BV483">
        <v>105000</v>
      </c>
      <c r="BW483">
        <v>75000</v>
      </c>
      <c r="BY483" t="s">
        <v>95</v>
      </c>
      <c r="CC483" t="s">
        <v>95</v>
      </c>
      <c r="CG483" t="s">
        <v>95</v>
      </c>
    </row>
    <row r="484" spans="1:85" x14ac:dyDescent="0.2">
      <c r="A484" t="s">
        <v>590</v>
      </c>
      <c r="B484" t="s">
        <v>591</v>
      </c>
      <c r="C484">
        <v>1</v>
      </c>
      <c r="D484" t="s">
        <v>2483</v>
      </c>
      <c r="E484">
        <v>3</v>
      </c>
      <c r="F484" t="s">
        <v>3151</v>
      </c>
      <c r="G484">
        <v>8</v>
      </c>
      <c r="H484" t="s">
        <v>3152</v>
      </c>
      <c r="I484" t="s">
        <v>91</v>
      </c>
      <c r="J484" t="s">
        <v>3153</v>
      </c>
      <c r="K484" t="s">
        <v>3154</v>
      </c>
      <c r="L484">
        <v>24316</v>
      </c>
      <c r="M484" t="s">
        <v>95</v>
      </c>
      <c r="N484" s="1">
        <v>43586</v>
      </c>
      <c r="O484" s="1">
        <v>43763</v>
      </c>
      <c r="P484" t="s">
        <v>128</v>
      </c>
      <c r="Q484" t="s">
        <v>95</v>
      </c>
      <c r="R484" t="s">
        <v>95</v>
      </c>
      <c r="S484" t="s">
        <v>141</v>
      </c>
      <c r="T484" t="s">
        <v>142</v>
      </c>
      <c r="U484" t="s">
        <v>1312</v>
      </c>
      <c r="V484" t="s">
        <v>3155</v>
      </c>
      <c r="W484" t="s">
        <v>1158</v>
      </c>
      <c r="X484" t="s">
        <v>183</v>
      </c>
      <c r="Y484" t="s">
        <v>590</v>
      </c>
      <c r="Z484" t="s">
        <v>95</v>
      </c>
      <c r="AA484" t="s">
        <v>95</v>
      </c>
      <c r="AB484" t="s">
        <v>95</v>
      </c>
      <c r="AC484" t="s">
        <v>95</v>
      </c>
      <c r="AD484" t="s">
        <v>95</v>
      </c>
      <c r="AE484" t="s">
        <v>95</v>
      </c>
      <c r="AF484" t="s">
        <v>95</v>
      </c>
      <c r="AG484" t="s">
        <v>95</v>
      </c>
      <c r="AH484" t="s">
        <v>95</v>
      </c>
      <c r="AI484" t="s">
        <v>95</v>
      </c>
      <c r="AJ484" t="s">
        <v>95</v>
      </c>
      <c r="AK484" t="s">
        <v>95</v>
      </c>
      <c r="AM484">
        <v>8200</v>
      </c>
      <c r="AN484">
        <v>8200</v>
      </c>
      <c r="AO484">
        <v>4592</v>
      </c>
      <c r="AS484" t="s">
        <v>95</v>
      </c>
      <c r="AW484" t="s">
        <v>95</v>
      </c>
      <c r="AX484">
        <v>8200</v>
      </c>
      <c r="AY484">
        <v>8200</v>
      </c>
      <c r="AZ484">
        <v>4592</v>
      </c>
      <c r="BA484" t="s">
        <v>95</v>
      </c>
      <c r="BE484" t="s">
        <v>95</v>
      </c>
      <c r="BI484" t="s">
        <v>95</v>
      </c>
      <c r="BM484" t="s">
        <v>95</v>
      </c>
      <c r="BQ484" t="s">
        <v>95</v>
      </c>
      <c r="BU484" t="s">
        <v>95</v>
      </c>
      <c r="BY484" t="s">
        <v>95</v>
      </c>
      <c r="CC484" t="s">
        <v>95</v>
      </c>
      <c r="CG484" t="s">
        <v>95</v>
      </c>
    </row>
    <row r="485" spans="1:85" x14ac:dyDescent="0.2">
      <c r="A485" t="s">
        <v>590</v>
      </c>
      <c r="B485" t="s">
        <v>591</v>
      </c>
      <c r="C485">
        <v>1</v>
      </c>
      <c r="D485" t="s">
        <v>2483</v>
      </c>
      <c r="E485">
        <v>3</v>
      </c>
      <c r="F485" t="s">
        <v>3151</v>
      </c>
      <c r="G485">
        <v>8</v>
      </c>
      <c r="H485" t="s">
        <v>3152</v>
      </c>
      <c r="I485" t="s">
        <v>91</v>
      </c>
      <c r="J485" t="s">
        <v>3156</v>
      </c>
      <c r="K485" t="s">
        <v>3157</v>
      </c>
      <c r="L485">
        <v>24407</v>
      </c>
      <c r="M485" t="s">
        <v>3158</v>
      </c>
      <c r="N485" s="1">
        <v>43831</v>
      </c>
      <c r="O485" s="1">
        <v>44196</v>
      </c>
      <c r="P485" t="s">
        <v>128</v>
      </c>
      <c r="Q485" t="s">
        <v>95</v>
      </c>
      <c r="R485" t="s">
        <v>95</v>
      </c>
      <c r="S485" t="s">
        <v>167</v>
      </c>
      <c r="T485" t="s">
        <v>168</v>
      </c>
      <c r="U485" t="s">
        <v>670</v>
      </c>
      <c r="V485" t="s">
        <v>3155</v>
      </c>
      <c r="W485" t="s">
        <v>1093</v>
      </c>
      <c r="X485" t="s">
        <v>283</v>
      </c>
      <c r="Y485" t="s">
        <v>590</v>
      </c>
      <c r="Z485" t="s">
        <v>147</v>
      </c>
      <c r="AA485" t="s">
        <v>95</v>
      </c>
      <c r="AB485" t="s">
        <v>95</v>
      </c>
      <c r="AC485" t="s">
        <v>148</v>
      </c>
      <c r="AD485" t="s">
        <v>95</v>
      </c>
      <c r="AE485" t="s">
        <v>133</v>
      </c>
      <c r="AF485" t="s">
        <v>95</v>
      </c>
      <c r="AG485" t="s">
        <v>95</v>
      </c>
      <c r="AH485" t="s">
        <v>95</v>
      </c>
      <c r="AI485" t="s">
        <v>95</v>
      </c>
      <c r="AJ485" t="s">
        <v>95</v>
      </c>
      <c r="AK485" t="s">
        <v>95</v>
      </c>
      <c r="AM485">
        <v>65000</v>
      </c>
      <c r="AN485">
        <v>65000</v>
      </c>
      <c r="AO485">
        <v>65000</v>
      </c>
      <c r="AS485" t="s">
        <v>95</v>
      </c>
      <c r="AW485" t="s">
        <v>95</v>
      </c>
      <c r="BA485" t="s">
        <v>95</v>
      </c>
      <c r="BB485">
        <v>65000</v>
      </c>
      <c r="BC485">
        <v>65000</v>
      </c>
      <c r="BD485">
        <v>65000</v>
      </c>
      <c r="BE485" t="s">
        <v>95</v>
      </c>
      <c r="BI485" t="s">
        <v>95</v>
      </c>
      <c r="BM485" t="s">
        <v>95</v>
      </c>
      <c r="BQ485" t="s">
        <v>95</v>
      </c>
      <c r="BU485" t="s">
        <v>95</v>
      </c>
      <c r="BY485" t="s">
        <v>95</v>
      </c>
      <c r="CC485" t="s">
        <v>95</v>
      </c>
      <c r="CG485" t="s">
        <v>95</v>
      </c>
    </row>
    <row r="486" spans="1:85" x14ac:dyDescent="0.2">
      <c r="A486" t="s">
        <v>570</v>
      </c>
      <c r="B486" t="s">
        <v>571</v>
      </c>
      <c r="C486">
        <v>2</v>
      </c>
      <c r="D486" t="s">
        <v>2641</v>
      </c>
      <c r="E486">
        <v>3</v>
      </c>
      <c r="F486" t="s">
        <v>3159</v>
      </c>
      <c r="G486">
        <v>29</v>
      </c>
      <c r="H486" t="s">
        <v>3160</v>
      </c>
      <c r="I486" t="s">
        <v>91</v>
      </c>
      <c r="J486" t="s">
        <v>3161</v>
      </c>
      <c r="K486" t="s">
        <v>3162</v>
      </c>
      <c r="L486">
        <v>10581</v>
      </c>
      <c r="M486" t="s">
        <v>95</v>
      </c>
      <c r="N486" s="1">
        <v>43460</v>
      </c>
      <c r="O486" s="1">
        <v>44190</v>
      </c>
      <c r="P486" t="s">
        <v>128</v>
      </c>
      <c r="Q486" t="s">
        <v>95</v>
      </c>
      <c r="R486" t="s">
        <v>95</v>
      </c>
      <c r="S486" t="s">
        <v>167</v>
      </c>
      <c r="T486" t="s">
        <v>168</v>
      </c>
      <c r="U486" t="s">
        <v>3163</v>
      </c>
      <c r="V486" t="s">
        <v>3164</v>
      </c>
      <c r="W486" t="s">
        <v>531</v>
      </c>
      <c r="X486" t="s">
        <v>532</v>
      </c>
      <c r="Y486" t="s">
        <v>3165</v>
      </c>
      <c r="Z486" t="s">
        <v>3166</v>
      </c>
      <c r="AA486" t="s">
        <v>95</v>
      </c>
      <c r="AB486" t="s">
        <v>95</v>
      </c>
      <c r="AC486" t="s">
        <v>148</v>
      </c>
      <c r="AD486" t="s">
        <v>95</v>
      </c>
      <c r="AE486" t="s">
        <v>133</v>
      </c>
      <c r="AF486" t="s">
        <v>95</v>
      </c>
      <c r="AG486" t="s">
        <v>95</v>
      </c>
      <c r="AH486" t="s">
        <v>95</v>
      </c>
      <c r="AI486" t="s">
        <v>95</v>
      </c>
      <c r="AJ486" t="s">
        <v>95</v>
      </c>
      <c r="AK486" t="s">
        <v>95</v>
      </c>
      <c r="AM486">
        <v>483198</v>
      </c>
      <c r="AN486">
        <v>479198</v>
      </c>
      <c r="AO486">
        <v>495800</v>
      </c>
      <c r="AS486" t="s">
        <v>95</v>
      </c>
      <c r="AW486" t="s">
        <v>95</v>
      </c>
      <c r="AX486">
        <v>323198</v>
      </c>
      <c r="AY486">
        <v>319198</v>
      </c>
      <c r="AZ486">
        <v>215564</v>
      </c>
      <c r="BA486" t="s">
        <v>95</v>
      </c>
      <c r="BB486">
        <v>160000</v>
      </c>
      <c r="BC486">
        <v>160000</v>
      </c>
      <c r="BD486">
        <v>280236</v>
      </c>
      <c r="BE486" t="s">
        <v>95</v>
      </c>
      <c r="BI486" t="s">
        <v>95</v>
      </c>
      <c r="BM486" t="s">
        <v>95</v>
      </c>
      <c r="BQ486" t="s">
        <v>95</v>
      </c>
      <c r="BU486" t="s">
        <v>95</v>
      </c>
      <c r="BY486" t="s">
        <v>95</v>
      </c>
      <c r="CC486" t="s">
        <v>95</v>
      </c>
      <c r="CG486" t="s">
        <v>95</v>
      </c>
    </row>
    <row r="487" spans="1:85" x14ac:dyDescent="0.2">
      <c r="A487" t="s">
        <v>721</v>
      </c>
      <c r="B487" t="s">
        <v>122</v>
      </c>
      <c r="C487">
        <v>1</v>
      </c>
      <c r="D487" t="s">
        <v>722</v>
      </c>
      <c r="E487">
        <v>2</v>
      </c>
      <c r="F487" t="s">
        <v>2628</v>
      </c>
      <c r="G487">
        <v>2.2999999999999998</v>
      </c>
      <c r="H487" t="s">
        <v>3167</v>
      </c>
      <c r="I487" t="s">
        <v>91</v>
      </c>
      <c r="J487" t="s">
        <v>3168</v>
      </c>
      <c r="K487" t="s">
        <v>3169</v>
      </c>
      <c r="L487">
        <v>79200</v>
      </c>
      <c r="M487" t="s">
        <v>3169</v>
      </c>
      <c r="N487" s="1">
        <v>44562</v>
      </c>
      <c r="O487" s="1">
        <v>46022</v>
      </c>
      <c r="P487" t="s">
        <v>128</v>
      </c>
      <c r="Q487" t="s">
        <v>95</v>
      </c>
      <c r="R487" t="s">
        <v>95</v>
      </c>
      <c r="S487" t="s">
        <v>167</v>
      </c>
      <c r="T487" t="s">
        <v>168</v>
      </c>
      <c r="U487" t="s">
        <v>3163</v>
      </c>
      <c r="V487" t="s">
        <v>3170</v>
      </c>
      <c r="W487" t="s">
        <v>3171</v>
      </c>
      <c r="X487" t="s">
        <v>170</v>
      </c>
      <c r="Y487" t="s">
        <v>721</v>
      </c>
      <c r="Z487" t="s">
        <v>3172</v>
      </c>
      <c r="AA487" t="s">
        <v>95</v>
      </c>
      <c r="AB487" t="s">
        <v>95</v>
      </c>
      <c r="AC487" t="s">
        <v>148</v>
      </c>
      <c r="AE487" t="s">
        <v>133</v>
      </c>
      <c r="AF487" t="s">
        <v>3173</v>
      </c>
      <c r="AH487" t="s">
        <v>308</v>
      </c>
      <c r="AJ487" t="s">
        <v>1306</v>
      </c>
      <c r="AK487" t="s">
        <v>3174</v>
      </c>
      <c r="AM487">
        <v>258677</v>
      </c>
      <c r="AN487">
        <v>258677</v>
      </c>
      <c r="AO487">
        <v>248532</v>
      </c>
      <c r="AS487" t="s">
        <v>95</v>
      </c>
      <c r="AW487" t="s">
        <v>95</v>
      </c>
      <c r="BA487" t="s">
        <v>95</v>
      </c>
      <c r="BE487" t="s">
        <v>95</v>
      </c>
      <c r="BI487" t="s">
        <v>95</v>
      </c>
      <c r="BJ487">
        <v>165000</v>
      </c>
      <c r="BK487">
        <v>165000</v>
      </c>
      <c r="BL487">
        <v>165000</v>
      </c>
      <c r="BM487" t="s">
        <v>3175</v>
      </c>
      <c r="BN487">
        <v>70000</v>
      </c>
      <c r="BO487">
        <v>70000</v>
      </c>
      <c r="BP487">
        <v>69855</v>
      </c>
      <c r="BQ487" t="s">
        <v>3176</v>
      </c>
      <c r="BR487">
        <v>13677</v>
      </c>
      <c r="BS487">
        <v>13677</v>
      </c>
      <c r="BT487">
        <v>13677</v>
      </c>
      <c r="BU487" t="s">
        <v>3177</v>
      </c>
      <c r="BV487">
        <v>10000</v>
      </c>
      <c r="BW487">
        <v>10000</v>
      </c>
      <c r="BY487" t="s">
        <v>95</v>
      </c>
      <c r="CC487" t="s">
        <v>95</v>
      </c>
      <c r="CG487" t="s">
        <v>95</v>
      </c>
    </row>
    <row r="488" spans="1:85" x14ac:dyDescent="0.2">
      <c r="A488" t="s">
        <v>721</v>
      </c>
      <c r="B488" t="s">
        <v>122</v>
      </c>
      <c r="C488">
        <v>1</v>
      </c>
      <c r="D488" t="s">
        <v>722</v>
      </c>
      <c r="E488">
        <v>2</v>
      </c>
      <c r="F488" t="s">
        <v>2628</v>
      </c>
      <c r="G488">
        <v>2.2999999999999998</v>
      </c>
      <c r="H488" t="s">
        <v>3167</v>
      </c>
      <c r="I488" t="s">
        <v>91</v>
      </c>
      <c r="J488" t="s">
        <v>3178</v>
      </c>
      <c r="K488" t="s">
        <v>3179</v>
      </c>
      <c r="L488">
        <v>92808</v>
      </c>
      <c r="M488" t="s">
        <v>95</v>
      </c>
      <c r="N488" s="1">
        <v>44861</v>
      </c>
      <c r="O488" s="1">
        <v>44865</v>
      </c>
      <c r="P488" t="s">
        <v>94</v>
      </c>
      <c r="Q488" t="s">
        <v>95</v>
      </c>
      <c r="R488" t="s">
        <v>95</v>
      </c>
      <c r="S488" t="s">
        <v>178</v>
      </c>
      <c r="T488" t="s">
        <v>179</v>
      </c>
      <c r="U488" t="s">
        <v>3180</v>
      </c>
      <c r="V488" t="s">
        <v>3181</v>
      </c>
      <c r="W488" t="s">
        <v>3182</v>
      </c>
      <c r="X488" t="s">
        <v>322</v>
      </c>
      <c r="Y488" t="s">
        <v>721</v>
      </c>
      <c r="Z488" t="s">
        <v>118</v>
      </c>
      <c r="AA488" t="s">
        <v>95</v>
      </c>
      <c r="AB488" t="s">
        <v>95</v>
      </c>
      <c r="AC488" t="s">
        <v>148</v>
      </c>
      <c r="AE488" t="s">
        <v>105</v>
      </c>
      <c r="AF488" t="s">
        <v>3173</v>
      </c>
      <c r="AH488" t="s">
        <v>238</v>
      </c>
      <c r="AJ488" t="s">
        <v>95</v>
      </c>
      <c r="AK488" t="s">
        <v>1243</v>
      </c>
      <c r="AM488">
        <v>3000</v>
      </c>
      <c r="AN488">
        <v>3000</v>
      </c>
      <c r="AO488">
        <v>3000</v>
      </c>
      <c r="AS488" t="s">
        <v>95</v>
      </c>
      <c r="AW488" t="s">
        <v>95</v>
      </c>
      <c r="BA488" t="s">
        <v>95</v>
      </c>
      <c r="BE488" t="s">
        <v>95</v>
      </c>
      <c r="BI488" t="s">
        <v>95</v>
      </c>
      <c r="BJ488">
        <v>3000</v>
      </c>
      <c r="BK488">
        <v>3000</v>
      </c>
      <c r="BL488">
        <v>3000</v>
      </c>
      <c r="BM488" t="s">
        <v>3183</v>
      </c>
      <c r="BQ488" t="s">
        <v>95</v>
      </c>
      <c r="BU488" t="s">
        <v>95</v>
      </c>
      <c r="BY488" t="s">
        <v>95</v>
      </c>
      <c r="CC488" t="s">
        <v>95</v>
      </c>
      <c r="CG488" t="s">
        <v>95</v>
      </c>
    </row>
    <row r="489" spans="1:85" ht="409.6" x14ac:dyDescent="0.2">
      <c r="A489" t="s">
        <v>590</v>
      </c>
      <c r="B489" t="s">
        <v>591</v>
      </c>
      <c r="C489">
        <v>1</v>
      </c>
      <c r="D489" t="s">
        <v>2483</v>
      </c>
      <c r="E489">
        <v>3</v>
      </c>
      <c r="F489" t="s">
        <v>3151</v>
      </c>
      <c r="G489">
        <v>9</v>
      </c>
      <c r="H489" t="s">
        <v>3184</v>
      </c>
      <c r="I489" t="s">
        <v>91</v>
      </c>
      <c r="J489" t="s">
        <v>3185</v>
      </c>
      <c r="K489" t="s">
        <v>3186</v>
      </c>
      <c r="L489">
        <v>24425</v>
      </c>
      <c r="M489" s="2" t="s">
        <v>3187</v>
      </c>
      <c r="N489" s="1">
        <v>43831</v>
      </c>
      <c r="O489" s="1">
        <v>44196</v>
      </c>
      <c r="P489" t="s">
        <v>128</v>
      </c>
      <c r="Q489" t="s">
        <v>95</v>
      </c>
      <c r="R489" t="s">
        <v>95</v>
      </c>
      <c r="S489" t="s">
        <v>167</v>
      </c>
      <c r="T489" t="s">
        <v>168</v>
      </c>
      <c r="U489" t="s">
        <v>670</v>
      </c>
      <c r="V489" t="s">
        <v>3155</v>
      </c>
      <c r="W489" t="s">
        <v>3188</v>
      </c>
      <c r="X489" t="s">
        <v>543</v>
      </c>
      <c r="Y489" t="s">
        <v>590</v>
      </c>
      <c r="Z489" t="s">
        <v>118</v>
      </c>
      <c r="AA489" t="s">
        <v>95</v>
      </c>
      <c r="AB489" t="s">
        <v>95</v>
      </c>
      <c r="AC489" t="s">
        <v>204</v>
      </c>
      <c r="AD489" t="s">
        <v>95</v>
      </c>
      <c r="AE489" t="s">
        <v>133</v>
      </c>
      <c r="AF489" t="s">
        <v>95</v>
      </c>
      <c r="AG489" t="s">
        <v>95</v>
      </c>
      <c r="AH489" t="s">
        <v>95</v>
      </c>
      <c r="AI489" t="s">
        <v>95</v>
      </c>
      <c r="AJ489" t="s">
        <v>95</v>
      </c>
      <c r="AK489" t="s">
        <v>95</v>
      </c>
      <c r="AM489">
        <v>45000</v>
      </c>
      <c r="AN489">
        <v>45000</v>
      </c>
      <c r="AO489">
        <v>48500</v>
      </c>
      <c r="AS489" t="s">
        <v>95</v>
      </c>
      <c r="AW489" t="s">
        <v>95</v>
      </c>
      <c r="BA489" t="s">
        <v>95</v>
      </c>
      <c r="BB489">
        <v>45000</v>
      </c>
      <c r="BC489">
        <v>45000</v>
      </c>
      <c r="BD489">
        <v>48500</v>
      </c>
      <c r="BE489" t="s">
        <v>95</v>
      </c>
      <c r="BI489" t="s">
        <v>95</v>
      </c>
      <c r="BM489" t="s">
        <v>95</v>
      </c>
      <c r="BQ489" t="s">
        <v>95</v>
      </c>
      <c r="BU489" t="s">
        <v>95</v>
      </c>
      <c r="BY489" t="s">
        <v>95</v>
      </c>
      <c r="CC489" t="s">
        <v>95</v>
      </c>
      <c r="CG489" t="s">
        <v>95</v>
      </c>
    </row>
    <row r="490" spans="1:85" x14ac:dyDescent="0.2">
      <c r="A490" t="s">
        <v>570</v>
      </c>
      <c r="B490" t="s">
        <v>571</v>
      </c>
      <c r="C490">
        <v>2</v>
      </c>
      <c r="D490" t="s">
        <v>2641</v>
      </c>
      <c r="E490">
        <v>3</v>
      </c>
      <c r="F490" t="s">
        <v>3159</v>
      </c>
      <c r="G490">
        <v>30</v>
      </c>
      <c r="H490" t="s">
        <v>3189</v>
      </c>
      <c r="I490" t="s">
        <v>91</v>
      </c>
      <c r="J490" t="s">
        <v>3190</v>
      </c>
      <c r="K490" t="s">
        <v>3191</v>
      </c>
      <c r="L490">
        <v>10593</v>
      </c>
      <c r="M490" t="s">
        <v>95</v>
      </c>
      <c r="N490" s="1">
        <v>43458</v>
      </c>
      <c r="O490" s="1">
        <v>44188</v>
      </c>
      <c r="P490" t="s">
        <v>128</v>
      </c>
      <c r="Q490" t="s">
        <v>95</v>
      </c>
      <c r="R490" t="s">
        <v>95</v>
      </c>
      <c r="S490" t="s">
        <v>167</v>
      </c>
      <c r="T490" t="s">
        <v>168</v>
      </c>
      <c r="U490" t="s">
        <v>3192</v>
      </c>
      <c r="V490" t="s">
        <v>3193</v>
      </c>
      <c r="W490" t="s">
        <v>965</v>
      </c>
      <c r="X490" t="s">
        <v>543</v>
      </c>
      <c r="Y490" t="s">
        <v>570</v>
      </c>
      <c r="Z490" t="s">
        <v>3194</v>
      </c>
      <c r="AA490" t="s">
        <v>95</v>
      </c>
      <c r="AB490" t="s">
        <v>95</v>
      </c>
      <c r="AC490" t="s">
        <v>148</v>
      </c>
      <c r="AD490" t="s">
        <v>95</v>
      </c>
      <c r="AE490" t="s">
        <v>133</v>
      </c>
      <c r="AF490" t="s">
        <v>95</v>
      </c>
      <c r="AG490" t="s">
        <v>95</v>
      </c>
      <c r="AH490" t="s">
        <v>95</v>
      </c>
      <c r="AI490" t="s">
        <v>95</v>
      </c>
      <c r="AJ490" t="s">
        <v>95</v>
      </c>
      <c r="AK490" t="s">
        <v>95</v>
      </c>
      <c r="AM490">
        <v>517978</v>
      </c>
      <c r="AN490">
        <v>482978</v>
      </c>
      <c r="AO490">
        <v>582874</v>
      </c>
      <c r="AS490" t="s">
        <v>95</v>
      </c>
      <c r="AW490" t="s">
        <v>95</v>
      </c>
      <c r="AX490">
        <v>286008</v>
      </c>
      <c r="AY490">
        <v>261008</v>
      </c>
      <c r="AZ490">
        <v>243845</v>
      </c>
      <c r="BA490" t="s">
        <v>95</v>
      </c>
      <c r="BB490">
        <v>231970</v>
      </c>
      <c r="BC490">
        <v>221970</v>
      </c>
      <c r="BD490">
        <v>339029</v>
      </c>
      <c r="BE490" t="s">
        <v>95</v>
      </c>
      <c r="BI490" t="s">
        <v>95</v>
      </c>
      <c r="BM490" t="s">
        <v>95</v>
      </c>
      <c r="BQ490" t="s">
        <v>95</v>
      </c>
      <c r="BU490" t="s">
        <v>95</v>
      </c>
      <c r="BY490" t="s">
        <v>95</v>
      </c>
      <c r="CC490" t="s">
        <v>95</v>
      </c>
      <c r="CG490" t="s">
        <v>95</v>
      </c>
    </row>
    <row r="491" spans="1:85" x14ac:dyDescent="0.2">
      <c r="A491" t="s">
        <v>590</v>
      </c>
      <c r="B491" t="s">
        <v>591</v>
      </c>
      <c r="C491">
        <v>1</v>
      </c>
      <c r="D491" t="s">
        <v>2483</v>
      </c>
      <c r="E491">
        <v>3</v>
      </c>
      <c r="F491" t="s">
        <v>3151</v>
      </c>
      <c r="G491">
        <v>9</v>
      </c>
      <c r="H491" t="s">
        <v>3184</v>
      </c>
      <c r="I491" t="s">
        <v>91</v>
      </c>
      <c r="J491" t="s">
        <v>3195</v>
      </c>
      <c r="K491" t="s">
        <v>3196</v>
      </c>
      <c r="L491">
        <v>24208</v>
      </c>
      <c r="M491" t="s">
        <v>3197</v>
      </c>
      <c r="N491" s="1">
        <v>43101</v>
      </c>
      <c r="O491" s="1">
        <v>43465</v>
      </c>
      <c r="P491" t="s">
        <v>128</v>
      </c>
      <c r="Q491" t="s">
        <v>95</v>
      </c>
      <c r="R491" t="s">
        <v>95</v>
      </c>
      <c r="S491" t="s">
        <v>167</v>
      </c>
      <c r="T491" t="s">
        <v>168</v>
      </c>
      <c r="U491" t="s">
        <v>3198</v>
      </c>
      <c r="V491" t="s">
        <v>3155</v>
      </c>
      <c r="W491" t="s">
        <v>3188</v>
      </c>
      <c r="X491" t="s">
        <v>543</v>
      </c>
      <c r="Y491" t="s">
        <v>590</v>
      </c>
      <c r="Z491" t="s">
        <v>118</v>
      </c>
      <c r="AA491" t="s">
        <v>95</v>
      </c>
      <c r="AB491" t="s">
        <v>95</v>
      </c>
      <c r="AC491" t="s">
        <v>148</v>
      </c>
      <c r="AD491" t="s">
        <v>95</v>
      </c>
      <c r="AE491" t="s">
        <v>120</v>
      </c>
      <c r="AF491" t="s">
        <v>95</v>
      </c>
      <c r="AG491" t="s">
        <v>95</v>
      </c>
      <c r="AH491" t="s">
        <v>95</v>
      </c>
      <c r="AI491" t="s">
        <v>95</v>
      </c>
      <c r="AJ491" t="s">
        <v>95</v>
      </c>
      <c r="AK491" t="s">
        <v>95</v>
      </c>
      <c r="AM491">
        <v>25000</v>
      </c>
      <c r="AN491">
        <v>25000</v>
      </c>
      <c r="AO491">
        <v>23886.34</v>
      </c>
      <c r="AS491" t="s">
        <v>95</v>
      </c>
      <c r="AT491">
        <v>25000</v>
      </c>
      <c r="AU491">
        <v>25000</v>
      </c>
      <c r="AV491">
        <v>23886.34</v>
      </c>
      <c r="AW491" t="s">
        <v>95</v>
      </c>
      <c r="BA491" t="s">
        <v>95</v>
      </c>
      <c r="BE491" t="s">
        <v>95</v>
      </c>
      <c r="BI491" t="s">
        <v>95</v>
      </c>
      <c r="BM491" t="s">
        <v>95</v>
      </c>
      <c r="BQ491" t="s">
        <v>95</v>
      </c>
      <c r="BU491" t="s">
        <v>95</v>
      </c>
      <c r="BY491" t="s">
        <v>95</v>
      </c>
      <c r="CC491" t="s">
        <v>95</v>
      </c>
      <c r="CG491" t="s">
        <v>95</v>
      </c>
    </row>
    <row r="492" spans="1:85" x14ac:dyDescent="0.2">
      <c r="A492" t="s">
        <v>108</v>
      </c>
      <c r="B492" t="s">
        <v>122</v>
      </c>
      <c r="C492">
        <v>2</v>
      </c>
      <c r="D492" t="s">
        <v>152</v>
      </c>
      <c r="E492">
        <v>2</v>
      </c>
      <c r="F492" t="s">
        <v>153</v>
      </c>
      <c r="G492">
        <v>8</v>
      </c>
      <c r="H492" t="s">
        <v>1390</v>
      </c>
      <c r="I492" t="s">
        <v>91</v>
      </c>
      <c r="J492" t="s">
        <v>3199</v>
      </c>
      <c r="K492" t="s">
        <v>3200</v>
      </c>
      <c r="L492">
        <v>79461</v>
      </c>
      <c r="M492" t="s">
        <v>95</v>
      </c>
      <c r="N492" s="1">
        <v>44562</v>
      </c>
      <c r="O492" s="1">
        <v>44926</v>
      </c>
      <c r="P492" t="s">
        <v>94</v>
      </c>
      <c r="Q492" t="s">
        <v>95</v>
      </c>
      <c r="R492" t="s">
        <v>95</v>
      </c>
      <c r="S492" t="s">
        <v>371</v>
      </c>
      <c r="T492" t="s">
        <v>372</v>
      </c>
      <c r="U492" t="s">
        <v>3201</v>
      </c>
      <c r="V492" t="s">
        <v>372</v>
      </c>
      <c r="W492" t="s">
        <v>3202</v>
      </c>
      <c r="X492" t="s">
        <v>840</v>
      </c>
      <c r="Y492" t="s">
        <v>108</v>
      </c>
      <c r="Z492" t="s">
        <v>3203</v>
      </c>
      <c r="AA492" t="s">
        <v>95</v>
      </c>
      <c r="AB492" t="s">
        <v>95</v>
      </c>
      <c r="AC492" t="s">
        <v>204</v>
      </c>
      <c r="AE492" t="s">
        <v>105</v>
      </c>
      <c r="AF492" t="s">
        <v>95</v>
      </c>
      <c r="AH492" t="s">
        <v>95</v>
      </c>
      <c r="AI492" t="s">
        <v>95</v>
      </c>
      <c r="AJ492" t="s">
        <v>95</v>
      </c>
      <c r="AK492" t="s">
        <v>95</v>
      </c>
      <c r="AM492">
        <v>500000</v>
      </c>
      <c r="AN492">
        <v>200000</v>
      </c>
      <c r="AO492">
        <v>102000</v>
      </c>
      <c r="AS492" t="s">
        <v>95</v>
      </c>
      <c r="AW492" t="s">
        <v>95</v>
      </c>
      <c r="BA492" t="s">
        <v>95</v>
      </c>
      <c r="BE492" t="s">
        <v>95</v>
      </c>
      <c r="BI492" t="s">
        <v>95</v>
      </c>
      <c r="BJ492">
        <v>500000</v>
      </c>
      <c r="BK492">
        <v>200000</v>
      </c>
      <c r="BL492">
        <v>102000</v>
      </c>
      <c r="BM492" t="s">
        <v>95</v>
      </c>
      <c r="BQ492" t="s">
        <v>95</v>
      </c>
      <c r="BU492" t="s">
        <v>95</v>
      </c>
      <c r="BY492" t="s">
        <v>95</v>
      </c>
      <c r="CC492" t="s">
        <v>95</v>
      </c>
      <c r="CG492" t="s">
        <v>95</v>
      </c>
    </row>
    <row r="493" spans="1:85" ht="221" x14ac:dyDescent="0.2">
      <c r="A493" t="s">
        <v>205</v>
      </c>
      <c r="B493" t="s">
        <v>122</v>
      </c>
      <c r="C493">
        <v>3</v>
      </c>
      <c r="D493" t="s">
        <v>312</v>
      </c>
      <c r="E493">
        <v>3</v>
      </c>
      <c r="F493" t="s">
        <v>313</v>
      </c>
      <c r="G493">
        <v>3.3</v>
      </c>
      <c r="H493" t="s">
        <v>368</v>
      </c>
      <c r="I493" t="s">
        <v>91</v>
      </c>
      <c r="J493">
        <v>234</v>
      </c>
      <c r="K493" t="s">
        <v>3204</v>
      </c>
      <c r="L493">
        <v>197092</v>
      </c>
      <c r="M493" s="2" t="s">
        <v>3205</v>
      </c>
      <c r="P493" t="s">
        <v>128</v>
      </c>
      <c r="Q493" t="s">
        <v>95</v>
      </c>
      <c r="R493" t="s">
        <v>95</v>
      </c>
      <c r="S493" t="s">
        <v>157</v>
      </c>
      <c r="T493" t="s">
        <v>158</v>
      </c>
      <c r="U493" t="s">
        <v>3206</v>
      </c>
      <c r="V493" t="s">
        <v>3206</v>
      </c>
      <c r="W493" t="s">
        <v>3207</v>
      </c>
      <c r="X493" t="s">
        <v>161</v>
      </c>
      <c r="Y493" t="s">
        <v>205</v>
      </c>
      <c r="Z493" t="s">
        <v>162</v>
      </c>
      <c r="AA493" t="s">
        <v>95</v>
      </c>
      <c r="AB493" t="s">
        <v>95</v>
      </c>
      <c r="AC493" t="s">
        <v>148</v>
      </c>
      <c r="AD493" t="s">
        <v>95</v>
      </c>
      <c r="AE493" t="s">
        <v>105</v>
      </c>
      <c r="AF493" t="s">
        <v>95</v>
      </c>
      <c r="AG493" t="s">
        <v>95</v>
      </c>
      <c r="AH493" t="s">
        <v>95</v>
      </c>
      <c r="AI493" t="s">
        <v>95</v>
      </c>
      <c r="AJ493" t="s">
        <v>95</v>
      </c>
      <c r="AK493" t="s">
        <v>95</v>
      </c>
      <c r="AM493">
        <v>169879</v>
      </c>
      <c r="AN493">
        <v>169879</v>
      </c>
      <c r="AO493">
        <v>0</v>
      </c>
      <c r="AS493" t="s">
        <v>95</v>
      </c>
      <c r="AW493" t="s">
        <v>95</v>
      </c>
      <c r="BA493" t="s">
        <v>95</v>
      </c>
      <c r="BE493" t="s">
        <v>95</v>
      </c>
      <c r="BI493" t="s">
        <v>95</v>
      </c>
      <c r="BM493" t="s">
        <v>95</v>
      </c>
      <c r="BQ493" t="s">
        <v>95</v>
      </c>
      <c r="BU493" t="s">
        <v>95</v>
      </c>
      <c r="BV493">
        <v>169879</v>
      </c>
      <c r="BW493">
        <v>169879</v>
      </c>
      <c r="BY493" t="s">
        <v>95</v>
      </c>
      <c r="CC493" t="s">
        <v>95</v>
      </c>
      <c r="CG493" t="s">
        <v>95</v>
      </c>
    </row>
    <row r="494" spans="1:85" ht="136" x14ac:dyDescent="0.2">
      <c r="A494" t="s">
        <v>205</v>
      </c>
      <c r="B494" t="s">
        <v>122</v>
      </c>
      <c r="C494">
        <v>3</v>
      </c>
      <c r="D494" t="s">
        <v>312</v>
      </c>
      <c r="E494">
        <v>3</v>
      </c>
      <c r="F494" t="s">
        <v>313</v>
      </c>
      <c r="G494">
        <v>3.3</v>
      </c>
      <c r="H494" t="s">
        <v>368</v>
      </c>
      <c r="I494" t="s">
        <v>91</v>
      </c>
      <c r="J494">
        <v>239</v>
      </c>
      <c r="K494" t="s">
        <v>3208</v>
      </c>
      <c r="L494">
        <v>197099</v>
      </c>
      <c r="M494" s="2" t="s">
        <v>3209</v>
      </c>
      <c r="N494" s="1">
        <v>45658</v>
      </c>
      <c r="O494" s="1">
        <v>46022</v>
      </c>
      <c r="P494" t="s">
        <v>128</v>
      </c>
      <c r="Q494" t="s">
        <v>95</v>
      </c>
      <c r="R494" t="s">
        <v>95</v>
      </c>
      <c r="S494" t="s">
        <v>157</v>
      </c>
      <c r="T494" t="s">
        <v>158</v>
      </c>
      <c r="U494" t="s">
        <v>3210</v>
      </c>
      <c r="V494" t="s">
        <v>3211</v>
      </c>
      <c r="W494" t="s">
        <v>3212</v>
      </c>
      <c r="X494" t="s">
        <v>3213</v>
      </c>
      <c r="Y494" t="s">
        <v>205</v>
      </c>
      <c r="Z494" t="s">
        <v>118</v>
      </c>
      <c r="AA494" t="s">
        <v>95</v>
      </c>
      <c r="AB494" t="s">
        <v>95</v>
      </c>
      <c r="AC494" t="s">
        <v>148</v>
      </c>
      <c r="AD494" t="s">
        <v>95</v>
      </c>
      <c r="AE494" t="s">
        <v>133</v>
      </c>
      <c r="AF494" t="s">
        <v>95</v>
      </c>
      <c r="AG494" t="s">
        <v>95</v>
      </c>
      <c r="AH494" t="s">
        <v>95</v>
      </c>
      <c r="AI494" t="s">
        <v>95</v>
      </c>
      <c r="AJ494" t="s">
        <v>95</v>
      </c>
      <c r="AK494" t="s">
        <v>95</v>
      </c>
      <c r="AM494">
        <v>6527</v>
      </c>
      <c r="AN494">
        <v>6527</v>
      </c>
      <c r="AO494">
        <v>0</v>
      </c>
      <c r="AS494" t="s">
        <v>95</v>
      </c>
      <c r="AW494" t="s">
        <v>95</v>
      </c>
      <c r="BA494" t="s">
        <v>95</v>
      </c>
      <c r="BE494" t="s">
        <v>95</v>
      </c>
      <c r="BI494" t="s">
        <v>95</v>
      </c>
      <c r="BM494" t="s">
        <v>95</v>
      </c>
      <c r="BQ494" t="s">
        <v>95</v>
      </c>
      <c r="BU494" t="s">
        <v>95</v>
      </c>
      <c r="BV494">
        <v>6527</v>
      </c>
      <c r="BW494">
        <v>6527</v>
      </c>
      <c r="BY494" t="s">
        <v>95</v>
      </c>
      <c r="CC494" t="s">
        <v>95</v>
      </c>
      <c r="CG494" t="s">
        <v>95</v>
      </c>
    </row>
    <row r="495" spans="1:85" ht="409.6" x14ac:dyDescent="0.2">
      <c r="A495" t="s">
        <v>272</v>
      </c>
      <c r="B495" t="s">
        <v>273</v>
      </c>
      <c r="C495">
        <v>1</v>
      </c>
      <c r="D495" t="s">
        <v>387</v>
      </c>
      <c r="E495" t="s">
        <v>388</v>
      </c>
      <c r="F495" t="s">
        <v>389</v>
      </c>
      <c r="G495" t="s">
        <v>324</v>
      </c>
      <c r="H495" t="s">
        <v>1130</v>
      </c>
      <c r="I495" t="s">
        <v>91</v>
      </c>
      <c r="J495" t="s">
        <v>3214</v>
      </c>
      <c r="K495" t="s">
        <v>3215</v>
      </c>
      <c r="L495">
        <v>37046</v>
      </c>
      <c r="M495" s="2" t="s">
        <v>3216</v>
      </c>
      <c r="N495" s="1">
        <v>44197</v>
      </c>
      <c r="O495" s="1">
        <v>44926</v>
      </c>
      <c r="P495" t="s">
        <v>94</v>
      </c>
      <c r="Q495" t="s">
        <v>95</v>
      </c>
      <c r="R495" t="s">
        <v>95</v>
      </c>
      <c r="S495" t="s">
        <v>1874</v>
      </c>
      <c r="T495" t="s">
        <v>1875</v>
      </c>
      <c r="U495" t="s">
        <v>1875</v>
      </c>
      <c r="V495" t="s">
        <v>3106</v>
      </c>
      <c r="W495" t="s">
        <v>3217</v>
      </c>
      <c r="X495" t="s">
        <v>543</v>
      </c>
      <c r="Y495" t="s">
        <v>272</v>
      </c>
      <c r="Z495" t="s">
        <v>307</v>
      </c>
      <c r="AA495" t="s">
        <v>95</v>
      </c>
      <c r="AB495" t="s">
        <v>95</v>
      </c>
      <c r="AC495" t="s">
        <v>148</v>
      </c>
      <c r="AE495" t="s">
        <v>120</v>
      </c>
      <c r="AF495" t="s">
        <v>95</v>
      </c>
      <c r="AH495" t="s">
        <v>95</v>
      </c>
      <c r="AI495" t="s">
        <v>95</v>
      </c>
      <c r="AJ495" t="s">
        <v>95</v>
      </c>
      <c r="AK495" t="s">
        <v>3218</v>
      </c>
      <c r="AM495">
        <v>55000</v>
      </c>
      <c r="AN495">
        <v>10000</v>
      </c>
      <c r="AO495">
        <v>0</v>
      </c>
      <c r="AS495" t="s">
        <v>95</v>
      </c>
      <c r="AW495" t="s">
        <v>95</v>
      </c>
      <c r="BA495" t="s">
        <v>95</v>
      </c>
      <c r="BE495" t="s">
        <v>95</v>
      </c>
      <c r="BF495">
        <v>25000</v>
      </c>
      <c r="BG495">
        <v>5000</v>
      </c>
      <c r="BI495" t="s">
        <v>3219</v>
      </c>
      <c r="BJ495">
        <v>30000</v>
      </c>
      <c r="BK495">
        <v>5000</v>
      </c>
      <c r="BM495" t="s">
        <v>3220</v>
      </c>
      <c r="BU495" t="s">
        <v>95</v>
      </c>
      <c r="BY495" t="s">
        <v>95</v>
      </c>
      <c r="CC495" t="s">
        <v>95</v>
      </c>
      <c r="CG495" t="s">
        <v>95</v>
      </c>
    </row>
    <row r="496" spans="1:85" x14ac:dyDescent="0.2">
      <c r="A496" t="s">
        <v>121</v>
      </c>
      <c r="B496" t="s">
        <v>122</v>
      </c>
      <c r="C496">
        <v>1</v>
      </c>
      <c r="D496" t="s">
        <v>123</v>
      </c>
      <c r="E496">
        <v>1.3</v>
      </c>
      <c r="F496" t="s">
        <v>447</v>
      </c>
      <c r="G496" t="s">
        <v>448</v>
      </c>
      <c r="H496" t="s">
        <v>449</v>
      </c>
      <c r="I496" t="s">
        <v>91</v>
      </c>
      <c r="J496">
        <v>24</v>
      </c>
      <c r="K496" t="s">
        <v>3221</v>
      </c>
      <c r="L496">
        <v>137456</v>
      </c>
      <c r="M496" t="s">
        <v>3222</v>
      </c>
      <c r="N496" s="1">
        <v>44928</v>
      </c>
      <c r="O496" s="1">
        <v>46022</v>
      </c>
      <c r="P496" t="s">
        <v>128</v>
      </c>
      <c r="Q496" t="s">
        <v>95</v>
      </c>
      <c r="R496" t="s">
        <v>95</v>
      </c>
      <c r="S496" t="s">
        <v>371</v>
      </c>
      <c r="T496" t="s">
        <v>372</v>
      </c>
      <c r="U496" t="s">
        <v>372</v>
      </c>
      <c r="V496" t="s">
        <v>372</v>
      </c>
      <c r="W496" t="s">
        <v>3223</v>
      </c>
      <c r="X496" t="s">
        <v>3224</v>
      </c>
      <c r="Y496" t="s">
        <v>121</v>
      </c>
      <c r="Z496" t="s">
        <v>118</v>
      </c>
      <c r="AA496" t="s">
        <v>95</v>
      </c>
      <c r="AB496" t="s">
        <v>95</v>
      </c>
      <c r="AC496" t="s">
        <v>204</v>
      </c>
      <c r="AE496" t="s">
        <v>105</v>
      </c>
      <c r="AF496" t="s">
        <v>95</v>
      </c>
      <c r="AH496" t="s">
        <v>95</v>
      </c>
      <c r="AI496" t="s">
        <v>95</v>
      </c>
      <c r="AJ496" t="s">
        <v>95</v>
      </c>
      <c r="AK496" t="s">
        <v>95</v>
      </c>
      <c r="AM496">
        <v>225503</v>
      </c>
      <c r="AN496">
        <v>417060</v>
      </c>
      <c r="AO496">
        <v>417060</v>
      </c>
      <c r="AS496" t="s">
        <v>95</v>
      </c>
      <c r="AW496" t="s">
        <v>95</v>
      </c>
      <c r="BA496" t="s">
        <v>95</v>
      </c>
      <c r="BE496" t="s">
        <v>95</v>
      </c>
      <c r="BI496" t="s">
        <v>95</v>
      </c>
      <c r="BM496" t="s">
        <v>95</v>
      </c>
      <c r="BN496">
        <v>225503</v>
      </c>
      <c r="BO496">
        <v>417060</v>
      </c>
      <c r="BP496">
        <v>417060</v>
      </c>
      <c r="BQ496" t="s">
        <v>95</v>
      </c>
      <c r="BU496" t="s">
        <v>95</v>
      </c>
      <c r="BY496" t="s">
        <v>95</v>
      </c>
      <c r="CC496" t="s">
        <v>95</v>
      </c>
      <c r="CG496" t="s">
        <v>95</v>
      </c>
    </row>
    <row r="497" spans="1:85" ht="51" x14ac:dyDescent="0.2">
      <c r="A497" t="s">
        <v>108</v>
      </c>
      <c r="B497" t="s">
        <v>122</v>
      </c>
      <c r="C497">
        <v>1</v>
      </c>
      <c r="D497" t="s">
        <v>524</v>
      </c>
      <c r="E497">
        <v>1</v>
      </c>
      <c r="F497" t="s">
        <v>525</v>
      </c>
      <c r="G497">
        <v>1</v>
      </c>
      <c r="H497" t="s">
        <v>526</v>
      </c>
      <c r="I497" t="s">
        <v>91</v>
      </c>
      <c r="J497">
        <v>24</v>
      </c>
      <c r="K497" t="s">
        <v>3225</v>
      </c>
      <c r="L497">
        <v>153055</v>
      </c>
      <c r="M497" s="2" t="s">
        <v>3226</v>
      </c>
      <c r="N497" s="1">
        <v>45292</v>
      </c>
      <c r="O497" s="1">
        <v>45657</v>
      </c>
      <c r="P497" t="s">
        <v>94</v>
      </c>
      <c r="Q497" t="s">
        <v>95</v>
      </c>
      <c r="R497" t="s">
        <v>95</v>
      </c>
      <c r="S497" t="s">
        <v>762</v>
      </c>
      <c r="T497" t="s">
        <v>763</v>
      </c>
      <c r="U497" t="s">
        <v>3227</v>
      </c>
      <c r="V497" t="s">
        <v>3228</v>
      </c>
      <c r="W497" t="s">
        <v>2007</v>
      </c>
      <c r="X497" t="s">
        <v>2008</v>
      </c>
      <c r="Y497" t="s">
        <v>108</v>
      </c>
      <c r="Z497" t="s">
        <v>118</v>
      </c>
      <c r="AA497" t="s">
        <v>95</v>
      </c>
      <c r="AB497" t="s">
        <v>95</v>
      </c>
      <c r="AC497" t="s">
        <v>148</v>
      </c>
      <c r="AE497" t="s">
        <v>120</v>
      </c>
      <c r="AF497" t="s">
        <v>95</v>
      </c>
      <c r="AH497" t="s">
        <v>95</v>
      </c>
      <c r="AI497" t="s">
        <v>95</v>
      </c>
      <c r="AJ497" t="s">
        <v>95</v>
      </c>
      <c r="AK497" t="s">
        <v>95</v>
      </c>
      <c r="AM497">
        <v>825619</v>
      </c>
      <c r="AN497">
        <v>525619</v>
      </c>
      <c r="AO497">
        <v>505200</v>
      </c>
      <c r="AS497" t="s">
        <v>95</v>
      </c>
      <c r="AW497" t="s">
        <v>95</v>
      </c>
      <c r="BA497" t="s">
        <v>95</v>
      </c>
      <c r="BE497" t="s">
        <v>95</v>
      </c>
      <c r="BI497" t="s">
        <v>95</v>
      </c>
      <c r="BM497" t="s">
        <v>95</v>
      </c>
      <c r="BQ497" t="s">
        <v>95</v>
      </c>
      <c r="BR497">
        <v>825619</v>
      </c>
      <c r="BS497">
        <v>525619</v>
      </c>
      <c r="BT497">
        <v>505200</v>
      </c>
      <c r="BU497" t="s">
        <v>95</v>
      </c>
      <c r="BY497" t="s">
        <v>95</v>
      </c>
      <c r="CC497" t="s">
        <v>95</v>
      </c>
      <c r="CG497" t="s">
        <v>95</v>
      </c>
    </row>
    <row r="498" spans="1:85" x14ac:dyDescent="0.2">
      <c r="A498" t="s">
        <v>121</v>
      </c>
      <c r="B498" t="s">
        <v>122</v>
      </c>
      <c r="C498">
        <v>2</v>
      </c>
      <c r="D498" t="s">
        <v>172</v>
      </c>
      <c r="E498">
        <v>2.1</v>
      </c>
      <c r="F498" t="s">
        <v>173</v>
      </c>
      <c r="G498" t="s">
        <v>89</v>
      </c>
      <c r="H498" t="s">
        <v>3229</v>
      </c>
      <c r="I498" t="s">
        <v>91</v>
      </c>
      <c r="J498">
        <v>24</v>
      </c>
      <c r="K498" t="s">
        <v>3230</v>
      </c>
      <c r="L498">
        <v>33238</v>
      </c>
      <c r="M498" t="s">
        <v>95</v>
      </c>
      <c r="N498" s="1">
        <v>44197</v>
      </c>
      <c r="O498" s="1">
        <v>45535</v>
      </c>
      <c r="P498" t="s">
        <v>128</v>
      </c>
      <c r="Q498" t="s">
        <v>95</v>
      </c>
      <c r="R498" t="s">
        <v>95</v>
      </c>
      <c r="S498" t="s">
        <v>1056</v>
      </c>
      <c r="T498" t="s">
        <v>1057</v>
      </c>
      <c r="U498" t="s">
        <v>3231</v>
      </c>
      <c r="V498" t="s">
        <v>1057</v>
      </c>
      <c r="W498" t="s">
        <v>3232</v>
      </c>
      <c r="X498" t="s">
        <v>523</v>
      </c>
      <c r="Y498" t="s">
        <v>121</v>
      </c>
      <c r="Z498" t="s">
        <v>147</v>
      </c>
      <c r="AA498" t="s">
        <v>95</v>
      </c>
      <c r="AB498" t="s">
        <v>95</v>
      </c>
      <c r="AC498" t="s">
        <v>104</v>
      </c>
      <c r="AE498" t="s">
        <v>105</v>
      </c>
      <c r="AF498" t="s">
        <v>95</v>
      </c>
      <c r="AH498" t="s">
        <v>95</v>
      </c>
      <c r="AI498" t="s">
        <v>95</v>
      </c>
      <c r="AJ498" t="s">
        <v>95</v>
      </c>
      <c r="AK498" t="s">
        <v>95</v>
      </c>
      <c r="AM498">
        <v>103000</v>
      </c>
      <c r="AN498">
        <v>51500</v>
      </c>
      <c r="AO498">
        <v>5000</v>
      </c>
      <c r="AS498" t="s">
        <v>95</v>
      </c>
      <c r="AW498" t="s">
        <v>95</v>
      </c>
      <c r="BA498" t="s">
        <v>95</v>
      </c>
      <c r="BE498" t="s">
        <v>95</v>
      </c>
      <c r="BF498">
        <v>51500</v>
      </c>
      <c r="BI498" t="s">
        <v>95</v>
      </c>
      <c r="BJ498">
        <v>51500</v>
      </c>
      <c r="BM498" t="s">
        <v>95</v>
      </c>
      <c r="BO498">
        <v>51500</v>
      </c>
      <c r="BP498">
        <v>5000</v>
      </c>
      <c r="BQ498" t="s">
        <v>95</v>
      </c>
      <c r="BU498" t="s">
        <v>95</v>
      </c>
      <c r="BY498" t="s">
        <v>95</v>
      </c>
      <c r="CC498" t="s">
        <v>95</v>
      </c>
      <c r="CG498" t="s">
        <v>95</v>
      </c>
    </row>
    <row r="499" spans="1:85" x14ac:dyDescent="0.2">
      <c r="A499" t="s">
        <v>121</v>
      </c>
      <c r="B499" t="s">
        <v>122</v>
      </c>
      <c r="C499">
        <v>4</v>
      </c>
      <c r="D499" t="s">
        <v>465</v>
      </c>
      <c r="E499">
        <v>4.2</v>
      </c>
      <c r="F499" t="s">
        <v>466</v>
      </c>
      <c r="G499" t="s">
        <v>467</v>
      </c>
      <c r="H499" t="s">
        <v>468</v>
      </c>
      <c r="I499" t="s">
        <v>91</v>
      </c>
      <c r="J499">
        <v>24</v>
      </c>
      <c r="K499" t="s">
        <v>3233</v>
      </c>
      <c r="L499">
        <v>137470</v>
      </c>
      <c r="M499" t="s">
        <v>3234</v>
      </c>
      <c r="N499" s="1">
        <v>44958</v>
      </c>
      <c r="O499" s="1">
        <v>46022</v>
      </c>
      <c r="P499" t="s">
        <v>128</v>
      </c>
      <c r="Q499" t="s">
        <v>95</v>
      </c>
      <c r="R499" t="s">
        <v>95</v>
      </c>
      <c r="S499" t="s">
        <v>141</v>
      </c>
      <c r="T499" t="s">
        <v>142</v>
      </c>
      <c r="U499" t="s">
        <v>142</v>
      </c>
      <c r="V499" t="s">
        <v>142</v>
      </c>
      <c r="W499" t="s">
        <v>3235</v>
      </c>
      <c r="X499" t="s">
        <v>1920</v>
      </c>
      <c r="Y499" t="s">
        <v>121</v>
      </c>
      <c r="Z499" t="s">
        <v>118</v>
      </c>
      <c r="AA499" t="s">
        <v>95</v>
      </c>
      <c r="AB499" t="s">
        <v>95</v>
      </c>
      <c r="AC499" t="s">
        <v>148</v>
      </c>
      <c r="AE499" t="s">
        <v>120</v>
      </c>
      <c r="AF499" t="s">
        <v>95</v>
      </c>
      <c r="AH499" t="s">
        <v>95</v>
      </c>
      <c r="AI499" t="s">
        <v>95</v>
      </c>
      <c r="AJ499" t="s">
        <v>95</v>
      </c>
      <c r="AK499" t="s">
        <v>95</v>
      </c>
      <c r="AM499">
        <v>57772</v>
      </c>
      <c r="AN499">
        <v>66000</v>
      </c>
      <c r="AO499">
        <v>66000</v>
      </c>
      <c r="AS499" t="s">
        <v>95</v>
      </c>
      <c r="AW499" t="s">
        <v>95</v>
      </c>
      <c r="BA499" t="s">
        <v>95</v>
      </c>
      <c r="BE499" t="s">
        <v>95</v>
      </c>
      <c r="BI499" t="s">
        <v>95</v>
      </c>
      <c r="BM499" t="s">
        <v>95</v>
      </c>
      <c r="BN499">
        <v>57772</v>
      </c>
      <c r="BO499">
        <v>66000</v>
      </c>
      <c r="BP499">
        <v>66000</v>
      </c>
      <c r="BQ499" t="s">
        <v>95</v>
      </c>
      <c r="BU499" t="s">
        <v>95</v>
      </c>
      <c r="BY499" t="s">
        <v>95</v>
      </c>
      <c r="CC499" t="s">
        <v>95</v>
      </c>
      <c r="CG499" t="s">
        <v>95</v>
      </c>
    </row>
    <row r="500" spans="1:85" x14ac:dyDescent="0.2">
      <c r="A500" t="s">
        <v>257</v>
      </c>
      <c r="B500" t="s">
        <v>297</v>
      </c>
      <c r="C500">
        <v>1</v>
      </c>
      <c r="D500" t="s">
        <v>298</v>
      </c>
      <c r="E500">
        <v>1</v>
      </c>
      <c r="F500" t="s">
        <v>299</v>
      </c>
      <c r="G500">
        <v>1.2</v>
      </c>
      <c r="H500" t="s">
        <v>3236</v>
      </c>
      <c r="I500" t="s">
        <v>91</v>
      </c>
      <c r="J500">
        <v>24</v>
      </c>
      <c r="K500" t="s">
        <v>3237</v>
      </c>
      <c r="L500">
        <v>106247</v>
      </c>
      <c r="M500" t="s">
        <v>3237</v>
      </c>
      <c r="N500" s="1">
        <v>44927</v>
      </c>
      <c r="O500" s="1">
        <v>46752</v>
      </c>
      <c r="P500" t="s">
        <v>128</v>
      </c>
      <c r="Q500" t="s">
        <v>95</v>
      </c>
      <c r="R500" t="s">
        <v>95</v>
      </c>
      <c r="S500" t="s">
        <v>1874</v>
      </c>
      <c r="T500" t="s">
        <v>1875</v>
      </c>
      <c r="U500" t="s">
        <v>3238</v>
      </c>
      <c r="V500" t="s">
        <v>3239</v>
      </c>
      <c r="W500" t="s">
        <v>2056</v>
      </c>
      <c r="X500" t="s">
        <v>543</v>
      </c>
      <c r="Y500" t="s">
        <v>269</v>
      </c>
      <c r="Z500" t="s">
        <v>3240</v>
      </c>
      <c r="AA500" t="s">
        <v>95</v>
      </c>
      <c r="AB500" t="s">
        <v>95</v>
      </c>
      <c r="AC500" t="s">
        <v>104</v>
      </c>
      <c r="AD500" t="s">
        <v>3241</v>
      </c>
      <c r="AE500" t="s">
        <v>133</v>
      </c>
      <c r="AF500" t="s">
        <v>95</v>
      </c>
      <c r="AG500" t="s">
        <v>3241</v>
      </c>
      <c r="AH500" t="s">
        <v>238</v>
      </c>
      <c r="AI500" t="s">
        <v>3241</v>
      </c>
      <c r="AJ500" t="s">
        <v>95</v>
      </c>
      <c r="AK500" t="s">
        <v>3242</v>
      </c>
      <c r="AM500">
        <v>3050000</v>
      </c>
      <c r="AN500">
        <v>1370000</v>
      </c>
      <c r="AO500">
        <v>668200</v>
      </c>
      <c r="AS500" t="s">
        <v>95</v>
      </c>
      <c r="AW500" t="s">
        <v>95</v>
      </c>
      <c r="BA500" t="s">
        <v>95</v>
      </c>
      <c r="BE500" t="s">
        <v>95</v>
      </c>
      <c r="BI500" t="s">
        <v>95</v>
      </c>
      <c r="BM500" t="s">
        <v>95</v>
      </c>
      <c r="BN500">
        <v>200000</v>
      </c>
      <c r="BO500">
        <v>70000</v>
      </c>
      <c r="BP500">
        <v>70000</v>
      </c>
      <c r="BQ500" t="s">
        <v>3243</v>
      </c>
      <c r="BR500">
        <v>600000</v>
      </c>
      <c r="BS500">
        <v>600000</v>
      </c>
      <c r="BT500">
        <v>598200</v>
      </c>
      <c r="BU500" t="s">
        <v>3244</v>
      </c>
      <c r="BV500">
        <v>750000</v>
      </c>
      <c r="BW500">
        <v>700000</v>
      </c>
      <c r="BY500" t="s">
        <v>95</v>
      </c>
      <c r="BZ500">
        <v>750000</v>
      </c>
      <c r="CC500" t="s">
        <v>95</v>
      </c>
      <c r="CD500">
        <v>750000</v>
      </c>
      <c r="CG500" t="s">
        <v>95</v>
      </c>
    </row>
    <row r="501" spans="1:85" x14ac:dyDescent="0.2">
      <c r="A501" t="s">
        <v>272</v>
      </c>
      <c r="B501" t="s">
        <v>273</v>
      </c>
      <c r="C501">
        <v>1</v>
      </c>
      <c r="D501" t="s">
        <v>387</v>
      </c>
      <c r="E501" t="s">
        <v>1188</v>
      </c>
      <c r="F501" t="s">
        <v>2058</v>
      </c>
      <c r="G501" t="s">
        <v>1276</v>
      </c>
      <c r="H501" t="s">
        <v>2059</v>
      </c>
      <c r="I501" t="s">
        <v>91</v>
      </c>
      <c r="J501">
        <v>2409</v>
      </c>
      <c r="K501" t="s">
        <v>3245</v>
      </c>
      <c r="L501">
        <v>165733</v>
      </c>
      <c r="M501" t="s">
        <v>3246</v>
      </c>
      <c r="N501" s="1">
        <v>45413</v>
      </c>
      <c r="O501" s="1">
        <v>45657</v>
      </c>
      <c r="P501" t="s">
        <v>94</v>
      </c>
      <c r="Q501" t="s">
        <v>95</v>
      </c>
      <c r="R501" t="s">
        <v>95</v>
      </c>
      <c r="S501" t="s">
        <v>141</v>
      </c>
      <c r="T501" t="s">
        <v>142</v>
      </c>
      <c r="U501" t="s">
        <v>1906</v>
      </c>
      <c r="V501" t="s">
        <v>719</v>
      </c>
      <c r="W501" t="s">
        <v>305</v>
      </c>
      <c r="X501" t="s">
        <v>306</v>
      </c>
      <c r="Y501" t="s">
        <v>3247</v>
      </c>
      <c r="Z501" t="s">
        <v>464</v>
      </c>
      <c r="AA501" t="s">
        <v>95</v>
      </c>
      <c r="AB501" t="s">
        <v>95</v>
      </c>
      <c r="AC501" t="s">
        <v>204</v>
      </c>
      <c r="AE501" t="s">
        <v>105</v>
      </c>
      <c r="AF501" t="s">
        <v>3248</v>
      </c>
      <c r="AH501" t="s">
        <v>95</v>
      </c>
      <c r="AI501" t="s">
        <v>95</v>
      </c>
      <c r="AJ501" t="s">
        <v>95</v>
      </c>
      <c r="AK501" t="s">
        <v>95</v>
      </c>
      <c r="AM501">
        <v>100000</v>
      </c>
      <c r="AN501">
        <v>100000</v>
      </c>
      <c r="AO501">
        <v>100000</v>
      </c>
      <c r="AS501" t="s">
        <v>95</v>
      </c>
      <c r="AW501" t="s">
        <v>95</v>
      </c>
      <c r="BA501" t="s">
        <v>95</v>
      </c>
      <c r="BE501" t="s">
        <v>95</v>
      </c>
      <c r="BI501" t="s">
        <v>95</v>
      </c>
      <c r="BM501" t="s">
        <v>95</v>
      </c>
      <c r="BQ501" t="s">
        <v>95</v>
      </c>
      <c r="BR501">
        <v>100000</v>
      </c>
      <c r="BS501">
        <v>100000</v>
      </c>
      <c r="BT501">
        <v>100000</v>
      </c>
      <c r="BU501" t="s">
        <v>95</v>
      </c>
      <c r="BY501" t="s">
        <v>95</v>
      </c>
      <c r="CC501" t="s">
        <v>95</v>
      </c>
      <c r="CG501" t="s">
        <v>95</v>
      </c>
    </row>
    <row r="502" spans="1:85" x14ac:dyDescent="0.2">
      <c r="A502" t="s">
        <v>534</v>
      </c>
      <c r="B502" t="s">
        <v>122</v>
      </c>
      <c r="C502">
        <v>2</v>
      </c>
      <c r="D502" t="s">
        <v>3045</v>
      </c>
      <c r="E502">
        <v>2</v>
      </c>
      <c r="F502" t="s">
        <v>3046</v>
      </c>
      <c r="G502">
        <v>2.4</v>
      </c>
      <c r="H502" t="s">
        <v>3249</v>
      </c>
      <c r="I502" t="s">
        <v>91</v>
      </c>
      <c r="J502" t="s">
        <v>3250</v>
      </c>
      <c r="K502" t="s">
        <v>3251</v>
      </c>
      <c r="L502">
        <v>135161</v>
      </c>
      <c r="M502" t="s">
        <v>95</v>
      </c>
      <c r="N502" s="1">
        <v>44949</v>
      </c>
      <c r="O502" s="1">
        <v>45650</v>
      </c>
      <c r="P502" t="s">
        <v>94</v>
      </c>
      <c r="Q502" t="s">
        <v>95</v>
      </c>
      <c r="R502" t="s">
        <v>95</v>
      </c>
      <c r="S502" t="s">
        <v>2092</v>
      </c>
      <c r="T502" t="s">
        <v>2093</v>
      </c>
      <c r="U502" t="s">
        <v>673</v>
      </c>
      <c r="V502" t="s">
        <v>3252</v>
      </c>
      <c r="W502" t="s">
        <v>2095</v>
      </c>
      <c r="X502" t="s">
        <v>523</v>
      </c>
      <c r="Y502" t="s">
        <v>534</v>
      </c>
      <c r="Z502" t="s">
        <v>118</v>
      </c>
      <c r="AA502" t="s">
        <v>95</v>
      </c>
      <c r="AB502" t="s">
        <v>95</v>
      </c>
      <c r="AC502" t="s">
        <v>204</v>
      </c>
      <c r="AE502" t="s">
        <v>105</v>
      </c>
      <c r="AF502" t="s">
        <v>95</v>
      </c>
      <c r="AH502" t="s">
        <v>95</v>
      </c>
      <c r="AI502" t="s">
        <v>95</v>
      </c>
      <c r="AJ502" t="s">
        <v>95</v>
      </c>
      <c r="AK502" t="s">
        <v>3253</v>
      </c>
      <c r="AM502">
        <v>128300</v>
      </c>
      <c r="AN502">
        <v>47600</v>
      </c>
      <c r="AO502">
        <v>31700</v>
      </c>
      <c r="AS502" t="s">
        <v>95</v>
      </c>
      <c r="AW502" t="s">
        <v>95</v>
      </c>
      <c r="BA502" t="s">
        <v>95</v>
      </c>
      <c r="BE502" t="s">
        <v>95</v>
      </c>
      <c r="BI502" t="s">
        <v>95</v>
      </c>
      <c r="BM502" t="s">
        <v>95</v>
      </c>
      <c r="BN502">
        <v>80000</v>
      </c>
      <c r="BO502">
        <v>35000</v>
      </c>
      <c r="BP502">
        <v>31700</v>
      </c>
      <c r="BQ502" t="s">
        <v>3254</v>
      </c>
      <c r="BR502">
        <v>48300</v>
      </c>
      <c r="BS502">
        <v>12600</v>
      </c>
      <c r="BT502">
        <v>0</v>
      </c>
      <c r="BU502" t="s">
        <v>3255</v>
      </c>
      <c r="BY502" t="s">
        <v>95</v>
      </c>
      <c r="CC502" t="s">
        <v>95</v>
      </c>
      <c r="CG502" t="s">
        <v>95</v>
      </c>
    </row>
    <row r="503" spans="1:85" ht="409.6" x14ac:dyDescent="0.2">
      <c r="A503" t="s">
        <v>272</v>
      </c>
      <c r="B503" t="s">
        <v>273</v>
      </c>
      <c r="C503">
        <v>1</v>
      </c>
      <c r="D503" t="s">
        <v>387</v>
      </c>
      <c r="E503" t="s">
        <v>388</v>
      </c>
      <c r="F503" t="s">
        <v>389</v>
      </c>
      <c r="G503" t="s">
        <v>390</v>
      </c>
      <c r="H503" t="s">
        <v>391</v>
      </c>
      <c r="I503" t="s">
        <v>91</v>
      </c>
      <c r="J503">
        <v>2410</v>
      </c>
      <c r="K503" t="s">
        <v>3256</v>
      </c>
      <c r="L503">
        <v>167514</v>
      </c>
      <c r="M503" s="2" t="s">
        <v>3257</v>
      </c>
      <c r="N503" s="1">
        <v>45383</v>
      </c>
      <c r="O503" s="1">
        <v>45657</v>
      </c>
      <c r="P503" t="s">
        <v>94</v>
      </c>
      <c r="Q503" t="s">
        <v>95</v>
      </c>
      <c r="R503" t="s">
        <v>95</v>
      </c>
      <c r="S503" t="s">
        <v>141</v>
      </c>
      <c r="T503" t="s">
        <v>142</v>
      </c>
      <c r="U503" t="s">
        <v>1906</v>
      </c>
      <c r="V503" t="s">
        <v>719</v>
      </c>
      <c r="W503" t="s">
        <v>182</v>
      </c>
      <c r="X503" t="s">
        <v>183</v>
      </c>
      <c r="Y503" t="s">
        <v>272</v>
      </c>
      <c r="Z503" t="s">
        <v>118</v>
      </c>
      <c r="AA503" t="s">
        <v>95</v>
      </c>
      <c r="AB503" t="s">
        <v>95</v>
      </c>
      <c r="AC503" t="s">
        <v>204</v>
      </c>
      <c r="AE503" t="s">
        <v>133</v>
      </c>
      <c r="AF503" t="s">
        <v>95</v>
      </c>
      <c r="AH503" t="s">
        <v>95</v>
      </c>
      <c r="AI503" t="s">
        <v>95</v>
      </c>
      <c r="AJ503" t="s">
        <v>95</v>
      </c>
      <c r="AK503" t="s">
        <v>95</v>
      </c>
      <c r="AM503">
        <v>35000</v>
      </c>
      <c r="AN503">
        <v>35000</v>
      </c>
      <c r="AO503">
        <v>35000</v>
      </c>
      <c r="AS503" t="s">
        <v>95</v>
      </c>
      <c r="AW503" t="s">
        <v>95</v>
      </c>
      <c r="BA503" t="s">
        <v>95</v>
      </c>
      <c r="BE503" t="s">
        <v>95</v>
      </c>
      <c r="BI503" t="s">
        <v>95</v>
      </c>
      <c r="BM503" t="s">
        <v>95</v>
      </c>
      <c r="BQ503" t="s">
        <v>95</v>
      </c>
      <c r="BR503">
        <v>35000</v>
      </c>
      <c r="BS503">
        <v>35000</v>
      </c>
      <c r="BT503">
        <v>35000</v>
      </c>
      <c r="BU503" t="s">
        <v>95</v>
      </c>
      <c r="BY503" t="s">
        <v>95</v>
      </c>
      <c r="CC503" t="s">
        <v>95</v>
      </c>
      <c r="CG503" t="s">
        <v>95</v>
      </c>
    </row>
    <row r="504" spans="1:85" x14ac:dyDescent="0.2">
      <c r="A504" t="s">
        <v>108</v>
      </c>
      <c r="B504" t="s">
        <v>122</v>
      </c>
      <c r="C504">
        <v>2</v>
      </c>
      <c r="D504" t="s">
        <v>152</v>
      </c>
      <c r="E504">
        <v>2</v>
      </c>
      <c r="F504" t="s">
        <v>153</v>
      </c>
      <c r="G504">
        <v>9</v>
      </c>
      <c r="H504" t="s">
        <v>154</v>
      </c>
      <c r="I504" t="s">
        <v>91</v>
      </c>
      <c r="J504" t="s">
        <v>3258</v>
      </c>
      <c r="K504" t="s">
        <v>3259</v>
      </c>
      <c r="L504">
        <v>79476</v>
      </c>
      <c r="M504" t="s">
        <v>95</v>
      </c>
      <c r="N504" s="1">
        <v>44562</v>
      </c>
      <c r="O504" s="1">
        <v>44926</v>
      </c>
      <c r="P504" t="s">
        <v>94</v>
      </c>
      <c r="Q504" t="s">
        <v>95</v>
      </c>
      <c r="R504" t="s">
        <v>95</v>
      </c>
      <c r="S504" t="s">
        <v>157</v>
      </c>
      <c r="T504" t="s">
        <v>158</v>
      </c>
      <c r="U504" t="s">
        <v>3260</v>
      </c>
      <c r="V504" t="s">
        <v>3261</v>
      </c>
      <c r="W504" t="s">
        <v>160</v>
      </c>
      <c r="X504" t="s">
        <v>161</v>
      </c>
      <c r="Y504" t="s">
        <v>108</v>
      </c>
      <c r="Z504" t="s">
        <v>118</v>
      </c>
      <c r="AA504" t="s">
        <v>95</v>
      </c>
      <c r="AB504" t="s">
        <v>95</v>
      </c>
      <c r="AC504" t="s">
        <v>148</v>
      </c>
      <c r="AE504" t="s">
        <v>105</v>
      </c>
      <c r="AF504" t="s">
        <v>95</v>
      </c>
      <c r="AH504" t="s">
        <v>95</v>
      </c>
      <c r="AI504" t="s">
        <v>95</v>
      </c>
      <c r="AJ504" t="s">
        <v>95</v>
      </c>
      <c r="AK504" t="s">
        <v>95</v>
      </c>
      <c r="AM504">
        <v>307000</v>
      </c>
      <c r="AN504">
        <v>307000</v>
      </c>
      <c r="AO504">
        <v>208760</v>
      </c>
      <c r="AS504" t="s">
        <v>95</v>
      </c>
      <c r="AW504" t="s">
        <v>95</v>
      </c>
      <c r="BA504" t="s">
        <v>95</v>
      </c>
      <c r="BE504" t="s">
        <v>95</v>
      </c>
      <c r="BI504" t="s">
        <v>95</v>
      </c>
      <c r="BJ504">
        <v>307000</v>
      </c>
      <c r="BK504">
        <v>307000</v>
      </c>
      <c r="BL504">
        <v>208760</v>
      </c>
      <c r="BM504" t="s">
        <v>95</v>
      </c>
      <c r="BQ504" t="s">
        <v>95</v>
      </c>
      <c r="BU504" t="s">
        <v>95</v>
      </c>
      <c r="BY504" t="s">
        <v>95</v>
      </c>
      <c r="CC504" t="s">
        <v>95</v>
      </c>
      <c r="CG504" t="s">
        <v>95</v>
      </c>
    </row>
    <row r="505" spans="1:85" x14ac:dyDescent="0.2">
      <c r="A505" t="s">
        <v>272</v>
      </c>
      <c r="B505" t="s">
        <v>273</v>
      </c>
      <c r="C505">
        <v>2</v>
      </c>
      <c r="D505" t="s">
        <v>377</v>
      </c>
      <c r="E505" t="s">
        <v>378</v>
      </c>
      <c r="F505" t="s">
        <v>379</v>
      </c>
      <c r="G505" t="s">
        <v>174</v>
      </c>
      <c r="H505" t="s">
        <v>380</v>
      </c>
      <c r="I505" t="s">
        <v>91</v>
      </c>
      <c r="J505">
        <v>2424</v>
      </c>
      <c r="K505" t="s">
        <v>3262</v>
      </c>
      <c r="L505">
        <v>180097</v>
      </c>
      <c r="M505" t="s">
        <v>3263</v>
      </c>
      <c r="N505" s="1">
        <v>45536</v>
      </c>
      <c r="O505" s="1">
        <v>46022</v>
      </c>
      <c r="P505" t="s">
        <v>128</v>
      </c>
      <c r="Q505" t="s">
        <v>95</v>
      </c>
      <c r="R505" t="s">
        <v>95</v>
      </c>
      <c r="S505" t="s">
        <v>856</v>
      </c>
      <c r="T505" t="s">
        <v>857</v>
      </c>
      <c r="U505" t="s">
        <v>1360</v>
      </c>
      <c r="V505" t="s">
        <v>3264</v>
      </c>
      <c r="W505" t="s">
        <v>3265</v>
      </c>
      <c r="X505" t="s">
        <v>170</v>
      </c>
      <c r="Y505" t="s">
        <v>272</v>
      </c>
      <c r="Z505" t="s">
        <v>3266</v>
      </c>
      <c r="AA505" t="s">
        <v>95</v>
      </c>
      <c r="AB505" t="s">
        <v>95</v>
      </c>
      <c r="AC505" t="s">
        <v>148</v>
      </c>
      <c r="AE505" t="s">
        <v>133</v>
      </c>
      <c r="AF505" t="s">
        <v>3267</v>
      </c>
      <c r="AH505" t="s">
        <v>644</v>
      </c>
      <c r="AJ505" t="s">
        <v>95</v>
      </c>
      <c r="AK505" t="s">
        <v>3268</v>
      </c>
      <c r="AM505">
        <v>150000</v>
      </c>
      <c r="AN505">
        <v>0</v>
      </c>
      <c r="AO505">
        <v>0</v>
      </c>
      <c r="AS505" t="s">
        <v>95</v>
      </c>
      <c r="AW505" t="s">
        <v>95</v>
      </c>
      <c r="BA505" t="s">
        <v>95</v>
      </c>
      <c r="BE505" t="s">
        <v>95</v>
      </c>
      <c r="BI505" t="s">
        <v>95</v>
      </c>
      <c r="BM505" t="s">
        <v>95</v>
      </c>
      <c r="BQ505" t="s">
        <v>95</v>
      </c>
      <c r="BU505" t="s">
        <v>95</v>
      </c>
      <c r="BV505">
        <v>150000</v>
      </c>
      <c r="BY505" t="s">
        <v>95</v>
      </c>
      <c r="CC505" t="s">
        <v>95</v>
      </c>
      <c r="CG505" t="s">
        <v>95</v>
      </c>
    </row>
    <row r="506" spans="1:85" x14ac:dyDescent="0.2">
      <c r="A506" t="s">
        <v>272</v>
      </c>
      <c r="B506" t="s">
        <v>273</v>
      </c>
      <c r="C506">
        <v>1</v>
      </c>
      <c r="D506" t="s">
        <v>387</v>
      </c>
      <c r="E506" t="s">
        <v>1188</v>
      </c>
      <c r="F506" t="s">
        <v>2058</v>
      </c>
      <c r="G506" t="s">
        <v>125</v>
      </c>
      <c r="H506" t="s">
        <v>3269</v>
      </c>
      <c r="I506" t="s">
        <v>91</v>
      </c>
      <c r="J506">
        <v>2428</v>
      </c>
      <c r="K506" t="s">
        <v>3270</v>
      </c>
      <c r="L506">
        <v>182625</v>
      </c>
      <c r="M506" t="s">
        <v>3271</v>
      </c>
      <c r="N506" s="1">
        <v>45689</v>
      </c>
      <c r="O506" s="1">
        <v>46001</v>
      </c>
      <c r="P506" t="s">
        <v>128</v>
      </c>
      <c r="Q506" t="s">
        <v>95</v>
      </c>
      <c r="R506" t="s">
        <v>95</v>
      </c>
      <c r="S506" t="s">
        <v>96</v>
      </c>
      <c r="T506" t="s">
        <v>97</v>
      </c>
      <c r="U506" t="s">
        <v>3272</v>
      </c>
      <c r="V506" t="s">
        <v>3272</v>
      </c>
      <c r="W506" t="s">
        <v>282</v>
      </c>
      <c r="X506" t="s">
        <v>283</v>
      </c>
      <c r="Y506" t="s">
        <v>272</v>
      </c>
      <c r="Z506" t="s">
        <v>162</v>
      </c>
      <c r="AA506" t="s">
        <v>95</v>
      </c>
      <c r="AB506" t="s">
        <v>95</v>
      </c>
      <c r="AC506" t="s">
        <v>204</v>
      </c>
      <c r="AE506" t="s">
        <v>105</v>
      </c>
      <c r="AF506" t="s">
        <v>95</v>
      </c>
      <c r="AH506" t="s">
        <v>95</v>
      </c>
      <c r="AI506" t="s">
        <v>95</v>
      </c>
      <c r="AJ506" t="s">
        <v>95</v>
      </c>
      <c r="AK506" t="s">
        <v>3273</v>
      </c>
      <c r="AM506">
        <v>32322</v>
      </c>
      <c r="AN506">
        <v>32322</v>
      </c>
      <c r="AO506">
        <v>0</v>
      </c>
      <c r="AS506" t="s">
        <v>95</v>
      </c>
      <c r="AW506" t="s">
        <v>95</v>
      </c>
      <c r="BA506" t="s">
        <v>95</v>
      </c>
      <c r="BE506" t="s">
        <v>95</v>
      </c>
      <c r="BI506" t="s">
        <v>95</v>
      </c>
      <c r="BM506" t="s">
        <v>95</v>
      </c>
      <c r="BQ506" t="s">
        <v>95</v>
      </c>
      <c r="BU506" t="s">
        <v>95</v>
      </c>
      <c r="BV506">
        <v>32322</v>
      </c>
      <c r="BW506">
        <v>32322</v>
      </c>
      <c r="BY506" t="s">
        <v>95</v>
      </c>
      <c r="CC506" t="s">
        <v>95</v>
      </c>
      <c r="CG506" t="s">
        <v>95</v>
      </c>
    </row>
    <row r="507" spans="1:85" x14ac:dyDescent="0.2">
      <c r="A507" t="s">
        <v>108</v>
      </c>
      <c r="B507" t="s">
        <v>122</v>
      </c>
      <c r="C507">
        <v>2</v>
      </c>
      <c r="D507" t="s">
        <v>152</v>
      </c>
      <c r="E507">
        <v>2</v>
      </c>
      <c r="F507" t="s">
        <v>153</v>
      </c>
      <c r="G507">
        <v>9</v>
      </c>
      <c r="H507" t="s">
        <v>154</v>
      </c>
      <c r="I507" t="s">
        <v>91</v>
      </c>
      <c r="J507" t="s">
        <v>3274</v>
      </c>
      <c r="K507" t="s">
        <v>3275</v>
      </c>
      <c r="L507">
        <v>79477</v>
      </c>
      <c r="M507" t="s">
        <v>95</v>
      </c>
      <c r="N507" s="1">
        <v>44562</v>
      </c>
      <c r="O507" s="1">
        <v>44926</v>
      </c>
      <c r="P507" t="s">
        <v>94</v>
      </c>
      <c r="Q507" t="s">
        <v>95</v>
      </c>
      <c r="R507" t="s">
        <v>95</v>
      </c>
      <c r="S507" t="s">
        <v>157</v>
      </c>
      <c r="T507" t="s">
        <v>158</v>
      </c>
      <c r="U507" t="s">
        <v>159</v>
      </c>
      <c r="V507" t="s">
        <v>158</v>
      </c>
      <c r="W507" t="s">
        <v>160</v>
      </c>
      <c r="X507" t="s">
        <v>161</v>
      </c>
      <c r="Y507" t="s">
        <v>108</v>
      </c>
      <c r="Z507" t="s">
        <v>162</v>
      </c>
      <c r="AA507" t="s">
        <v>95</v>
      </c>
      <c r="AB507" t="s">
        <v>95</v>
      </c>
      <c r="AC507" t="s">
        <v>148</v>
      </c>
      <c r="AE507" t="s">
        <v>105</v>
      </c>
      <c r="AF507" t="s">
        <v>95</v>
      </c>
      <c r="AH507" t="s">
        <v>95</v>
      </c>
      <c r="AI507" t="s">
        <v>95</v>
      </c>
      <c r="AJ507" t="s">
        <v>95</v>
      </c>
      <c r="AK507" t="s">
        <v>95</v>
      </c>
      <c r="AM507">
        <v>350000</v>
      </c>
      <c r="AN507">
        <v>350000</v>
      </c>
      <c r="AO507">
        <v>238000</v>
      </c>
      <c r="AS507" t="s">
        <v>95</v>
      </c>
      <c r="AW507" t="s">
        <v>95</v>
      </c>
      <c r="BA507" t="s">
        <v>95</v>
      </c>
      <c r="BE507" t="s">
        <v>95</v>
      </c>
      <c r="BI507" t="s">
        <v>95</v>
      </c>
      <c r="BJ507">
        <v>350000</v>
      </c>
      <c r="BK507">
        <v>350000</v>
      </c>
      <c r="BL507">
        <v>238000</v>
      </c>
      <c r="BM507" t="s">
        <v>95</v>
      </c>
      <c r="BQ507" t="s">
        <v>95</v>
      </c>
      <c r="BU507" t="s">
        <v>95</v>
      </c>
      <c r="BY507" t="s">
        <v>95</v>
      </c>
      <c r="CC507" t="s">
        <v>95</v>
      </c>
      <c r="CG507" t="s">
        <v>95</v>
      </c>
    </row>
    <row r="508" spans="1:85" ht="153" x14ac:dyDescent="0.2">
      <c r="A508" t="s">
        <v>272</v>
      </c>
      <c r="B508" t="s">
        <v>273</v>
      </c>
      <c r="C508">
        <v>2</v>
      </c>
      <c r="D508" t="s">
        <v>377</v>
      </c>
      <c r="E508" t="s">
        <v>1979</v>
      </c>
      <c r="F508" t="s">
        <v>1980</v>
      </c>
      <c r="G508" t="s">
        <v>1981</v>
      </c>
      <c r="H508" t="s">
        <v>1982</v>
      </c>
      <c r="I508" t="s">
        <v>91</v>
      </c>
      <c r="J508">
        <v>2434</v>
      </c>
      <c r="K508" t="s">
        <v>3276</v>
      </c>
      <c r="L508">
        <v>183474</v>
      </c>
      <c r="M508" s="2" t="s">
        <v>3277</v>
      </c>
      <c r="N508" s="1">
        <v>45292</v>
      </c>
      <c r="O508" s="1">
        <v>46022</v>
      </c>
      <c r="P508" t="s">
        <v>128</v>
      </c>
      <c r="Q508" t="s">
        <v>95</v>
      </c>
      <c r="R508" t="s">
        <v>95</v>
      </c>
      <c r="S508" t="s">
        <v>141</v>
      </c>
      <c r="T508" t="s">
        <v>142</v>
      </c>
      <c r="U508" t="s">
        <v>773</v>
      </c>
      <c r="V508" t="s">
        <v>3278</v>
      </c>
      <c r="W508" t="s">
        <v>305</v>
      </c>
      <c r="X508" t="s">
        <v>306</v>
      </c>
      <c r="Y508" t="s">
        <v>272</v>
      </c>
      <c r="Z508" t="s">
        <v>1933</v>
      </c>
      <c r="AA508" t="s">
        <v>95</v>
      </c>
      <c r="AB508" t="s">
        <v>95</v>
      </c>
      <c r="AC508" t="s">
        <v>148</v>
      </c>
      <c r="AE508" t="s">
        <v>133</v>
      </c>
      <c r="AF508" t="s">
        <v>95</v>
      </c>
      <c r="AH508" t="s">
        <v>95</v>
      </c>
      <c r="AI508" t="s">
        <v>95</v>
      </c>
      <c r="AJ508" t="s">
        <v>1520</v>
      </c>
      <c r="AK508" t="s">
        <v>3279</v>
      </c>
      <c r="AM508">
        <v>17880</v>
      </c>
      <c r="AN508">
        <v>17880</v>
      </c>
      <c r="AO508">
        <v>8940</v>
      </c>
      <c r="AS508" t="s">
        <v>95</v>
      </c>
      <c r="AW508" t="s">
        <v>95</v>
      </c>
      <c r="BA508" t="s">
        <v>95</v>
      </c>
      <c r="BE508" t="s">
        <v>95</v>
      </c>
      <c r="BI508" t="s">
        <v>95</v>
      </c>
      <c r="BM508" t="s">
        <v>95</v>
      </c>
      <c r="BQ508" t="s">
        <v>95</v>
      </c>
      <c r="BR508">
        <v>8940</v>
      </c>
      <c r="BS508">
        <v>8940</v>
      </c>
      <c r="BT508">
        <v>8940</v>
      </c>
      <c r="BU508" t="s">
        <v>95</v>
      </c>
      <c r="BV508">
        <v>8940</v>
      </c>
      <c r="BW508">
        <v>8940</v>
      </c>
      <c r="BY508" t="s">
        <v>95</v>
      </c>
      <c r="CC508" t="s">
        <v>95</v>
      </c>
      <c r="CG508" t="s">
        <v>95</v>
      </c>
    </row>
    <row r="509" spans="1:85" x14ac:dyDescent="0.2">
      <c r="A509" t="s">
        <v>590</v>
      </c>
      <c r="B509" t="s">
        <v>904</v>
      </c>
      <c r="C509">
        <v>2</v>
      </c>
      <c r="D509" t="s">
        <v>1799</v>
      </c>
      <c r="E509">
        <v>2</v>
      </c>
      <c r="F509" t="s">
        <v>3280</v>
      </c>
      <c r="G509">
        <v>4</v>
      </c>
      <c r="H509" t="s">
        <v>3281</v>
      </c>
      <c r="I509" t="s">
        <v>91</v>
      </c>
      <c r="J509" t="s">
        <v>3282</v>
      </c>
      <c r="K509" t="s">
        <v>3283</v>
      </c>
      <c r="L509">
        <v>104769</v>
      </c>
      <c r="M509" t="s">
        <v>3284</v>
      </c>
      <c r="N509" s="1">
        <v>44562</v>
      </c>
      <c r="O509" s="1">
        <v>44926</v>
      </c>
      <c r="P509" t="s">
        <v>94</v>
      </c>
      <c r="Q509" t="s">
        <v>95</v>
      </c>
      <c r="R509" t="s">
        <v>95</v>
      </c>
      <c r="S509" t="s">
        <v>2464</v>
      </c>
      <c r="T509" t="s">
        <v>2465</v>
      </c>
      <c r="U509" t="s">
        <v>2465</v>
      </c>
      <c r="V509" t="s">
        <v>2465</v>
      </c>
      <c r="W509" t="s">
        <v>3285</v>
      </c>
      <c r="X509" t="s">
        <v>306</v>
      </c>
      <c r="Y509" t="s">
        <v>590</v>
      </c>
      <c r="Z509" t="s">
        <v>203</v>
      </c>
      <c r="AA509" t="s">
        <v>95</v>
      </c>
      <c r="AB509" t="s">
        <v>95</v>
      </c>
      <c r="AC509" t="s">
        <v>104</v>
      </c>
      <c r="AE509" t="s">
        <v>409</v>
      </c>
      <c r="AF509" t="s">
        <v>95</v>
      </c>
      <c r="AH509" t="s">
        <v>238</v>
      </c>
      <c r="AJ509" t="s">
        <v>95</v>
      </c>
      <c r="AK509" t="s">
        <v>95</v>
      </c>
      <c r="AM509">
        <v>19753</v>
      </c>
      <c r="AN509">
        <v>19753</v>
      </c>
      <c r="AO509">
        <v>19753</v>
      </c>
      <c r="AS509" t="s">
        <v>95</v>
      </c>
      <c r="AW509" t="s">
        <v>95</v>
      </c>
      <c r="BA509" t="s">
        <v>95</v>
      </c>
      <c r="BE509" t="s">
        <v>95</v>
      </c>
      <c r="BI509" t="s">
        <v>95</v>
      </c>
      <c r="BJ509">
        <v>19753</v>
      </c>
      <c r="BK509">
        <v>19753</v>
      </c>
      <c r="BL509">
        <v>19753</v>
      </c>
      <c r="BM509" t="s">
        <v>95</v>
      </c>
      <c r="BQ509" t="s">
        <v>95</v>
      </c>
      <c r="BU509" t="s">
        <v>95</v>
      </c>
      <c r="BY509" t="s">
        <v>95</v>
      </c>
      <c r="CC509" t="s">
        <v>95</v>
      </c>
      <c r="CG509" t="s">
        <v>95</v>
      </c>
    </row>
    <row r="510" spans="1:85" x14ac:dyDescent="0.2">
      <c r="A510" t="s">
        <v>257</v>
      </c>
      <c r="B510" t="s">
        <v>258</v>
      </c>
      <c r="C510">
        <v>4</v>
      </c>
      <c r="D510" t="s">
        <v>1938</v>
      </c>
      <c r="E510">
        <v>4</v>
      </c>
      <c r="F510" t="s">
        <v>1939</v>
      </c>
      <c r="G510" t="s">
        <v>2044</v>
      </c>
      <c r="H510" t="s">
        <v>2045</v>
      </c>
      <c r="I510" t="s">
        <v>91</v>
      </c>
      <c r="J510" t="s">
        <v>3286</v>
      </c>
      <c r="K510" t="s">
        <v>1943</v>
      </c>
      <c r="L510">
        <v>70859</v>
      </c>
      <c r="M510" t="s">
        <v>3287</v>
      </c>
      <c r="N510" s="1">
        <v>44562</v>
      </c>
      <c r="O510" s="1">
        <v>44926</v>
      </c>
      <c r="P510" t="s">
        <v>128</v>
      </c>
      <c r="Q510" t="s">
        <v>95</v>
      </c>
      <c r="R510" t="s">
        <v>95</v>
      </c>
      <c r="S510" t="s">
        <v>246</v>
      </c>
      <c r="T510" t="s">
        <v>247</v>
      </c>
      <c r="U510" t="s">
        <v>248</v>
      </c>
      <c r="V510" t="s">
        <v>1945</v>
      </c>
      <c r="W510" t="s">
        <v>1175</v>
      </c>
      <c r="X510" t="s">
        <v>131</v>
      </c>
      <c r="Y510" t="s">
        <v>3288</v>
      </c>
      <c r="Z510" t="s">
        <v>147</v>
      </c>
      <c r="AA510" t="s">
        <v>95</v>
      </c>
      <c r="AB510" t="s">
        <v>95</v>
      </c>
      <c r="AC510" t="s">
        <v>119</v>
      </c>
      <c r="AD510" t="s">
        <v>95</v>
      </c>
      <c r="AE510" t="s">
        <v>120</v>
      </c>
      <c r="AF510" t="s">
        <v>95</v>
      </c>
      <c r="AG510" t="s">
        <v>95</v>
      </c>
      <c r="AH510" t="s">
        <v>95</v>
      </c>
      <c r="AI510" t="s">
        <v>95</v>
      </c>
      <c r="AJ510" t="s">
        <v>95</v>
      </c>
      <c r="AK510" t="s">
        <v>95</v>
      </c>
      <c r="AM510">
        <v>126000</v>
      </c>
      <c r="AN510">
        <v>126000</v>
      </c>
      <c r="AO510">
        <v>126000</v>
      </c>
      <c r="AS510" t="s">
        <v>95</v>
      </c>
      <c r="AW510" t="s">
        <v>95</v>
      </c>
      <c r="BA510" t="s">
        <v>95</v>
      </c>
      <c r="BE510" t="s">
        <v>95</v>
      </c>
      <c r="BI510" t="s">
        <v>95</v>
      </c>
      <c r="BJ510">
        <v>126000</v>
      </c>
      <c r="BK510">
        <v>126000</v>
      </c>
      <c r="BL510">
        <v>126000</v>
      </c>
      <c r="BM510" t="s">
        <v>3289</v>
      </c>
      <c r="BQ510" t="s">
        <v>95</v>
      </c>
      <c r="BU510" t="s">
        <v>95</v>
      </c>
      <c r="BY510" t="s">
        <v>95</v>
      </c>
      <c r="CC510" t="s">
        <v>95</v>
      </c>
      <c r="CG510" t="s">
        <v>95</v>
      </c>
    </row>
    <row r="511" spans="1:85" x14ac:dyDescent="0.2">
      <c r="A511" t="s">
        <v>108</v>
      </c>
      <c r="B511" t="s">
        <v>122</v>
      </c>
      <c r="C511">
        <v>1</v>
      </c>
      <c r="D511" t="s">
        <v>524</v>
      </c>
      <c r="E511">
        <v>1</v>
      </c>
      <c r="F511" t="s">
        <v>525</v>
      </c>
      <c r="G511">
        <v>1</v>
      </c>
      <c r="H511" t="s">
        <v>526</v>
      </c>
      <c r="I511" t="s">
        <v>91</v>
      </c>
      <c r="J511">
        <v>25</v>
      </c>
      <c r="K511" t="s">
        <v>3290</v>
      </c>
      <c r="L511">
        <v>153058</v>
      </c>
      <c r="M511" t="s">
        <v>3291</v>
      </c>
      <c r="N511" s="1">
        <v>45292</v>
      </c>
      <c r="O511" s="1">
        <v>45657</v>
      </c>
      <c r="P511" t="s">
        <v>94</v>
      </c>
      <c r="Q511" t="s">
        <v>95</v>
      </c>
      <c r="R511" t="s">
        <v>95</v>
      </c>
      <c r="S511" t="s">
        <v>167</v>
      </c>
      <c r="T511" t="s">
        <v>168</v>
      </c>
      <c r="U511" t="s">
        <v>248</v>
      </c>
      <c r="V511" t="s">
        <v>1787</v>
      </c>
      <c r="W511" t="s">
        <v>3292</v>
      </c>
      <c r="X511" t="s">
        <v>1202</v>
      </c>
      <c r="Y511" t="s">
        <v>108</v>
      </c>
      <c r="Z511" t="s">
        <v>118</v>
      </c>
      <c r="AA511" t="s">
        <v>95</v>
      </c>
      <c r="AB511" t="s">
        <v>95</v>
      </c>
      <c r="AC511" t="s">
        <v>148</v>
      </c>
      <c r="AE511" t="s">
        <v>105</v>
      </c>
      <c r="AF511" t="s">
        <v>95</v>
      </c>
      <c r="AH511" t="s">
        <v>95</v>
      </c>
      <c r="AI511" t="s">
        <v>95</v>
      </c>
      <c r="AJ511" t="s">
        <v>95</v>
      </c>
      <c r="AK511" t="s">
        <v>95</v>
      </c>
      <c r="AM511">
        <v>65000</v>
      </c>
      <c r="AN511">
        <v>35000</v>
      </c>
      <c r="AO511">
        <v>33640</v>
      </c>
      <c r="AS511" t="s">
        <v>95</v>
      </c>
      <c r="AW511" t="s">
        <v>95</v>
      </c>
      <c r="BA511" t="s">
        <v>95</v>
      </c>
      <c r="BE511" t="s">
        <v>95</v>
      </c>
      <c r="BI511" t="s">
        <v>95</v>
      </c>
      <c r="BM511" t="s">
        <v>95</v>
      </c>
      <c r="BQ511" t="s">
        <v>95</v>
      </c>
      <c r="BR511">
        <v>65000</v>
      </c>
      <c r="BS511">
        <v>35000</v>
      </c>
      <c r="BT511">
        <v>33640</v>
      </c>
      <c r="BU511" t="s">
        <v>95</v>
      </c>
      <c r="BY511" t="s">
        <v>95</v>
      </c>
      <c r="CC511" t="s">
        <v>95</v>
      </c>
      <c r="CG511" t="s">
        <v>95</v>
      </c>
    </row>
    <row r="512" spans="1:85" ht="409.6" x14ac:dyDescent="0.2">
      <c r="A512" t="s">
        <v>272</v>
      </c>
      <c r="B512" t="s">
        <v>273</v>
      </c>
      <c r="C512">
        <v>3</v>
      </c>
      <c r="D512" t="s">
        <v>274</v>
      </c>
      <c r="E512" t="s">
        <v>275</v>
      </c>
      <c r="F512" t="s">
        <v>276</v>
      </c>
      <c r="G512" t="s">
        <v>1809</v>
      </c>
      <c r="H512" t="s">
        <v>1810</v>
      </c>
      <c r="I512" t="s">
        <v>91</v>
      </c>
      <c r="J512">
        <v>25</v>
      </c>
      <c r="K512" t="s">
        <v>3293</v>
      </c>
      <c r="L512">
        <v>140494</v>
      </c>
      <c r="M512" s="2" t="s">
        <v>3294</v>
      </c>
      <c r="N512" s="1">
        <v>45292</v>
      </c>
      <c r="O512" s="1">
        <v>46022</v>
      </c>
      <c r="P512" t="s">
        <v>128</v>
      </c>
      <c r="Q512" t="s">
        <v>95</v>
      </c>
      <c r="R512" t="s">
        <v>95</v>
      </c>
      <c r="S512" t="s">
        <v>265</v>
      </c>
      <c r="T512" t="s">
        <v>266</v>
      </c>
      <c r="U512" t="s">
        <v>266</v>
      </c>
      <c r="V512" t="s">
        <v>158</v>
      </c>
      <c r="W512" t="s">
        <v>2074</v>
      </c>
      <c r="X512" t="s">
        <v>2075</v>
      </c>
      <c r="Y512" t="s">
        <v>272</v>
      </c>
      <c r="Z512" t="s">
        <v>118</v>
      </c>
      <c r="AA512" t="s">
        <v>95</v>
      </c>
      <c r="AB512" t="s">
        <v>95</v>
      </c>
      <c r="AC512" t="s">
        <v>204</v>
      </c>
      <c r="AE512" t="s">
        <v>105</v>
      </c>
      <c r="AF512" t="s">
        <v>95</v>
      </c>
      <c r="AH512" t="s">
        <v>308</v>
      </c>
      <c r="AJ512" t="s">
        <v>485</v>
      </c>
      <c r="AK512" t="s">
        <v>270</v>
      </c>
      <c r="AM512">
        <v>30000</v>
      </c>
      <c r="AN512">
        <v>30000</v>
      </c>
      <c r="AO512">
        <v>0</v>
      </c>
      <c r="AS512" t="s">
        <v>95</v>
      </c>
      <c r="AW512" t="s">
        <v>95</v>
      </c>
      <c r="BA512" t="s">
        <v>95</v>
      </c>
      <c r="BE512" t="s">
        <v>95</v>
      </c>
      <c r="BI512" t="s">
        <v>95</v>
      </c>
      <c r="BM512" t="s">
        <v>95</v>
      </c>
      <c r="BQ512" t="s">
        <v>95</v>
      </c>
      <c r="BR512">
        <v>15000</v>
      </c>
      <c r="BS512">
        <v>15000</v>
      </c>
      <c r="BT512">
        <v>0</v>
      </c>
      <c r="BU512" t="s">
        <v>3295</v>
      </c>
      <c r="BV512">
        <v>15000</v>
      </c>
      <c r="BW512">
        <v>15000</v>
      </c>
      <c r="BY512" t="s">
        <v>95</v>
      </c>
      <c r="CC512" t="s">
        <v>95</v>
      </c>
      <c r="CG512" t="s">
        <v>95</v>
      </c>
    </row>
    <row r="513" spans="1:85" x14ac:dyDescent="0.2">
      <c r="A513" t="s">
        <v>590</v>
      </c>
      <c r="B513" t="s">
        <v>904</v>
      </c>
      <c r="C513">
        <v>2</v>
      </c>
      <c r="D513" t="s">
        <v>1799</v>
      </c>
      <c r="E513">
        <v>2</v>
      </c>
      <c r="F513" t="s">
        <v>3280</v>
      </c>
      <c r="G513">
        <v>5</v>
      </c>
      <c r="H513" t="s">
        <v>3296</v>
      </c>
      <c r="I513" t="s">
        <v>91</v>
      </c>
      <c r="J513" t="s">
        <v>3297</v>
      </c>
      <c r="K513" t="s">
        <v>3298</v>
      </c>
      <c r="L513">
        <v>53663</v>
      </c>
      <c r="M513" t="s">
        <v>95</v>
      </c>
      <c r="N513" s="1">
        <v>44562</v>
      </c>
      <c r="O513" s="1">
        <v>44926</v>
      </c>
      <c r="P513" t="s">
        <v>156</v>
      </c>
      <c r="Q513" t="s">
        <v>95</v>
      </c>
      <c r="R513" t="s">
        <v>95</v>
      </c>
      <c r="S513" t="s">
        <v>3299</v>
      </c>
      <c r="T513" t="s">
        <v>3300</v>
      </c>
      <c r="U513" t="s">
        <v>266</v>
      </c>
      <c r="V513" t="s">
        <v>1847</v>
      </c>
      <c r="W513" t="s">
        <v>579</v>
      </c>
      <c r="X513" t="s">
        <v>183</v>
      </c>
      <c r="Y513" t="s">
        <v>590</v>
      </c>
      <c r="Z513" t="s">
        <v>132</v>
      </c>
      <c r="AA513" t="s">
        <v>95</v>
      </c>
      <c r="AB513" t="s">
        <v>95</v>
      </c>
      <c r="AC513" t="s">
        <v>148</v>
      </c>
      <c r="AE513" t="s">
        <v>409</v>
      </c>
      <c r="AF513" t="s">
        <v>95</v>
      </c>
      <c r="AH513" t="s">
        <v>308</v>
      </c>
      <c r="AJ513" t="s">
        <v>95</v>
      </c>
      <c r="AK513" t="s">
        <v>95</v>
      </c>
      <c r="AM513">
        <v>48995</v>
      </c>
      <c r="AN513">
        <v>48995</v>
      </c>
      <c r="AO513">
        <v>29397</v>
      </c>
      <c r="AS513" t="s">
        <v>95</v>
      </c>
      <c r="AW513" t="s">
        <v>95</v>
      </c>
      <c r="BA513" t="s">
        <v>95</v>
      </c>
      <c r="BE513" t="s">
        <v>95</v>
      </c>
      <c r="BI513" t="s">
        <v>3301</v>
      </c>
      <c r="BJ513">
        <v>48995</v>
      </c>
      <c r="BK513">
        <v>48995</v>
      </c>
      <c r="BL513">
        <v>29397</v>
      </c>
      <c r="BM513" t="s">
        <v>95</v>
      </c>
      <c r="BQ513" t="s">
        <v>95</v>
      </c>
      <c r="BU513" t="s">
        <v>95</v>
      </c>
      <c r="BY513" t="s">
        <v>95</v>
      </c>
      <c r="CC513" t="s">
        <v>95</v>
      </c>
      <c r="CG513" t="s">
        <v>95</v>
      </c>
    </row>
    <row r="514" spans="1:85" ht="409.6" x14ac:dyDescent="0.2">
      <c r="A514" t="s">
        <v>590</v>
      </c>
      <c r="B514" t="s">
        <v>904</v>
      </c>
      <c r="C514">
        <v>2</v>
      </c>
      <c r="D514" t="s">
        <v>1799</v>
      </c>
      <c r="E514">
        <v>2</v>
      </c>
      <c r="F514" t="s">
        <v>3280</v>
      </c>
      <c r="G514">
        <v>5</v>
      </c>
      <c r="H514" t="s">
        <v>3296</v>
      </c>
      <c r="I514" t="s">
        <v>91</v>
      </c>
      <c r="J514" t="s">
        <v>3302</v>
      </c>
      <c r="K514" t="s">
        <v>3303</v>
      </c>
      <c r="L514">
        <v>99541</v>
      </c>
      <c r="M514" s="2" t="s">
        <v>3304</v>
      </c>
      <c r="N514" s="1">
        <v>44927</v>
      </c>
      <c r="O514" s="1">
        <v>45939</v>
      </c>
      <c r="P514" t="s">
        <v>128</v>
      </c>
      <c r="Q514" t="s">
        <v>95</v>
      </c>
      <c r="R514" t="s">
        <v>95</v>
      </c>
      <c r="S514" t="s">
        <v>371</v>
      </c>
      <c r="T514" t="s">
        <v>372</v>
      </c>
      <c r="U514" t="s">
        <v>3305</v>
      </c>
      <c r="V514" t="s">
        <v>3306</v>
      </c>
      <c r="W514" t="s">
        <v>3307</v>
      </c>
      <c r="X514" t="s">
        <v>161</v>
      </c>
      <c r="Y514" t="s">
        <v>3308</v>
      </c>
      <c r="Z514" t="s">
        <v>422</v>
      </c>
      <c r="AA514" t="s">
        <v>95</v>
      </c>
      <c r="AB514" t="s">
        <v>95</v>
      </c>
      <c r="AC514" t="s">
        <v>204</v>
      </c>
      <c r="AE514" t="s">
        <v>105</v>
      </c>
      <c r="AF514" t="s">
        <v>95</v>
      </c>
      <c r="AH514" t="s">
        <v>95</v>
      </c>
      <c r="AI514" t="s">
        <v>95</v>
      </c>
      <c r="AJ514" t="s">
        <v>95</v>
      </c>
      <c r="AK514" t="s">
        <v>3309</v>
      </c>
      <c r="AM514">
        <v>692825</v>
      </c>
      <c r="AN514">
        <v>692825</v>
      </c>
      <c r="AO514">
        <v>20000</v>
      </c>
      <c r="AS514" t="s">
        <v>95</v>
      </c>
      <c r="AW514" t="s">
        <v>95</v>
      </c>
      <c r="BA514" t="s">
        <v>95</v>
      </c>
      <c r="BE514" t="s">
        <v>95</v>
      </c>
      <c r="BI514" t="s">
        <v>95</v>
      </c>
      <c r="BM514" t="s">
        <v>95</v>
      </c>
      <c r="BO514">
        <v>0</v>
      </c>
      <c r="BQ514" t="s">
        <v>3310</v>
      </c>
      <c r="BR514">
        <v>346412</v>
      </c>
      <c r="BS514">
        <v>346412</v>
      </c>
      <c r="BT514">
        <v>20000</v>
      </c>
      <c r="BU514" t="s">
        <v>3311</v>
      </c>
      <c r="BV514">
        <v>346413</v>
      </c>
      <c r="BW514">
        <v>346413</v>
      </c>
      <c r="BY514" t="s">
        <v>95</v>
      </c>
      <c r="CC514" t="s">
        <v>95</v>
      </c>
      <c r="CG514" t="s">
        <v>95</v>
      </c>
    </row>
    <row r="515" spans="1:85" x14ac:dyDescent="0.2">
      <c r="A515" t="s">
        <v>108</v>
      </c>
      <c r="B515" t="s">
        <v>122</v>
      </c>
      <c r="C515">
        <v>2</v>
      </c>
      <c r="D515" t="s">
        <v>152</v>
      </c>
      <c r="E515">
        <v>2</v>
      </c>
      <c r="F515" t="s">
        <v>153</v>
      </c>
      <c r="G515">
        <v>10</v>
      </c>
      <c r="H515" t="s">
        <v>1761</v>
      </c>
      <c r="I515" t="s">
        <v>91</v>
      </c>
      <c r="J515" t="s">
        <v>3312</v>
      </c>
      <c r="K515" t="s">
        <v>3313</v>
      </c>
      <c r="L515">
        <v>79566</v>
      </c>
      <c r="M515" t="s">
        <v>95</v>
      </c>
      <c r="N515" s="1">
        <v>44562</v>
      </c>
      <c r="O515" s="1">
        <v>44926</v>
      </c>
      <c r="P515" t="s">
        <v>94</v>
      </c>
      <c r="Q515" t="s">
        <v>95</v>
      </c>
      <c r="R515" t="s">
        <v>95</v>
      </c>
      <c r="S515" t="s">
        <v>157</v>
      </c>
      <c r="T515" t="s">
        <v>158</v>
      </c>
      <c r="U515" t="s">
        <v>1116</v>
      </c>
      <c r="V515" t="s">
        <v>2166</v>
      </c>
      <c r="W515" t="s">
        <v>3314</v>
      </c>
      <c r="X515" t="s">
        <v>791</v>
      </c>
      <c r="Y515" t="s">
        <v>108</v>
      </c>
      <c r="Z515" t="s">
        <v>841</v>
      </c>
      <c r="AA515" t="s">
        <v>95</v>
      </c>
      <c r="AB515" t="s">
        <v>95</v>
      </c>
      <c r="AC515" t="s">
        <v>148</v>
      </c>
      <c r="AE515" t="s">
        <v>105</v>
      </c>
      <c r="AF515" t="s">
        <v>95</v>
      </c>
      <c r="AH515" t="s">
        <v>95</v>
      </c>
      <c r="AI515" t="s">
        <v>95</v>
      </c>
      <c r="AJ515" t="s">
        <v>95</v>
      </c>
      <c r="AK515" t="s">
        <v>95</v>
      </c>
      <c r="AM515">
        <v>239465</v>
      </c>
      <c r="AN515">
        <v>39465</v>
      </c>
      <c r="AO515">
        <v>18154</v>
      </c>
      <c r="AS515" t="s">
        <v>95</v>
      </c>
      <c r="AW515" t="s">
        <v>95</v>
      </c>
      <c r="BA515" t="s">
        <v>95</v>
      </c>
      <c r="BE515" t="s">
        <v>95</v>
      </c>
      <c r="BI515" t="s">
        <v>95</v>
      </c>
      <c r="BJ515">
        <v>239465</v>
      </c>
      <c r="BK515">
        <v>39465</v>
      </c>
      <c r="BL515">
        <v>18154</v>
      </c>
      <c r="BM515" t="s">
        <v>95</v>
      </c>
      <c r="BQ515" t="s">
        <v>95</v>
      </c>
      <c r="BU515" t="s">
        <v>95</v>
      </c>
      <c r="BY515" t="s">
        <v>95</v>
      </c>
      <c r="CC515" t="s">
        <v>95</v>
      </c>
      <c r="CG515" t="s">
        <v>95</v>
      </c>
    </row>
    <row r="516" spans="1:85" x14ac:dyDescent="0.2">
      <c r="A516" t="s">
        <v>121</v>
      </c>
      <c r="B516" t="s">
        <v>122</v>
      </c>
      <c r="C516">
        <v>2</v>
      </c>
      <c r="D516" t="s">
        <v>172</v>
      </c>
      <c r="E516">
        <v>2.1</v>
      </c>
      <c r="F516" t="s">
        <v>173</v>
      </c>
      <c r="G516" t="s">
        <v>2449</v>
      </c>
      <c r="H516" t="s">
        <v>3315</v>
      </c>
      <c r="I516" t="s">
        <v>91</v>
      </c>
      <c r="J516">
        <v>26</v>
      </c>
      <c r="K516" t="s">
        <v>3316</v>
      </c>
      <c r="L516">
        <v>138217</v>
      </c>
      <c r="M516" t="s">
        <v>3317</v>
      </c>
      <c r="N516" s="1">
        <v>44986</v>
      </c>
      <c r="O516" s="1">
        <v>45412</v>
      </c>
      <c r="P516" t="s">
        <v>156</v>
      </c>
      <c r="Q516" t="s">
        <v>95</v>
      </c>
      <c r="R516" t="s">
        <v>95</v>
      </c>
      <c r="S516" t="s">
        <v>371</v>
      </c>
      <c r="T516" t="s">
        <v>372</v>
      </c>
      <c r="U516" t="s">
        <v>372</v>
      </c>
      <c r="V516" t="s">
        <v>372</v>
      </c>
      <c r="W516" t="s">
        <v>3318</v>
      </c>
      <c r="X516" t="s">
        <v>3319</v>
      </c>
      <c r="Y516" t="s">
        <v>121</v>
      </c>
      <c r="Z516" t="s">
        <v>132</v>
      </c>
      <c r="AA516" t="s">
        <v>95</v>
      </c>
      <c r="AB516" t="s">
        <v>95</v>
      </c>
      <c r="AC516" t="s">
        <v>204</v>
      </c>
      <c r="AD516" t="s">
        <v>3320</v>
      </c>
      <c r="AE516" t="s">
        <v>105</v>
      </c>
      <c r="AF516" t="s">
        <v>95</v>
      </c>
      <c r="AH516" t="s">
        <v>95</v>
      </c>
      <c r="AI516" t="s">
        <v>95</v>
      </c>
      <c r="AJ516" t="s">
        <v>95</v>
      </c>
      <c r="AK516" t="s">
        <v>95</v>
      </c>
      <c r="AM516">
        <v>42411</v>
      </c>
      <c r="AN516">
        <v>77411</v>
      </c>
      <c r="AO516">
        <v>49911</v>
      </c>
      <c r="AS516" t="s">
        <v>95</v>
      </c>
      <c r="AW516" t="s">
        <v>95</v>
      </c>
      <c r="BA516" t="s">
        <v>95</v>
      </c>
      <c r="BE516" t="s">
        <v>95</v>
      </c>
      <c r="BI516" t="s">
        <v>95</v>
      </c>
      <c r="BM516" t="s">
        <v>95</v>
      </c>
      <c r="BO516">
        <v>35000</v>
      </c>
      <c r="BP516">
        <v>7500</v>
      </c>
      <c r="BQ516" t="s">
        <v>95</v>
      </c>
      <c r="BR516">
        <v>42411</v>
      </c>
      <c r="BS516">
        <v>42411</v>
      </c>
      <c r="BT516">
        <v>42411</v>
      </c>
      <c r="BU516" t="s">
        <v>95</v>
      </c>
      <c r="BY516" t="s">
        <v>95</v>
      </c>
      <c r="CC516" t="s">
        <v>95</v>
      </c>
      <c r="CG516" t="s">
        <v>95</v>
      </c>
    </row>
    <row r="517" spans="1:85" ht="409.6" x14ac:dyDescent="0.2">
      <c r="A517" t="s">
        <v>205</v>
      </c>
      <c r="B517" t="s">
        <v>122</v>
      </c>
      <c r="C517">
        <v>4</v>
      </c>
      <c r="D517" t="s">
        <v>1454</v>
      </c>
      <c r="E517">
        <v>4</v>
      </c>
      <c r="F517" t="s">
        <v>1455</v>
      </c>
      <c r="G517">
        <v>4.0999999999999996</v>
      </c>
      <c r="H517" t="s">
        <v>1456</v>
      </c>
      <c r="I517" t="s">
        <v>91</v>
      </c>
      <c r="J517">
        <v>268</v>
      </c>
      <c r="K517" t="s">
        <v>3321</v>
      </c>
      <c r="L517">
        <v>197748</v>
      </c>
      <c r="M517" s="2" t="s">
        <v>3322</v>
      </c>
      <c r="N517" s="1">
        <v>45658</v>
      </c>
      <c r="O517" s="1">
        <v>46022</v>
      </c>
      <c r="P517" t="s">
        <v>128</v>
      </c>
      <c r="Q517" t="s">
        <v>95</v>
      </c>
      <c r="R517" t="s">
        <v>95</v>
      </c>
      <c r="S517" t="s">
        <v>167</v>
      </c>
      <c r="T517" t="s">
        <v>168</v>
      </c>
      <c r="U517" t="s">
        <v>3323</v>
      </c>
      <c r="V517" t="s">
        <v>3324</v>
      </c>
      <c r="W517" t="s">
        <v>2125</v>
      </c>
      <c r="X517" t="s">
        <v>170</v>
      </c>
      <c r="Y517" t="s">
        <v>205</v>
      </c>
      <c r="Z517" t="s">
        <v>118</v>
      </c>
      <c r="AA517" t="s">
        <v>95</v>
      </c>
      <c r="AB517" t="s">
        <v>95</v>
      </c>
      <c r="AC517" t="s">
        <v>148</v>
      </c>
      <c r="AD517" t="s">
        <v>95</v>
      </c>
      <c r="AE517" t="s">
        <v>133</v>
      </c>
      <c r="AF517" t="s">
        <v>95</v>
      </c>
      <c r="AG517" t="s">
        <v>95</v>
      </c>
      <c r="AH517" t="s">
        <v>95</v>
      </c>
      <c r="AI517" t="s">
        <v>95</v>
      </c>
      <c r="AJ517" t="s">
        <v>95</v>
      </c>
      <c r="AK517" t="s">
        <v>95</v>
      </c>
      <c r="AM517">
        <v>480000</v>
      </c>
      <c r="AN517">
        <v>480000</v>
      </c>
      <c r="AO517">
        <v>0</v>
      </c>
      <c r="AS517" t="s">
        <v>95</v>
      </c>
      <c r="AW517" t="s">
        <v>95</v>
      </c>
      <c r="BA517" t="s">
        <v>95</v>
      </c>
      <c r="BE517" t="s">
        <v>95</v>
      </c>
      <c r="BI517" t="s">
        <v>95</v>
      </c>
      <c r="BM517" t="s">
        <v>95</v>
      </c>
      <c r="BQ517" t="s">
        <v>95</v>
      </c>
      <c r="BU517" t="s">
        <v>95</v>
      </c>
      <c r="BV517">
        <v>480000</v>
      </c>
      <c r="BW517">
        <v>480000</v>
      </c>
      <c r="BY517" t="s">
        <v>95</v>
      </c>
      <c r="CC517" t="s">
        <v>95</v>
      </c>
      <c r="CG517" t="s">
        <v>95</v>
      </c>
    </row>
    <row r="518" spans="1:85" x14ac:dyDescent="0.2">
      <c r="A518" t="s">
        <v>108</v>
      </c>
      <c r="B518" t="s">
        <v>122</v>
      </c>
      <c r="C518">
        <v>1</v>
      </c>
      <c r="D518" t="s">
        <v>524</v>
      </c>
      <c r="E518">
        <v>1</v>
      </c>
      <c r="F518" t="s">
        <v>525</v>
      </c>
      <c r="G518">
        <v>3</v>
      </c>
      <c r="H518" t="s">
        <v>1503</v>
      </c>
      <c r="I518" t="s">
        <v>91</v>
      </c>
      <c r="J518">
        <v>27</v>
      </c>
      <c r="K518" t="s">
        <v>3325</v>
      </c>
      <c r="L518">
        <v>153125</v>
      </c>
      <c r="M518" t="s">
        <v>95</v>
      </c>
      <c r="N518" s="1">
        <v>45292</v>
      </c>
      <c r="O518" s="1">
        <v>45657</v>
      </c>
      <c r="P518" t="s">
        <v>94</v>
      </c>
      <c r="Q518" t="s">
        <v>95</v>
      </c>
      <c r="R518" t="s">
        <v>95</v>
      </c>
      <c r="S518" t="s">
        <v>2708</v>
      </c>
      <c r="T518" t="s">
        <v>2689</v>
      </c>
      <c r="U518" t="s">
        <v>2689</v>
      </c>
      <c r="V518" t="s">
        <v>3326</v>
      </c>
      <c r="W518" t="s">
        <v>3327</v>
      </c>
      <c r="X518" t="s">
        <v>3328</v>
      </c>
      <c r="Y518" t="s">
        <v>108</v>
      </c>
      <c r="Z518" t="s">
        <v>3329</v>
      </c>
      <c r="AA518" t="s">
        <v>95</v>
      </c>
      <c r="AB518" t="s">
        <v>95</v>
      </c>
      <c r="AC518" t="s">
        <v>148</v>
      </c>
      <c r="AE518" t="s">
        <v>133</v>
      </c>
      <c r="AF518" t="s">
        <v>95</v>
      </c>
      <c r="AH518" t="s">
        <v>95</v>
      </c>
      <c r="AI518" t="s">
        <v>95</v>
      </c>
      <c r="AJ518" t="s">
        <v>95</v>
      </c>
      <c r="AK518" t="s">
        <v>95</v>
      </c>
      <c r="AM518">
        <v>75500</v>
      </c>
      <c r="AN518">
        <v>10500</v>
      </c>
      <c r="AO518">
        <v>7766</v>
      </c>
      <c r="AS518" t="s">
        <v>95</v>
      </c>
      <c r="AW518" t="s">
        <v>95</v>
      </c>
      <c r="BA518" t="s">
        <v>95</v>
      </c>
      <c r="BE518" t="s">
        <v>95</v>
      </c>
      <c r="BI518" t="s">
        <v>95</v>
      </c>
      <c r="BM518" t="s">
        <v>95</v>
      </c>
      <c r="BQ518" t="s">
        <v>95</v>
      </c>
      <c r="BR518">
        <v>75500</v>
      </c>
      <c r="BS518">
        <v>10500</v>
      </c>
      <c r="BT518">
        <v>7766</v>
      </c>
      <c r="BU518" t="s">
        <v>95</v>
      </c>
      <c r="BY518" t="s">
        <v>95</v>
      </c>
      <c r="CC518" t="s">
        <v>95</v>
      </c>
      <c r="CG518" t="s">
        <v>95</v>
      </c>
    </row>
    <row r="519" spans="1:85" ht="102" x14ac:dyDescent="0.2">
      <c r="A519" t="s">
        <v>108</v>
      </c>
      <c r="B519" t="s">
        <v>122</v>
      </c>
      <c r="C519">
        <v>3</v>
      </c>
      <c r="D519" t="s">
        <v>163</v>
      </c>
      <c r="E519">
        <v>4</v>
      </c>
      <c r="F519" t="s">
        <v>335</v>
      </c>
      <c r="G519">
        <v>18</v>
      </c>
      <c r="H519" t="s">
        <v>336</v>
      </c>
      <c r="I519" t="s">
        <v>91</v>
      </c>
      <c r="J519">
        <v>27</v>
      </c>
      <c r="K519" t="s">
        <v>3330</v>
      </c>
      <c r="L519">
        <v>182713</v>
      </c>
      <c r="M519" s="2" t="s">
        <v>1972</v>
      </c>
      <c r="N519" s="1">
        <v>45658</v>
      </c>
      <c r="O519" s="1">
        <v>46022</v>
      </c>
      <c r="P519" t="s">
        <v>128</v>
      </c>
      <c r="Q519" t="s">
        <v>95</v>
      </c>
      <c r="R519" t="s">
        <v>95</v>
      </c>
      <c r="S519" t="s">
        <v>1650</v>
      </c>
      <c r="T519" t="s">
        <v>1651</v>
      </c>
      <c r="U519" t="s">
        <v>3331</v>
      </c>
      <c r="V519" t="s">
        <v>3332</v>
      </c>
      <c r="W519" t="s">
        <v>225</v>
      </c>
      <c r="X519" t="s">
        <v>131</v>
      </c>
      <c r="Y519" t="s">
        <v>108</v>
      </c>
      <c r="Z519" t="s">
        <v>203</v>
      </c>
      <c r="AA519" t="s">
        <v>95</v>
      </c>
      <c r="AB519" t="s">
        <v>95</v>
      </c>
      <c r="AC519" t="s">
        <v>119</v>
      </c>
      <c r="AE519" t="s">
        <v>133</v>
      </c>
      <c r="AF519" t="s">
        <v>95</v>
      </c>
      <c r="AH519" t="s">
        <v>95</v>
      </c>
      <c r="AI519" t="s">
        <v>95</v>
      </c>
      <c r="AJ519" t="s">
        <v>95</v>
      </c>
      <c r="AK519" t="s">
        <v>95</v>
      </c>
      <c r="AM519">
        <v>80917</v>
      </c>
      <c r="AN519">
        <v>80917</v>
      </c>
      <c r="AO519">
        <v>0</v>
      </c>
      <c r="AS519" t="s">
        <v>95</v>
      </c>
      <c r="AW519" t="s">
        <v>95</v>
      </c>
      <c r="BA519" t="s">
        <v>95</v>
      </c>
      <c r="BE519" t="s">
        <v>95</v>
      </c>
      <c r="BI519" t="s">
        <v>95</v>
      </c>
      <c r="BM519" t="s">
        <v>95</v>
      </c>
      <c r="BQ519" t="s">
        <v>95</v>
      </c>
      <c r="BU519" t="s">
        <v>95</v>
      </c>
      <c r="BV519">
        <v>80917</v>
      </c>
      <c r="BW519">
        <v>80917</v>
      </c>
      <c r="BY519" t="s">
        <v>95</v>
      </c>
      <c r="CC519" t="s">
        <v>95</v>
      </c>
      <c r="CG519" t="s">
        <v>95</v>
      </c>
    </row>
    <row r="520" spans="1:85" x14ac:dyDescent="0.2">
      <c r="A520" t="s">
        <v>121</v>
      </c>
      <c r="B520" t="s">
        <v>122</v>
      </c>
      <c r="C520">
        <v>1</v>
      </c>
      <c r="D520" t="s">
        <v>123</v>
      </c>
      <c r="E520">
        <v>1.1000000000000001</v>
      </c>
      <c r="F520" t="s">
        <v>323</v>
      </c>
      <c r="G520" t="s">
        <v>390</v>
      </c>
      <c r="H520" t="s">
        <v>2249</v>
      </c>
      <c r="I520" t="s">
        <v>91</v>
      </c>
      <c r="J520">
        <v>28</v>
      </c>
      <c r="K520" t="s">
        <v>3333</v>
      </c>
      <c r="L520">
        <v>153887</v>
      </c>
      <c r="M520" t="s">
        <v>95</v>
      </c>
      <c r="N520" s="1">
        <v>44927</v>
      </c>
      <c r="O520" s="1">
        <v>46022</v>
      </c>
      <c r="P520" t="s">
        <v>128</v>
      </c>
      <c r="Q520" t="s">
        <v>95</v>
      </c>
      <c r="R520" t="s">
        <v>95</v>
      </c>
      <c r="S520" t="s">
        <v>141</v>
      </c>
      <c r="T520" t="s">
        <v>142</v>
      </c>
      <c r="U520" t="s">
        <v>3334</v>
      </c>
      <c r="V520" t="s">
        <v>142</v>
      </c>
      <c r="W520" t="s">
        <v>3335</v>
      </c>
      <c r="X520" t="s">
        <v>3336</v>
      </c>
      <c r="Y520" t="s">
        <v>121</v>
      </c>
      <c r="Z520" t="s">
        <v>192</v>
      </c>
      <c r="AA520" t="s">
        <v>95</v>
      </c>
      <c r="AB520" t="s">
        <v>95</v>
      </c>
      <c r="AC520" t="s">
        <v>119</v>
      </c>
      <c r="AE520" t="s">
        <v>120</v>
      </c>
      <c r="AF520" t="s">
        <v>95</v>
      </c>
      <c r="AH520" t="s">
        <v>95</v>
      </c>
      <c r="AI520" t="s">
        <v>95</v>
      </c>
      <c r="AJ520" t="s">
        <v>95</v>
      </c>
      <c r="AK520" t="s">
        <v>95</v>
      </c>
      <c r="AM520">
        <v>105000</v>
      </c>
      <c r="AN520">
        <v>105000</v>
      </c>
      <c r="AO520">
        <v>0</v>
      </c>
      <c r="AS520" t="s">
        <v>95</v>
      </c>
      <c r="AW520" t="s">
        <v>95</v>
      </c>
      <c r="BA520" t="s">
        <v>95</v>
      </c>
      <c r="BE520" t="s">
        <v>95</v>
      </c>
      <c r="BI520" t="s">
        <v>95</v>
      </c>
      <c r="BM520" t="s">
        <v>95</v>
      </c>
      <c r="BN520">
        <v>105000</v>
      </c>
      <c r="BO520">
        <v>105000</v>
      </c>
      <c r="BQ520" t="s">
        <v>95</v>
      </c>
      <c r="BU520" t="s">
        <v>95</v>
      </c>
      <c r="BY520" t="s">
        <v>95</v>
      </c>
      <c r="CC520" t="s">
        <v>95</v>
      </c>
      <c r="CG520" t="s">
        <v>95</v>
      </c>
    </row>
    <row r="521" spans="1:85" x14ac:dyDescent="0.2">
      <c r="A521" t="s">
        <v>121</v>
      </c>
      <c r="B521" t="s">
        <v>122</v>
      </c>
      <c r="C521">
        <v>4</v>
      </c>
      <c r="D521" t="s">
        <v>465</v>
      </c>
      <c r="E521">
        <v>4.2</v>
      </c>
      <c r="F521" t="s">
        <v>466</v>
      </c>
      <c r="G521" t="s">
        <v>467</v>
      </c>
      <c r="H521" t="s">
        <v>468</v>
      </c>
      <c r="I521" t="s">
        <v>91</v>
      </c>
      <c r="J521">
        <v>28</v>
      </c>
      <c r="K521" t="s">
        <v>3337</v>
      </c>
      <c r="L521">
        <v>137474</v>
      </c>
      <c r="M521" t="s">
        <v>3338</v>
      </c>
      <c r="N521" s="1">
        <v>44958</v>
      </c>
      <c r="O521" s="1">
        <v>46022</v>
      </c>
      <c r="P521" t="s">
        <v>128</v>
      </c>
      <c r="Q521" t="s">
        <v>95</v>
      </c>
      <c r="R521" t="s">
        <v>95</v>
      </c>
      <c r="S521" t="s">
        <v>141</v>
      </c>
      <c r="T521" t="s">
        <v>142</v>
      </c>
      <c r="U521" t="s">
        <v>142</v>
      </c>
      <c r="V521" t="s">
        <v>470</v>
      </c>
      <c r="W521" t="s">
        <v>3339</v>
      </c>
      <c r="X521" t="s">
        <v>926</v>
      </c>
      <c r="Y521" t="s">
        <v>121</v>
      </c>
      <c r="Z521" t="s">
        <v>118</v>
      </c>
      <c r="AA521" t="s">
        <v>95</v>
      </c>
      <c r="AB521" t="s">
        <v>95</v>
      </c>
      <c r="AC521" t="s">
        <v>204</v>
      </c>
      <c r="AE521" t="s">
        <v>105</v>
      </c>
      <c r="AF521" t="s">
        <v>95</v>
      </c>
      <c r="AH521" t="s">
        <v>95</v>
      </c>
      <c r="AI521" t="s">
        <v>95</v>
      </c>
      <c r="AJ521" t="s">
        <v>95</v>
      </c>
      <c r="AK521" t="s">
        <v>95</v>
      </c>
      <c r="AM521">
        <v>0</v>
      </c>
      <c r="AN521">
        <v>0</v>
      </c>
      <c r="AO521">
        <v>0</v>
      </c>
      <c r="AS521" t="s">
        <v>95</v>
      </c>
      <c r="AW521" t="s">
        <v>95</v>
      </c>
      <c r="BA521" t="s">
        <v>95</v>
      </c>
      <c r="BE521" t="s">
        <v>95</v>
      </c>
      <c r="BI521" t="s">
        <v>95</v>
      </c>
      <c r="BM521" t="s">
        <v>95</v>
      </c>
      <c r="BQ521" t="s">
        <v>95</v>
      </c>
      <c r="BU521" t="s">
        <v>95</v>
      </c>
      <c r="BY521" t="s">
        <v>95</v>
      </c>
      <c r="CC521" t="s">
        <v>95</v>
      </c>
      <c r="CG521" t="s">
        <v>95</v>
      </c>
    </row>
    <row r="522" spans="1:85" ht="409.6" x14ac:dyDescent="0.2">
      <c r="A522" t="s">
        <v>288</v>
      </c>
      <c r="B522" t="s">
        <v>494</v>
      </c>
      <c r="C522">
        <v>3</v>
      </c>
      <c r="D522" t="s">
        <v>508</v>
      </c>
      <c r="E522">
        <v>4</v>
      </c>
      <c r="F522" t="s">
        <v>509</v>
      </c>
      <c r="G522">
        <v>1</v>
      </c>
      <c r="H522" t="s">
        <v>2036</v>
      </c>
      <c r="I522" t="s">
        <v>91</v>
      </c>
      <c r="J522">
        <v>28</v>
      </c>
      <c r="K522" t="s">
        <v>3340</v>
      </c>
      <c r="L522">
        <v>167166</v>
      </c>
      <c r="M522" s="2" t="s">
        <v>3341</v>
      </c>
      <c r="N522" s="1">
        <v>44927</v>
      </c>
      <c r="O522" s="1">
        <v>46387</v>
      </c>
      <c r="P522" t="s">
        <v>128</v>
      </c>
      <c r="Q522" t="s">
        <v>95</v>
      </c>
      <c r="R522" t="s">
        <v>95</v>
      </c>
      <c r="S522" t="s">
        <v>246</v>
      </c>
      <c r="T522" t="s">
        <v>247</v>
      </c>
      <c r="U522" t="s">
        <v>3342</v>
      </c>
      <c r="V522" t="s">
        <v>3343</v>
      </c>
      <c r="W522" t="s">
        <v>1175</v>
      </c>
      <c r="X522" t="s">
        <v>131</v>
      </c>
      <c r="Y522" t="s">
        <v>3344</v>
      </c>
      <c r="Z522" t="s">
        <v>3345</v>
      </c>
      <c r="AA522" t="s">
        <v>95</v>
      </c>
      <c r="AB522" t="s">
        <v>95</v>
      </c>
      <c r="AC522" t="s">
        <v>119</v>
      </c>
      <c r="AD522" t="s">
        <v>3346</v>
      </c>
      <c r="AE522" t="s">
        <v>120</v>
      </c>
      <c r="AF522" t="s">
        <v>95</v>
      </c>
      <c r="AH522" t="s">
        <v>95</v>
      </c>
      <c r="AI522" t="s">
        <v>95</v>
      </c>
      <c r="AJ522" t="s">
        <v>95</v>
      </c>
      <c r="AK522" t="s">
        <v>3347</v>
      </c>
      <c r="AM522">
        <v>243000</v>
      </c>
      <c r="AN522">
        <v>121000</v>
      </c>
      <c r="AO522">
        <v>79136</v>
      </c>
      <c r="AS522" t="s">
        <v>95</v>
      </c>
      <c r="AW522" t="s">
        <v>95</v>
      </c>
      <c r="BA522" t="s">
        <v>95</v>
      </c>
      <c r="BE522" t="s">
        <v>95</v>
      </c>
      <c r="BI522" t="s">
        <v>95</v>
      </c>
      <c r="BM522" t="s">
        <v>95</v>
      </c>
      <c r="BN522">
        <v>43000</v>
      </c>
      <c r="BO522">
        <v>43000</v>
      </c>
      <c r="BP522">
        <v>42376</v>
      </c>
      <c r="BQ522" t="s">
        <v>95</v>
      </c>
      <c r="BR522">
        <v>120000</v>
      </c>
      <c r="BS522">
        <v>38000</v>
      </c>
      <c r="BT522">
        <v>36760</v>
      </c>
      <c r="BU522" t="s">
        <v>95</v>
      </c>
      <c r="BV522">
        <v>80000</v>
      </c>
      <c r="BW522">
        <v>40000</v>
      </c>
      <c r="BY522" t="s">
        <v>95</v>
      </c>
      <c r="CC522" t="s">
        <v>95</v>
      </c>
      <c r="CG522" t="s">
        <v>95</v>
      </c>
    </row>
    <row r="523" spans="1:85" x14ac:dyDescent="0.2">
      <c r="A523" t="s">
        <v>205</v>
      </c>
      <c r="B523" t="s">
        <v>122</v>
      </c>
      <c r="C523">
        <v>1</v>
      </c>
      <c r="D523" t="s">
        <v>1645</v>
      </c>
      <c r="E523">
        <v>1</v>
      </c>
      <c r="F523" t="s">
        <v>1646</v>
      </c>
      <c r="G523">
        <v>1.2</v>
      </c>
      <c r="H523" t="s">
        <v>1838</v>
      </c>
      <c r="I523" t="s">
        <v>91</v>
      </c>
      <c r="J523">
        <v>28</v>
      </c>
      <c r="K523" t="s">
        <v>1839</v>
      </c>
      <c r="L523">
        <v>140866</v>
      </c>
      <c r="M523" t="s">
        <v>3348</v>
      </c>
      <c r="N523" s="1">
        <v>44927</v>
      </c>
      <c r="O523" s="1">
        <v>45291</v>
      </c>
      <c r="P523" t="s">
        <v>128</v>
      </c>
      <c r="Q523" t="s">
        <v>95</v>
      </c>
      <c r="R523" t="s">
        <v>95</v>
      </c>
      <c r="S523" t="s">
        <v>345</v>
      </c>
      <c r="T523" t="s">
        <v>346</v>
      </c>
      <c r="U523" t="s">
        <v>673</v>
      </c>
      <c r="V523" t="s">
        <v>1936</v>
      </c>
      <c r="W523" t="s">
        <v>913</v>
      </c>
      <c r="X523" t="s">
        <v>170</v>
      </c>
      <c r="Y523" t="s">
        <v>205</v>
      </c>
      <c r="Z523" t="s">
        <v>307</v>
      </c>
      <c r="AA523" t="s">
        <v>95</v>
      </c>
      <c r="AB523" t="s">
        <v>95</v>
      </c>
      <c r="AC523" t="s">
        <v>148</v>
      </c>
      <c r="AE523" t="s">
        <v>133</v>
      </c>
      <c r="AF523" t="s">
        <v>95</v>
      </c>
      <c r="AH523" t="s">
        <v>95</v>
      </c>
      <c r="AI523" t="s">
        <v>95</v>
      </c>
      <c r="AJ523" t="s">
        <v>1937</v>
      </c>
      <c r="AK523" t="s">
        <v>95</v>
      </c>
      <c r="AM523">
        <v>282718</v>
      </c>
      <c r="AN523">
        <v>93297</v>
      </c>
      <c r="AO523">
        <v>0</v>
      </c>
      <c r="AS523" t="s">
        <v>95</v>
      </c>
      <c r="AW523" t="s">
        <v>95</v>
      </c>
      <c r="BA523" t="s">
        <v>95</v>
      </c>
      <c r="BE523" t="s">
        <v>95</v>
      </c>
      <c r="BI523" t="s">
        <v>95</v>
      </c>
      <c r="BM523" t="s">
        <v>95</v>
      </c>
      <c r="BN523">
        <v>282718</v>
      </c>
      <c r="BO523">
        <v>93297</v>
      </c>
      <c r="BQ523" t="s">
        <v>95</v>
      </c>
      <c r="BU523" t="s">
        <v>95</v>
      </c>
      <c r="BY523" t="s">
        <v>95</v>
      </c>
      <c r="CC523" t="s">
        <v>95</v>
      </c>
      <c r="CG523" t="s">
        <v>95</v>
      </c>
    </row>
    <row r="524" spans="1:85" x14ac:dyDescent="0.2">
      <c r="A524" t="s">
        <v>121</v>
      </c>
      <c r="B524" t="s">
        <v>122</v>
      </c>
      <c r="C524">
        <v>1</v>
      </c>
      <c r="D524" t="s">
        <v>123</v>
      </c>
      <c r="E524">
        <v>1.1000000000000001</v>
      </c>
      <c r="F524" t="s">
        <v>323</v>
      </c>
      <c r="G524" t="s">
        <v>390</v>
      </c>
      <c r="H524" t="s">
        <v>2249</v>
      </c>
      <c r="I524" t="s">
        <v>91</v>
      </c>
      <c r="J524">
        <v>29</v>
      </c>
      <c r="K524" t="s">
        <v>3349</v>
      </c>
      <c r="L524">
        <v>153889</v>
      </c>
      <c r="M524" t="s">
        <v>95</v>
      </c>
      <c r="N524" s="1">
        <v>44927</v>
      </c>
      <c r="O524" s="1">
        <v>46022</v>
      </c>
      <c r="P524" t="s">
        <v>128</v>
      </c>
      <c r="Q524" t="s">
        <v>95</v>
      </c>
      <c r="R524" t="s">
        <v>95</v>
      </c>
      <c r="S524" t="s">
        <v>141</v>
      </c>
      <c r="T524" t="s">
        <v>142</v>
      </c>
      <c r="U524" t="s">
        <v>3350</v>
      </c>
      <c r="V524" t="s">
        <v>142</v>
      </c>
      <c r="W524" t="s">
        <v>3351</v>
      </c>
      <c r="X524" t="s">
        <v>3352</v>
      </c>
      <c r="Y524" t="s">
        <v>121</v>
      </c>
      <c r="Z524" t="s">
        <v>192</v>
      </c>
      <c r="AA524" t="s">
        <v>95</v>
      </c>
      <c r="AB524" t="s">
        <v>95</v>
      </c>
      <c r="AC524" t="s">
        <v>148</v>
      </c>
      <c r="AE524" t="s">
        <v>120</v>
      </c>
      <c r="AF524" t="s">
        <v>95</v>
      </c>
      <c r="AH524" t="s">
        <v>95</v>
      </c>
      <c r="AI524" t="s">
        <v>95</v>
      </c>
      <c r="AJ524" t="s">
        <v>95</v>
      </c>
      <c r="AK524" t="s">
        <v>95</v>
      </c>
      <c r="AM524">
        <v>585000</v>
      </c>
      <c r="AN524">
        <v>585000</v>
      </c>
      <c r="AO524">
        <v>235000</v>
      </c>
      <c r="AS524" t="s">
        <v>95</v>
      </c>
      <c r="AW524" t="s">
        <v>95</v>
      </c>
      <c r="BA524" t="s">
        <v>95</v>
      </c>
      <c r="BE524" t="s">
        <v>95</v>
      </c>
      <c r="BI524" t="s">
        <v>95</v>
      </c>
      <c r="BM524" t="s">
        <v>95</v>
      </c>
      <c r="BN524">
        <v>350000</v>
      </c>
      <c r="BO524">
        <v>350000</v>
      </c>
      <c r="BQ524" t="s">
        <v>95</v>
      </c>
      <c r="BR524">
        <v>235000</v>
      </c>
      <c r="BS524">
        <v>235000</v>
      </c>
      <c r="BT524">
        <v>235000</v>
      </c>
      <c r="BU524" t="s">
        <v>95</v>
      </c>
      <c r="BY524" t="s">
        <v>95</v>
      </c>
      <c r="CC524" t="s">
        <v>95</v>
      </c>
      <c r="CG524" t="s">
        <v>95</v>
      </c>
    </row>
    <row r="525" spans="1:85" ht="409.6" x14ac:dyDescent="0.2">
      <c r="A525" t="s">
        <v>272</v>
      </c>
      <c r="B525" t="s">
        <v>273</v>
      </c>
      <c r="C525">
        <v>3</v>
      </c>
      <c r="D525" t="s">
        <v>274</v>
      </c>
      <c r="E525" t="s">
        <v>275</v>
      </c>
      <c r="F525" t="s">
        <v>276</v>
      </c>
      <c r="G525" t="s">
        <v>1809</v>
      </c>
      <c r="H525" t="s">
        <v>1810</v>
      </c>
      <c r="I525" t="s">
        <v>91</v>
      </c>
      <c r="J525" t="s">
        <v>3353</v>
      </c>
      <c r="K525" t="s">
        <v>3354</v>
      </c>
      <c r="L525">
        <v>37272</v>
      </c>
      <c r="M525" t="s">
        <v>3355</v>
      </c>
      <c r="N525" s="1">
        <v>44197</v>
      </c>
      <c r="O525" s="1">
        <v>45291</v>
      </c>
      <c r="P525" t="s">
        <v>94</v>
      </c>
      <c r="Q525" t="s">
        <v>95</v>
      </c>
      <c r="R525" t="s">
        <v>95</v>
      </c>
      <c r="S525" t="s">
        <v>265</v>
      </c>
      <c r="T525" t="s">
        <v>266</v>
      </c>
      <c r="U525" t="s">
        <v>266</v>
      </c>
      <c r="V525" t="s">
        <v>3356</v>
      </c>
      <c r="W525" t="s">
        <v>3357</v>
      </c>
      <c r="X525" t="s">
        <v>3358</v>
      </c>
      <c r="Y525" t="s">
        <v>272</v>
      </c>
      <c r="Z525" t="s">
        <v>118</v>
      </c>
      <c r="AA525" t="s">
        <v>95</v>
      </c>
      <c r="AB525" t="s">
        <v>95</v>
      </c>
      <c r="AC525" t="s">
        <v>204</v>
      </c>
      <c r="AE525" t="s">
        <v>105</v>
      </c>
      <c r="AF525" t="s">
        <v>95</v>
      </c>
      <c r="AH525" t="s">
        <v>308</v>
      </c>
      <c r="AJ525" t="s">
        <v>485</v>
      </c>
      <c r="AK525" t="s">
        <v>95</v>
      </c>
      <c r="AM525">
        <v>60300</v>
      </c>
      <c r="AN525">
        <v>60300</v>
      </c>
      <c r="AO525">
        <v>60280</v>
      </c>
      <c r="AS525" t="s">
        <v>95</v>
      </c>
      <c r="AW525" t="s">
        <v>95</v>
      </c>
      <c r="BA525" t="s">
        <v>95</v>
      </c>
      <c r="BE525" t="s">
        <v>95</v>
      </c>
      <c r="BF525">
        <v>25000</v>
      </c>
      <c r="BG525">
        <v>25000</v>
      </c>
      <c r="BH525">
        <v>25000</v>
      </c>
      <c r="BI525" s="2" t="s">
        <v>3359</v>
      </c>
      <c r="BJ525">
        <v>25000</v>
      </c>
      <c r="BK525">
        <v>25000</v>
      </c>
      <c r="BL525">
        <v>25000</v>
      </c>
      <c r="BM525" t="s">
        <v>3360</v>
      </c>
      <c r="BN525">
        <v>10300</v>
      </c>
      <c r="BO525">
        <v>10300</v>
      </c>
      <c r="BP525">
        <v>10280</v>
      </c>
      <c r="BQ525" t="s">
        <v>3361</v>
      </c>
      <c r="BU525" t="s">
        <v>95</v>
      </c>
      <c r="BY525" t="s">
        <v>95</v>
      </c>
      <c r="CC525" t="s">
        <v>95</v>
      </c>
      <c r="CG525" t="s">
        <v>95</v>
      </c>
    </row>
    <row r="526" spans="1:85" x14ac:dyDescent="0.2">
      <c r="A526" t="s">
        <v>257</v>
      </c>
      <c r="B526" t="s">
        <v>258</v>
      </c>
      <c r="C526">
        <v>2</v>
      </c>
      <c r="D526" t="s">
        <v>1141</v>
      </c>
      <c r="E526">
        <v>2</v>
      </c>
      <c r="F526" t="s">
        <v>1142</v>
      </c>
      <c r="G526" t="s">
        <v>3362</v>
      </c>
      <c r="H526" t="s">
        <v>3363</v>
      </c>
      <c r="I526" t="s">
        <v>91</v>
      </c>
      <c r="J526" t="s">
        <v>3364</v>
      </c>
      <c r="K526" t="s">
        <v>3365</v>
      </c>
      <c r="L526">
        <v>71009</v>
      </c>
      <c r="M526" t="s">
        <v>3366</v>
      </c>
      <c r="N526" s="1">
        <v>44774</v>
      </c>
      <c r="O526" s="1">
        <v>44910</v>
      </c>
      <c r="P526" t="s">
        <v>128</v>
      </c>
      <c r="Q526" t="s">
        <v>95</v>
      </c>
      <c r="R526" t="s">
        <v>95</v>
      </c>
      <c r="S526" t="s">
        <v>178</v>
      </c>
      <c r="T526" t="s">
        <v>179</v>
      </c>
      <c r="U526" t="s">
        <v>179</v>
      </c>
      <c r="V526" t="s">
        <v>179</v>
      </c>
      <c r="W526" t="s">
        <v>182</v>
      </c>
      <c r="X526" t="s">
        <v>183</v>
      </c>
      <c r="Y526" t="s">
        <v>269</v>
      </c>
      <c r="Z526" t="s">
        <v>147</v>
      </c>
      <c r="AA526" t="s">
        <v>95</v>
      </c>
      <c r="AB526" t="s">
        <v>95</v>
      </c>
      <c r="AC526" t="s">
        <v>204</v>
      </c>
      <c r="AD526" t="s">
        <v>95</v>
      </c>
      <c r="AE526" t="s">
        <v>105</v>
      </c>
      <c r="AF526" t="s">
        <v>95</v>
      </c>
      <c r="AG526" t="s">
        <v>95</v>
      </c>
      <c r="AH526" t="s">
        <v>95</v>
      </c>
      <c r="AI526" t="s">
        <v>95</v>
      </c>
      <c r="AJ526" t="s">
        <v>95</v>
      </c>
      <c r="AK526" t="s">
        <v>95</v>
      </c>
      <c r="AM526">
        <v>35000</v>
      </c>
      <c r="AN526">
        <v>35000</v>
      </c>
      <c r="AO526">
        <v>10000</v>
      </c>
      <c r="AS526" t="s">
        <v>95</v>
      </c>
      <c r="AW526" t="s">
        <v>95</v>
      </c>
      <c r="BA526" t="s">
        <v>95</v>
      </c>
      <c r="BE526" t="s">
        <v>95</v>
      </c>
      <c r="BI526" t="s">
        <v>95</v>
      </c>
      <c r="BJ526">
        <v>35000</v>
      </c>
      <c r="BK526">
        <v>35000</v>
      </c>
      <c r="BL526">
        <v>10000</v>
      </c>
      <c r="BM526" t="s">
        <v>3367</v>
      </c>
      <c r="BQ526" t="s">
        <v>95</v>
      </c>
      <c r="BU526" t="s">
        <v>95</v>
      </c>
      <c r="BY526" t="s">
        <v>95</v>
      </c>
      <c r="CC526" t="s">
        <v>95</v>
      </c>
      <c r="CG526" t="s">
        <v>95</v>
      </c>
    </row>
    <row r="527" spans="1:85" ht="409.6" x14ac:dyDescent="0.2">
      <c r="A527" t="s">
        <v>257</v>
      </c>
      <c r="B527" t="s">
        <v>258</v>
      </c>
      <c r="C527">
        <v>2</v>
      </c>
      <c r="D527" t="s">
        <v>1141</v>
      </c>
      <c r="E527">
        <v>2</v>
      </c>
      <c r="F527" t="s">
        <v>1142</v>
      </c>
      <c r="G527" t="s">
        <v>1143</v>
      </c>
      <c r="H527" t="s">
        <v>1144</v>
      </c>
      <c r="I527" t="s">
        <v>91</v>
      </c>
      <c r="J527" t="s">
        <v>3364</v>
      </c>
      <c r="K527" t="s">
        <v>3368</v>
      </c>
      <c r="L527">
        <v>33952</v>
      </c>
      <c r="M527" t="s">
        <v>3369</v>
      </c>
      <c r="N527" s="1">
        <v>44217</v>
      </c>
      <c r="O527" s="1">
        <v>44368</v>
      </c>
      <c r="P527" t="s">
        <v>128</v>
      </c>
      <c r="Q527" t="s">
        <v>95</v>
      </c>
      <c r="R527" t="s">
        <v>95</v>
      </c>
      <c r="S527" t="s">
        <v>178</v>
      </c>
      <c r="T527" t="s">
        <v>179</v>
      </c>
      <c r="U527" t="s">
        <v>179</v>
      </c>
      <c r="V527" t="s">
        <v>1148</v>
      </c>
      <c r="W527" t="s">
        <v>603</v>
      </c>
      <c r="X527" t="s">
        <v>183</v>
      </c>
      <c r="Y527" t="s">
        <v>269</v>
      </c>
      <c r="Z527" t="s">
        <v>118</v>
      </c>
      <c r="AA527" t="s">
        <v>95</v>
      </c>
      <c r="AB527" t="s">
        <v>95</v>
      </c>
      <c r="AC527" t="s">
        <v>148</v>
      </c>
      <c r="AD527" t="s">
        <v>95</v>
      </c>
      <c r="AE527" t="s">
        <v>105</v>
      </c>
      <c r="AF527" t="s">
        <v>95</v>
      </c>
      <c r="AG527" t="s">
        <v>95</v>
      </c>
      <c r="AH527" t="s">
        <v>95</v>
      </c>
      <c r="AI527" t="s">
        <v>95</v>
      </c>
      <c r="AJ527" t="s">
        <v>95</v>
      </c>
      <c r="AK527" t="s">
        <v>95</v>
      </c>
      <c r="AM527">
        <v>2000</v>
      </c>
      <c r="AN527">
        <v>2000</v>
      </c>
      <c r="AO527">
        <v>4000</v>
      </c>
      <c r="AS527" t="s">
        <v>95</v>
      </c>
      <c r="AW527" t="s">
        <v>95</v>
      </c>
      <c r="BA527" t="s">
        <v>95</v>
      </c>
      <c r="BE527" t="s">
        <v>95</v>
      </c>
      <c r="BF527">
        <v>2000</v>
      </c>
      <c r="BG527">
        <v>2000</v>
      </c>
      <c r="BH527">
        <v>4000</v>
      </c>
      <c r="BI527" s="2" t="s">
        <v>3370</v>
      </c>
      <c r="BM527" t="s">
        <v>95</v>
      </c>
      <c r="BQ527" t="s">
        <v>95</v>
      </c>
      <c r="BU527" t="s">
        <v>95</v>
      </c>
      <c r="BY527" t="s">
        <v>95</v>
      </c>
      <c r="CC527" t="s">
        <v>95</v>
      </c>
      <c r="CG527" t="s">
        <v>95</v>
      </c>
    </row>
    <row r="528" spans="1:85" ht="409.6" x14ac:dyDescent="0.2">
      <c r="A528" t="s">
        <v>257</v>
      </c>
      <c r="B528" t="s">
        <v>258</v>
      </c>
      <c r="C528">
        <v>3</v>
      </c>
      <c r="D528" t="s">
        <v>259</v>
      </c>
      <c r="E528">
        <v>3</v>
      </c>
      <c r="F528" t="s">
        <v>260</v>
      </c>
      <c r="G528" t="s">
        <v>2145</v>
      </c>
      <c r="H528" t="s">
        <v>2146</v>
      </c>
      <c r="I528" t="s">
        <v>91</v>
      </c>
      <c r="J528" t="s">
        <v>3371</v>
      </c>
      <c r="K528" t="s">
        <v>3372</v>
      </c>
      <c r="L528">
        <v>44727</v>
      </c>
      <c r="M528" s="2" t="s">
        <v>3373</v>
      </c>
      <c r="N528" s="1">
        <v>44197</v>
      </c>
      <c r="O528" s="1">
        <v>44561</v>
      </c>
      <c r="P528" t="s">
        <v>128</v>
      </c>
      <c r="Q528" t="s">
        <v>95</v>
      </c>
      <c r="R528" t="s">
        <v>95</v>
      </c>
      <c r="S528" t="s">
        <v>265</v>
      </c>
      <c r="T528" t="s">
        <v>266</v>
      </c>
      <c r="U528" t="s">
        <v>1437</v>
      </c>
      <c r="V528" t="s">
        <v>2094</v>
      </c>
      <c r="W528" t="s">
        <v>3374</v>
      </c>
      <c r="X528" t="s">
        <v>268</v>
      </c>
      <c r="Y528" t="s">
        <v>269</v>
      </c>
      <c r="Z528" t="s">
        <v>118</v>
      </c>
      <c r="AA528" t="s">
        <v>95</v>
      </c>
      <c r="AB528" t="s">
        <v>95</v>
      </c>
      <c r="AC528" t="s">
        <v>204</v>
      </c>
      <c r="AD528" t="s">
        <v>95</v>
      </c>
      <c r="AE528" t="s">
        <v>105</v>
      </c>
      <c r="AF528" t="s">
        <v>95</v>
      </c>
      <c r="AG528" t="s">
        <v>95</v>
      </c>
      <c r="AH528" t="s">
        <v>95</v>
      </c>
      <c r="AI528" t="s">
        <v>95</v>
      </c>
      <c r="AJ528" t="s">
        <v>95</v>
      </c>
      <c r="AK528" t="s">
        <v>95</v>
      </c>
      <c r="AM528">
        <v>17000</v>
      </c>
      <c r="AN528">
        <v>17000</v>
      </c>
      <c r="AO528">
        <v>4000</v>
      </c>
      <c r="AS528" t="s">
        <v>95</v>
      </c>
      <c r="AW528" t="s">
        <v>95</v>
      </c>
      <c r="BA528" t="s">
        <v>95</v>
      </c>
      <c r="BE528" t="s">
        <v>95</v>
      </c>
      <c r="BF528">
        <v>17000</v>
      </c>
      <c r="BG528">
        <v>17000</v>
      </c>
      <c r="BH528">
        <v>4000</v>
      </c>
      <c r="BI528" t="s">
        <v>3375</v>
      </c>
      <c r="BM528" t="s">
        <v>95</v>
      </c>
      <c r="BQ528" t="s">
        <v>95</v>
      </c>
      <c r="BU528" t="s">
        <v>95</v>
      </c>
      <c r="BY528" t="s">
        <v>95</v>
      </c>
      <c r="CC528" t="s">
        <v>95</v>
      </c>
      <c r="CG528" t="s">
        <v>95</v>
      </c>
    </row>
    <row r="529" spans="1:85" ht="409.6" x14ac:dyDescent="0.2">
      <c r="A529" t="s">
        <v>257</v>
      </c>
      <c r="B529" t="s">
        <v>258</v>
      </c>
      <c r="C529">
        <v>1</v>
      </c>
      <c r="D529" t="s">
        <v>436</v>
      </c>
      <c r="E529">
        <v>1</v>
      </c>
      <c r="F529" t="s">
        <v>437</v>
      </c>
      <c r="G529" t="s">
        <v>2151</v>
      </c>
      <c r="H529" t="s">
        <v>2152</v>
      </c>
      <c r="I529" t="s">
        <v>91</v>
      </c>
      <c r="J529" t="s">
        <v>3376</v>
      </c>
      <c r="K529" t="s">
        <v>3377</v>
      </c>
      <c r="L529">
        <v>71800</v>
      </c>
      <c r="M529" s="2" t="s">
        <v>3378</v>
      </c>
      <c r="N529" s="1">
        <v>44562</v>
      </c>
      <c r="O529" s="1">
        <v>44926</v>
      </c>
      <c r="P529" t="s">
        <v>128</v>
      </c>
      <c r="Q529" t="s">
        <v>95</v>
      </c>
      <c r="R529" t="s">
        <v>95</v>
      </c>
      <c r="S529" t="s">
        <v>114</v>
      </c>
      <c r="T529" t="s">
        <v>114</v>
      </c>
      <c r="U529" t="s">
        <v>2918</v>
      </c>
      <c r="V529" t="s">
        <v>3379</v>
      </c>
      <c r="W529" t="s">
        <v>3380</v>
      </c>
      <c r="X529" t="s">
        <v>117</v>
      </c>
      <c r="Y529" t="s">
        <v>3381</v>
      </c>
      <c r="Z529" t="s">
        <v>118</v>
      </c>
      <c r="AA529" t="s">
        <v>95</v>
      </c>
      <c r="AB529" t="s">
        <v>95</v>
      </c>
      <c r="AC529" t="s">
        <v>119</v>
      </c>
      <c r="AE529" t="s">
        <v>120</v>
      </c>
      <c r="AF529" t="s">
        <v>95</v>
      </c>
      <c r="AH529" t="s">
        <v>95</v>
      </c>
      <c r="AI529" t="s">
        <v>95</v>
      </c>
      <c r="AJ529" t="s">
        <v>95</v>
      </c>
      <c r="AK529" t="s">
        <v>95</v>
      </c>
      <c r="AM529">
        <v>302535</v>
      </c>
      <c r="AN529">
        <v>302535</v>
      </c>
      <c r="AO529">
        <v>302535</v>
      </c>
      <c r="AS529" t="s">
        <v>95</v>
      </c>
      <c r="AW529" t="s">
        <v>95</v>
      </c>
      <c r="BA529" t="s">
        <v>95</v>
      </c>
      <c r="BE529" t="s">
        <v>95</v>
      </c>
      <c r="BI529" t="s">
        <v>95</v>
      </c>
      <c r="BJ529">
        <v>302535</v>
      </c>
      <c r="BK529">
        <v>302535</v>
      </c>
      <c r="BL529">
        <v>302535</v>
      </c>
      <c r="BM529" t="s">
        <v>3382</v>
      </c>
      <c r="BQ529" t="s">
        <v>95</v>
      </c>
      <c r="BU529" t="s">
        <v>95</v>
      </c>
      <c r="BY529" t="s">
        <v>95</v>
      </c>
      <c r="CC529" t="s">
        <v>95</v>
      </c>
      <c r="CG529" t="s">
        <v>95</v>
      </c>
    </row>
    <row r="530" spans="1:85" ht="409.6" x14ac:dyDescent="0.2">
      <c r="A530" t="s">
        <v>121</v>
      </c>
      <c r="B530" t="s">
        <v>122</v>
      </c>
      <c r="C530">
        <v>1</v>
      </c>
      <c r="D530" t="s">
        <v>123</v>
      </c>
      <c r="E530">
        <v>1.2</v>
      </c>
      <c r="F530" t="s">
        <v>124</v>
      </c>
      <c r="G530" t="s">
        <v>1276</v>
      </c>
      <c r="H530" t="s">
        <v>1765</v>
      </c>
      <c r="I530" t="s">
        <v>91</v>
      </c>
      <c r="J530">
        <v>3</v>
      </c>
      <c r="K530" t="s">
        <v>3383</v>
      </c>
      <c r="L530">
        <v>33053</v>
      </c>
      <c r="M530" t="s">
        <v>3384</v>
      </c>
      <c r="N530" s="1">
        <v>44197</v>
      </c>
      <c r="O530" s="1">
        <v>46022</v>
      </c>
      <c r="P530" t="s">
        <v>128</v>
      </c>
      <c r="Q530" t="s">
        <v>95</v>
      </c>
      <c r="R530" t="s">
        <v>95</v>
      </c>
      <c r="S530" t="s">
        <v>178</v>
      </c>
      <c r="T530" t="s">
        <v>179</v>
      </c>
      <c r="U530" t="s">
        <v>129</v>
      </c>
      <c r="V530" t="s">
        <v>3385</v>
      </c>
      <c r="W530" t="s">
        <v>3386</v>
      </c>
      <c r="X530" t="s">
        <v>322</v>
      </c>
      <c r="Y530" t="s">
        <v>121</v>
      </c>
      <c r="Z530" t="s">
        <v>118</v>
      </c>
      <c r="AA530" t="s">
        <v>95</v>
      </c>
      <c r="AB530" t="s">
        <v>95</v>
      </c>
      <c r="AC530" t="s">
        <v>119</v>
      </c>
      <c r="AE530" t="s">
        <v>120</v>
      </c>
      <c r="AF530" t="s">
        <v>95</v>
      </c>
      <c r="AH530" t="s">
        <v>95</v>
      </c>
      <c r="AI530" t="s">
        <v>95</v>
      </c>
      <c r="AJ530" t="s">
        <v>95</v>
      </c>
      <c r="AK530" t="s">
        <v>95</v>
      </c>
      <c r="AM530">
        <v>130000</v>
      </c>
      <c r="AN530">
        <v>130000</v>
      </c>
      <c r="AO530">
        <v>61000</v>
      </c>
      <c r="AS530" t="s">
        <v>95</v>
      </c>
      <c r="AW530" t="s">
        <v>95</v>
      </c>
      <c r="BA530" t="s">
        <v>95</v>
      </c>
      <c r="BE530" t="s">
        <v>95</v>
      </c>
      <c r="BF530">
        <v>40000</v>
      </c>
      <c r="BG530">
        <v>40000</v>
      </c>
      <c r="BH530">
        <v>40000</v>
      </c>
      <c r="BI530" s="2" t="s">
        <v>3387</v>
      </c>
      <c r="BJ530">
        <v>25000</v>
      </c>
      <c r="BK530">
        <v>25000</v>
      </c>
      <c r="BL530">
        <v>6000</v>
      </c>
      <c r="BM530" t="s">
        <v>95</v>
      </c>
      <c r="BN530">
        <v>65000</v>
      </c>
      <c r="BO530">
        <v>65000</v>
      </c>
      <c r="BP530">
        <v>15000</v>
      </c>
      <c r="BQ530" t="s">
        <v>95</v>
      </c>
      <c r="BU530" t="s">
        <v>95</v>
      </c>
      <c r="BY530" t="s">
        <v>95</v>
      </c>
      <c r="CC530" t="s">
        <v>95</v>
      </c>
      <c r="CG530" t="s">
        <v>95</v>
      </c>
    </row>
    <row r="531" spans="1:85" x14ac:dyDescent="0.2">
      <c r="A531" t="s">
        <v>121</v>
      </c>
      <c r="B531" t="s">
        <v>122</v>
      </c>
      <c r="C531">
        <v>1</v>
      </c>
      <c r="D531" t="s">
        <v>123</v>
      </c>
      <c r="E531">
        <v>1.2</v>
      </c>
      <c r="F531" t="s">
        <v>124</v>
      </c>
      <c r="G531" t="s">
        <v>330</v>
      </c>
      <c r="H531" t="s">
        <v>331</v>
      </c>
      <c r="I531" t="s">
        <v>91</v>
      </c>
      <c r="J531">
        <v>3</v>
      </c>
      <c r="K531" t="s">
        <v>3388</v>
      </c>
      <c r="L531">
        <v>33091</v>
      </c>
      <c r="M531" t="s">
        <v>3389</v>
      </c>
      <c r="N531" s="1">
        <v>44197</v>
      </c>
      <c r="O531" s="1">
        <v>44561</v>
      </c>
      <c r="P531" t="s">
        <v>156</v>
      </c>
      <c r="Q531" t="s">
        <v>95</v>
      </c>
      <c r="R531" t="s">
        <v>95</v>
      </c>
      <c r="S531" t="s">
        <v>178</v>
      </c>
      <c r="T531" t="s">
        <v>179</v>
      </c>
      <c r="U531" t="s">
        <v>129</v>
      </c>
      <c r="V531" t="s">
        <v>3390</v>
      </c>
      <c r="W531" t="s">
        <v>3391</v>
      </c>
      <c r="X531" t="s">
        <v>322</v>
      </c>
      <c r="Y531" t="s">
        <v>121</v>
      </c>
      <c r="Z531" t="s">
        <v>147</v>
      </c>
      <c r="AA531" t="s">
        <v>95</v>
      </c>
      <c r="AB531" t="s">
        <v>95</v>
      </c>
      <c r="AC531" t="s">
        <v>119</v>
      </c>
      <c r="AD531" t="s">
        <v>95</v>
      </c>
      <c r="AE531" t="s">
        <v>120</v>
      </c>
      <c r="AF531" t="s">
        <v>95</v>
      </c>
      <c r="AG531" t="s">
        <v>95</v>
      </c>
      <c r="AH531" t="s">
        <v>95</v>
      </c>
      <c r="AI531" t="s">
        <v>95</v>
      </c>
      <c r="AJ531" t="s">
        <v>95</v>
      </c>
      <c r="AK531" t="s">
        <v>95</v>
      </c>
      <c r="AM531">
        <v>20000</v>
      </c>
      <c r="AN531">
        <v>20000</v>
      </c>
      <c r="AO531">
        <v>0</v>
      </c>
      <c r="AS531" t="s">
        <v>95</v>
      </c>
      <c r="AW531" t="s">
        <v>95</v>
      </c>
      <c r="BA531" t="s">
        <v>95</v>
      </c>
      <c r="BE531" t="s">
        <v>95</v>
      </c>
      <c r="BF531">
        <v>20000</v>
      </c>
      <c r="BG531">
        <v>20000</v>
      </c>
      <c r="BI531" t="s">
        <v>3392</v>
      </c>
      <c r="BM531" t="s">
        <v>95</v>
      </c>
      <c r="BQ531" t="s">
        <v>95</v>
      </c>
      <c r="BU531" t="s">
        <v>95</v>
      </c>
      <c r="BY531" t="s">
        <v>95</v>
      </c>
      <c r="CC531" t="s">
        <v>95</v>
      </c>
      <c r="CG531" t="s">
        <v>95</v>
      </c>
    </row>
    <row r="532" spans="1:85" ht="119" x14ac:dyDescent="0.2">
      <c r="A532" t="s">
        <v>205</v>
      </c>
      <c r="B532" t="s">
        <v>122</v>
      </c>
      <c r="C532">
        <v>1</v>
      </c>
      <c r="D532" t="s">
        <v>1645</v>
      </c>
      <c r="E532">
        <v>1</v>
      </c>
      <c r="F532" t="s">
        <v>1646</v>
      </c>
      <c r="G532">
        <v>1.3</v>
      </c>
      <c r="H532" t="s">
        <v>3393</v>
      </c>
      <c r="I532" t="s">
        <v>91</v>
      </c>
      <c r="J532">
        <v>3</v>
      </c>
      <c r="K532" t="s">
        <v>3394</v>
      </c>
      <c r="L532">
        <v>86867</v>
      </c>
      <c r="M532" s="2" t="s">
        <v>3395</v>
      </c>
      <c r="N532" s="1">
        <v>44562</v>
      </c>
      <c r="O532" s="1">
        <v>44926</v>
      </c>
      <c r="P532" t="s">
        <v>128</v>
      </c>
      <c r="Q532" t="s">
        <v>95</v>
      </c>
      <c r="R532" t="s">
        <v>95</v>
      </c>
      <c r="S532" t="s">
        <v>157</v>
      </c>
      <c r="T532" t="s">
        <v>158</v>
      </c>
      <c r="U532" t="s">
        <v>1892</v>
      </c>
      <c r="V532" t="s">
        <v>95</v>
      </c>
      <c r="W532" t="s">
        <v>866</v>
      </c>
      <c r="X532" t="s">
        <v>170</v>
      </c>
      <c r="Y532" t="s">
        <v>205</v>
      </c>
      <c r="Z532" t="s">
        <v>1715</v>
      </c>
      <c r="AA532" t="s">
        <v>95</v>
      </c>
      <c r="AB532" t="s">
        <v>95</v>
      </c>
      <c r="AC532" t="s">
        <v>148</v>
      </c>
      <c r="AD532" t="s">
        <v>95</v>
      </c>
      <c r="AE532" t="s">
        <v>133</v>
      </c>
      <c r="AF532" t="s">
        <v>95</v>
      </c>
      <c r="AG532" t="s">
        <v>95</v>
      </c>
      <c r="AH532" t="s">
        <v>95</v>
      </c>
      <c r="AI532" t="s">
        <v>95</v>
      </c>
      <c r="AJ532" t="s">
        <v>95</v>
      </c>
      <c r="AK532" t="s">
        <v>95</v>
      </c>
      <c r="AM532">
        <v>815710</v>
      </c>
      <c r="AN532">
        <v>815710</v>
      </c>
      <c r="AO532">
        <v>609307</v>
      </c>
      <c r="AS532" t="s">
        <v>95</v>
      </c>
      <c r="AW532" t="s">
        <v>95</v>
      </c>
      <c r="BA532" t="s">
        <v>95</v>
      </c>
      <c r="BE532" t="s">
        <v>95</v>
      </c>
      <c r="BI532" t="s">
        <v>95</v>
      </c>
      <c r="BJ532">
        <v>815710</v>
      </c>
      <c r="BK532">
        <v>815710</v>
      </c>
      <c r="BL532">
        <v>609307</v>
      </c>
      <c r="BM532" t="s">
        <v>95</v>
      </c>
      <c r="BQ532" t="s">
        <v>95</v>
      </c>
      <c r="BU532" t="s">
        <v>95</v>
      </c>
      <c r="BY532" t="s">
        <v>95</v>
      </c>
      <c r="CC532" t="s">
        <v>95</v>
      </c>
      <c r="CG532" t="s">
        <v>95</v>
      </c>
    </row>
    <row r="533" spans="1:85" x14ac:dyDescent="0.2">
      <c r="A533" t="s">
        <v>108</v>
      </c>
      <c r="B533" t="s">
        <v>122</v>
      </c>
      <c r="C533">
        <v>2</v>
      </c>
      <c r="D533" t="s">
        <v>152</v>
      </c>
      <c r="E533">
        <v>2</v>
      </c>
      <c r="F533" t="s">
        <v>153</v>
      </c>
      <c r="G533">
        <v>7</v>
      </c>
      <c r="H533" t="s">
        <v>765</v>
      </c>
      <c r="I533" t="s">
        <v>91</v>
      </c>
      <c r="J533">
        <v>3</v>
      </c>
      <c r="K533" t="s">
        <v>3396</v>
      </c>
      <c r="L533">
        <v>98923</v>
      </c>
      <c r="M533" t="s">
        <v>3397</v>
      </c>
      <c r="N533" s="1">
        <v>44927</v>
      </c>
      <c r="O533" s="1">
        <v>45291</v>
      </c>
      <c r="P533" t="s">
        <v>156</v>
      </c>
      <c r="Q533" t="s">
        <v>95</v>
      </c>
      <c r="R533" t="s">
        <v>95</v>
      </c>
      <c r="S533" t="s">
        <v>157</v>
      </c>
      <c r="T533" t="s">
        <v>158</v>
      </c>
      <c r="U533" t="s">
        <v>1127</v>
      </c>
      <c r="V533" t="s">
        <v>2458</v>
      </c>
      <c r="W533" t="s">
        <v>3398</v>
      </c>
      <c r="X533" t="s">
        <v>454</v>
      </c>
      <c r="Y533" t="s">
        <v>108</v>
      </c>
      <c r="Z533" t="s">
        <v>118</v>
      </c>
      <c r="AA533" t="s">
        <v>95</v>
      </c>
      <c r="AB533" t="s">
        <v>95</v>
      </c>
      <c r="AC533" t="s">
        <v>148</v>
      </c>
      <c r="AE533" t="s">
        <v>133</v>
      </c>
      <c r="AF533" t="s">
        <v>95</v>
      </c>
      <c r="AH533" t="s">
        <v>95</v>
      </c>
      <c r="AI533" t="s">
        <v>95</v>
      </c>
      <c r="AJ533" t="s">
        <v>95</v>
      </c>
      <c r="AK533" t="s">
        <v>95</v>
      </c>
      <c r="AM533">
        <v>40000</v>
      </c>
      <c r="AN533">
        <v>40000</v>
      </c>
      <c r="AO533">
        <v>32400</v>
      </c>
      <c r="AS533" t="s">
        <v>95</v>
      </c>
      <c r="AW533" t="s">
        <v>95</v>
      </c>
      <c r="BA533" t="s">
        <v>95</v>
      </c>
      <c r="BE533" t="s">
        <v>95</v>
      </c>
      <c r="BI533" t="s">
        <v>95</v>
      </c>
      <c r="BM533" t="s">
        <v>95</v>
      </c>
      <c r="BN533">
        <v>40000</v>
      </c>
      <c r="BO533">
        <v>40000</v>
      </c>
      <c r="BP533">
        <v>32400</v>
      </c>
      <c r="BQ533" t="s">
        <v>95</v>
      </c>
      <c r="BU533" t="s">
        <v>95</v>
      </c>
      <c r="BY533" t="s">
        <v>95</v>
      </c>
      <c r="CC533" t="s">
        <v>95</v>
      </c>
      <c r="CG533" t="s">
        <v>95</v>
      </c>
    </row>
    <row r="534" spans="1:85" x14ac:dyDescent="0.2">
      <c r="A534" t="s">
        <v>108</v>
      </c>
      <c r="B534" t="s">
        <v>122</v>
      </c>
      <c r="C534">
        <v>2</v>
      </c>
      <c r="D534" t="s">
        <v>152</v>
      </c>
      <c r="E534">
        <v>2</v>
      </c>
      <c r="F534" t="s">
        <v>153</v>
      </c>
      <c r="G534">
        <v>8</v>
      </c>
      <c r="H534" t="s">
        <v>1390</v>
      </c>
      <c r="I534" t="s">
        <v>91</v>
      </c>
      <c r="J534">
        <v>3</v>
      </c>
      <c r="K534" t="s">
        <v>3399</v>
      </c>
      <c r="L534">
        <v>98878</v>
      </c>
      <c r="M534" t="s">
        <v>3400</v>
      </c>
      <c r="N534" s="1">
        <v>44927</v>
      </c>
      <c r="O534" s="1">
        <v>45291</v>
      </c>
      <c r="P534" t="s">
        <v>156</v>
      </c>
      <c r="Q534" t="s">
        <v>95</v>
      </c>
      <c r="R534" t="s">
        <v>95</v>
      </c>
      <c r="S534" t="s">
        <v>371</v>
      </c>
      <c r="T534" t="s">
        <v>372</v>
      </c>
      <c r="U534" t="s">
        <v>372</v>
      </c>
      <c r="V534" t="s">
        <v>372</v>
      </c>
      <c r="W534" t="s">
        <v>3401</v>
      </c>
      <c r="X534" t="s">
        <v>709</v>
      </c>
      <c r="Y534" t="s">
        <v>108</v>
      </c>
      <c r="Z534" t="s">
        <v>3402</v>
      </c>
      <c r="AA534" t="s">
        <v>95</v>
      </c>
      <c r="AB534" t="s">
        <v>95</v>
      </c>
      <c r="AC534" t="s">
        <v>204</v>
      </c>
      <c r="AE534" t="s">
        <v>105</v>
      </c>
      <c r="AF534" t="s">
        <v>95</v>
      </c>
      <c r="AH534" t="s">
        <v>95</v>
      </c>
      <c r="AI534" t="s">
        <v>95</v>
      </c>
      <c r="AJ534" t="s">
        <v>95</v>
      </c>
      <c r="AK534" t="s">
        <v>95</v>
      </c>
      <c r="AM534">
        <v>200000</v>
      </c>
      <c r="AN534">
        <v>200000</v>
      </c>
      <c r="AO534">
        <v>144000</v>
      </c>
      <c r="AS534" t="s">
        <v>95</v>
      </c>
      <c r="AW534" t="s">
        <v>95</v>
      </c>
      <c r="BA534" t="s">
        <v>95</v>
      </c>
      <c r="BE534" t="s">
        <v>95</v>
      </c>
      <c r="BI534" t="s">
        <v>95</v>
      </c>
      <c r="BM534" t="s">
        <v>95</v>
      </c>
      <c r="BN534">
        <v>200000</v>
      </c>
      <c r="BO534">
        <v>200000</v>
      </c>
      <c r="BP534">
        <v>144000</v>
      </c>
      <c r="BQ534" t="s">
        <v>95</v>
      </c>
      <c r="BU534" t="s">
        <v>95</v>
      </c>
      <c r="BY534" t="s">
        <v>95</v>
      </c>
      <c r="CC534" t="s">
        <v>95</v>
      </c>
      <c r="CG534" t="s">
        <v>95</v>
      </c>
    </row>
    <row r="535" spans="1:85" x14ac:dyDescent="0.2">
      <c r="A535" t="s">
        <v>108</v>
      </c>
      <c r="B535" t="s">
        <v>122</v>
      </c>
      <c r="C535">
        <v>3</v>
      </c>
      <c r="D535" t="s">
        <v>163</v>
      </c>
      <c r="E535">
        <v>3</v>
      </c>
      <c r="F535" t="s">
        <v>164</v>
      </c>
      <c r="G535">
        <v>12</v>
      </c>
      <c r="H535" t="s">
        <v>165</v>
      </c>
      <c r="I535" t="s">
        <v>91</v>
      </c>
      <c r="J535">
        <v>3</v>
      </c>
      <c r="K535" t="s">
        <v>3403</v>
      </c>
      <c r="L535">
        <v>97488</v>
      </c>
      <c r="M535" t="s">
        <v>3404</v>
      </c>
      <c r="N535" s="1">
        <v>44927</v>
      </c>
      <c r="O535" s="1">
        <v>45291</v>
      </c>
      <c r="P535" t="s">
        <v>156</v>
      </c>
      <c r="Q535" t="s">
        <v>95</v>
      </c>
      <c r="R535" t="s">
        <v>95</v>
      </c>
      <c r="S535" t="s">
        <v>459</v>
      </c>
      <c r="T535" t="s">
        <v>460</v>
      </c>
      <c r="U535" t="s">
        <v>3405</v>
      </c>
      <c r="V535" t="s">
        <v>3406</v>
      </c>
      <c r="W535" t="s">
        <v>463</v>
      </c>
      <c r="X535" t="s">
        <v>117</v>
      </c>
      <c r="Y535" t="s">
        <v>108</v>
      </c>
      <c r="Z535" t="s">
        <v>966</v>
      </c>
      <c r="AA535" t="s">
        <v>95</v>
      </c>
      <c r="AB535" t="s">
        <v>95</v>
      </c>
      <c r="AC535" t="s">
        <v>148</v>
      </c>
      <c r="AE535" t="s">
        <v>120</v>
      </c>
      <c r="AF535" t="s">
        <v>95</v>
      </c>
      <c r="AH535" t="s">
        <v>95</v>
      </c>
      <c r="AI535" t="s">
        <v>95</v>
      </c>
      <c r="AJ535" t="s">
        <v>95</v>
      </c>
      <c r="AK535" t="s">
        <v>95</v>
      </c>
      <c r="AM535">
        <v>377500</v>
      </c>
      <c r="AN535">
        <v>247500</v>
      </c>
      <c r="AO535">
        <v>228825</v>
      </c>
      <c r="AS535" t="s">
        <v>95</v>
      </c>
      <c r="AW535" t="s">
        <v>95</v>
      </c>
      <c r="BA535" t="s">
        <v>95</v>
      </c>
      <c r="BE535" t="s">
        <v>95</v>
      </c>
      <c r="BI535" t="s">
        <v>95</v>
      </c>
      <c r="BM535" t="s">
        <v>95</v>
      </c>
      <c r="BN535">
        <v>377500</v>
      </c>
      <c r="BO535">
        <v>247500</v>
      </c>
      <c r="BP535">
        <v>228825</v>
      </c>
      <c r="BQ535" t="s">
        <v>95</v>
      </c>
      <c r="BU535" t="s">
        <v>95</v>
      </c>
      <c r="BY535" t="s">
        <v>95</v>
      </c>
      <c r="CC535" t="s">
        <v>95</v>
      </c>
      <c r="CG535" t="s">
        <v>95</v>
      </c>
    </row>
    <row r="536" spans="1:85" x14ac:dyDescent="0.2">
      <c r="A536" t="s">
        <v>121</v>
      </c>
      <c r="B536" t="s">
        <v>122</v>
      </c>
      <c r="C536">
        <v>2</v>
      </c>
      <c r="D536" t="s">
        <v>172</v>
      </c>
      <c r="E536">
        <v>2.1</v>
      </c>
      <c r="F536" t="s">
        <v>173</v>
      </c>
      <c r="G536" t="s">
        <v>174</v>
      </c>
      <c r="H536" t="s">
        <v>175</v>
      </c>
      <c r="I536" t="s">
        <v>91</v>
      </c>
      <c r="J536">
        <v>3</v>
      </c>
      <c r="K536" t="s">
        <v>3407</v>
      </c>
      <c r="L536">
        <v>33241</v>
      </c>
      <c r="M536" t="s">
        <v>3408</v>
      </c>
      <c r="N536" s="1">
        <v>44228</v>
      </c>
      <c r="O536" s="1">
        <v>46022</v>
      </c>
      <c r="P536" t="s">
        <v>128</v>
      </c>
      <c r="Q536" t="s">
        <v>95</v>
      </c>
      <c r="R536" t="s">
        <v>95</v>
      </c>
      <c r="S536" t="s">
        <v>178</v>
      </c>
      <c r="T536" t="s">
        <v>179</v>
      </c>
      <c r="U536" t="s">
        <v>3409</v>
      </c>
      <c r="V536" t="s">
        <v>3410</v>
      </c>
      <c r="W536" t="s">
        <v>3411</v>
      </c>
      <c r="X536" t="s">
        <v>183</v>
      </c>
      <c r="Y536" t="s">
        <v>121</v>
      </c>
      <c r="Z536" t="s">
        <v>192</v>
      </c>
      <c r="AA536" t="s">
        <v>95</v>
      </c>
      <c r="AB536" t="s">
        <v>95</v>
      </c>
      <c r="AC536" t="s">
        <v>204</v>
      </c>
      <c r="AD536" t="s">
        <v>3412</v>
      </c>
      <c r="AE536" t="s">
        <v>133</v>
      </c>
      <c r="AF536" t="s">
        <v>95</v>
      </c>
      <c r="AH536" t="s">
        <v>95</v>
      </c>
      <c r="AI536" t="s">
        <v>95</v>
      </c>
      <c r="AJ536" t="s">
        <v>95</v>
      </c>
      <c r="AK536" t="s">
        <v>95</v>
      </c>
      <c r="AM536">
        <v>20765000</v>
      </c>
      <c r="AN536">
        <v>25523791</v>
      </c>
      <c r="AO536">
        <v>12975160</v>
      </c>
      <c r="AS536" t="s">
        <v>95</v>
      </c>
      <c r="AW536" t="s">
        <v>95</v>
      </c>
      <c r="BA536" t="s">
        <v>95</v>
      </c>
      <c r="BE536" t="s">
        <v>95</v>
      </c>
      <c r="BF536">
        <v>9000000</v>
      </c>
      <c r="BG536">
        <v>9000000</v>
      </c>
      <c r="BH536">
        <v>2711854</v>
      </c>
      <c r="BI536" t="s">
        <v>95</v>
      </c>
      <c r="BJ536">
        <v>9000000</v>
      </c>
      <c r="BK536">
        <v>6750000</v>
      </c>
      <c r="BL536">
        <v>4720765</v>
      </c>
      <c r="BM536" t="s">
        <v>95</v>
      </c>
      <c r="BO536">
        <v>7008791</v>
      </c>
      <c r="BP536">
        <v>2777541</v>
      </c>
      <c r="BQ536" t="s">
        <v>95</v>
      </c>
      <c r="BR536">
        <v>2765000</v>
      </c>
      <c r="BS536">
        <v>2765000</v>
      </c>
      <c r="BT536">
        <v>2765000</v>
      </c>
      <c r="BU536" t="s">
        <v>95</v>
      </c>
      <c r="BV536">
        <v>0</v>
      </c>
      <c r="BW536">
        <v>0</v>
      </c>
      <c r="BY536" t="s">
        <v>95</v>
      </c>
      <c r="CC536" t="s">
        <v>95</v>
      </c>
      <c r="CG536" t="s">
        <v>95</v>
      </c>
    </row>
    <row r="537" spans="1:85" x14ac:dyDescent="0.2">
      <c r="A537" t="s">
        <v>121</v>
      </c>
      <c r="B537" t="s">
        <v>122</v>
      </c>
      <c r="C537">
        <v>2</v>
      </c>
      <c r="D537" t="s">
        <v>172</v>
      </c>
      <c r="E537">
        <v>2.1</v>
      </c>
      <c r="F537" t="s">
        <v>173</v>
      </c>
      <c r="G537" t="s">
        <v>354</v>
      </c>
      <c r="H537" t="s">
        <v>355</v>
      </c>
      <c r="I537" t="s">
        <v>91</v>
      </c>
      <c r="J537">
        <v>3</v>
      </c>
      <c r="K537" t="s">
        <v>3413</v>
      </c>
      <c r="L537">
        <v>33251</v>
      </c>
      <c r="M537" t="s">
        <v>3414</v>
      </c>
      <c r="N537" s="1">
        <v>44197</v>
      </c>
      <c r="O537" s="1">
        <v>44926</v>
      </c>
      <c r="P537" t="s">
        <v>156</v>
      </c>
      <c r="Q537" t="s">
        <v>95</v>
      </c>
      <c r="R537" t="s">
        <v>95</v>
      </c>
      <c r="S537" t="s">
        <v>178</v>
      </c>
      <c r="T537" t="s">
        <v>179</v>
      </c>
      <c r="U537" t="s">
        <v>3415</v>
      </c>
      <c r="V537" t="s">
        <v>3416</v>
      </c>
      <c r="W537" t="s">
        <v>3417</v>
      </c>
      <c r="X537" t="s">
        <v>183</v>
      </c>
      <c r="Y537" t="s">
        <v>121</v>
      </c>
      <c r="Z537" t="s">
        <v>132</v>
      </c>
      <c r="AA537" t="s">
        <v>95</v>
      </c>
      <c r="AB537" t="s">
        <v>95</v>
      </c>
      <c r="AC537" t="s">
        <v>148</v>
      </c>
      <c r="AD537" t="s">
        <v>95</v>
      </c>
      <c r="AE537" t="s">
        <v>120</v>
      </c>
      <c r="AF537" t="s">
        <v>95</v>
      </c>
      <c r="AG537" t="s">
        <v>95</v>
      </c>
      <c r="AH537" t="s">
        <v>95</v>
      </c>
      <c r="AI537" t="s">
        <v>95</v>
      </c>
      <c r="AJ537" t="s">
        <v>95</v>
      </c>
      <c r="AK537" t="s">
        <v>95</v>
      </c>
      <c r="AM537">
        <v>132000</v>
      </c>
      <c r="AN537">
        <v>132000</v>
      </c>
      <c r="AO537">
        <v>66000</v>
      </c>
      <c r="AS537" t="s">
        <v>95</v>
      </c>
      <c r="AW537" t="s">
        <v>95</v>
      </c>
      <c r="BA537" t="s">
        <v>95</v>
      </c>
      <c r="BE537" t="s">
        <v>95</v>
      </c>
      <c r="BF537">
        <v>44000</v>
      </c>
      <c r="BG537">
        <v>44000</v>
      </c>
      <c r="BH537">
        <v>66000</v>
      </c>
      <c r="BI537" t="s">
        <v>95</v>
      </c>
      <c r="BJ537">
        <v>88000</v>
      </c>
      <c r="BK537">
        <v>88000</v>
      </c>
      <c r="BM537" t="s">
        <v>95</v>
      </c>
      <c r="BQ537" t="s">
        <v>95</v>
      </c>
      <c r="BU537" t="s">
        <v>95</v>
      </c>
      <c r="BY537" t="s">
        <v>95</v>
      </c>
      <c r="CC537" t="s">
        <v>95</v>
      </c>
      <c r="CG537" t="s">
        <v>95</v>
      </c>
    </row>
    <row r="538" spans="1:85" x14ac:dyDescent="0.2">
      <c r="A538" t="s">
        <v>121</v>
      </c>
      <c r="B538" t="s">
        <v>122</v>
      </c>
      <c r="C538">
        <v>2</v>
      </c>
      <c r="D538" t="s">
        <v>172</v>
      </c>
      <c r="E538">
        <v>2.1</v>
      </c>
      <c r="F538" t="s">
        <v>173</v>
      </c>
      <c r="G538" t="s">
        <v>184</v>
      </c>
      <c r="H538" t="s">
        <v>185</v>
      </c>
      <c r="I538" t="s">
        <v>91</v>
      </c>
      <c r="J538">
        <v>3</v>
      </c>
      <c r="K538" t="s">
        <v>3418</v>
      </c>
      <c r="L538">
        <v>33281</v>
      </c>
      <c r="M538" t="s">
        <v>3419</v>
      </c>
      <c r="N538" s="1">
        <v>44197</v>
      </c>
      <c r="O538" s="1">
        <v>46022</v>
      </c>
      <c r="P538" t="s">
        <v>128</v>
      </c>
      <c r="Q538" t="s">
        <v>95</v>
      </c>
      <c r="R538" t="s">
        <v>95</v>
      </c>
      <c r="S538" t="s">
        <v>178</v>
      </c>
      <c r="T538" t="s">
        <v>179</v>
      </c>
      <c r="U538" t="s">
        <v>188</v>
      </c>
      <c r="V538" t="s">
        <v>3420</v>
      </c>
      <c r="W538" t="s">
        <v>1747</v>
      </c>
      <c r="X538" t="s">
        <v>183</v>
      </c>
      <c r="Y538" t="s">
        <v>121</v>
      </c>
      <c r="Z538" t="s">
        <v>118</v>
      </c>
      <c r="AA538" t="s">
        <v>95</v>
      </c>
      <c r="AB538" t="s">
        <v>95</v>
      </c>
      <c r="AC538" t="s">
        <v>204</v>
      </c>
      <c r="AD538" t="s">
        <v>3421</v>
      </c>
      <c r="AE538" t="s">
        <v>133</v>
      </c>
      <c r="AF538" t="s">
        <v>95</v>
      </c>
      <c r="AH538" t="s">
        <v>95</v>
      </c>
      <c r="AI538" t="s">
        <v>95</v>
      </c>
      <c r="AJ538" t="s">
        <v>95</v>
      </c>
      <c r="AK538" t="s">
        <v>95</v>
      </c>
      <c r="AM538">
        <v>237445</v>
      </c>
      <c r="AN538">
        <v>349793</v>
      </c>
      <c r="AO538">
        <v>142480</v>
      </c>
      <c r="AS538" t="s">
        <v>95</v>
      </c>
      <c r="AW538" t="s">
        <v>95</v>
      </c>
      <c r="BA538" t="s">
        <v>95</v>
      </c>
      <c r="BE538" t="s">
        <v>95</v>
      </c>
      <c r="BF538">
        <v>16500</v>
      </c>
      <c r="BG538">
        <v>16500</v>
      </c>
      <c r="BH538">
        <v>5720</v>
      </c>
      <c r="BI538" t="s">
        <v>95</v>
      </c>
      <c r="BJ538">
        <v>85000</v>
      </c>
      <c r="BK538">
        <v>85000</v>
      </c>
      <c r="BL538">
        <v>75465</v>
      </c>
      <c r="BM538" t="s">
        <v>95</v>
      </c>
      <c r="BN538">
        <v>100650</v>
      </c>
      <c r="BO538">
        <v>212998</v>
      </c>
      <c r="BP538">
        <v>26000</v>
      </c>
      <c r="BQ538" t="s">
        <v>95</v>
      </c>
      <c r="BR538">
        <v>35295</v>
      </c>
      <c r="BS538">
        <v>35295</v>
      </c>
      <c r="BT538">
        <v>35295</v>
      </c>
      <c r="BU538" t="s">
        <v>95</v>
      </c>
      <c r="BY538" t="s">
        <v>95</v>
      </c>
      <c r="CC538" t="s">
        <v>95</v>
      </c>
      <c r="CG538" t="s">
        <v>95</v>
      </c>
    </row>
    <row r="539" spans="1:85" ht="409.6" x14ac:dyDescent="0.2">
      <c r="A539" t="s">
        <v>205</v>
      </c>
      <c r="B539" t="s">
        <v>122</v>
      </c>
      <c r="C539">
        <v>2</v>
      </c>
      <c r="D539" t="s">
        <v>1087</v>
      </c>
      <c r="E539">
        <v>2</v>
      </c>
      <c r="F539" t="s">
        <v>1088</v>
      </c>
      <c r="G539">
        <v>2.2000000000000002</v>
      </c>
      <c r="H539" t="s">
        <v>1089</v>
      </c>
      <c r="I539" t="s">
        <v>91</v>
      </c>
      <c r="J539">
        <v>3</v>
      </c>
      <c r="K539" t="s">
        <v>3422</v>
      </c>
      <c r="L539">
        <v>61998</v>
      </c>
      <c r="M539" s="2" t="s">
        <v>3423</v>
      </c>
      <c r="N539" s="1">
        <v>44197</v>
      </c>
      <c r="O539" s="1">
        <v>44561</v>
      </c>
      <c r="P539" t="s">
        <v>156</v>
      </c>
      <c r="Q539" t="s">
        <v>95</v>
      </c>
      <c r="R539" t="s">
        <v>95</v>
      </c>
      <c r="S539" t="s">
        <v>167</v>
      </c>
      <c r="T539" t="s">
        <v>168</v>
      </c>
      <c r="U539" t="s">
        <v>3424</v>
      </c>
      <c r="V539" t="s">
        <v>3425</v>
      </c>
      <c r="W539" t="s">
        <v>95</v>
      </c>
      <c r="X539" t="s">
        <v>95</v>
      </c>
      <c r="Y539" t="s">
        <v>205</v>
      </c>
      <c r="Z539" t="s">
        <v>192</v>
      </c>
      <c r="AA539" t="s">
        <v>95</v>
      </c>
      <c r="AB539" t="s">
        <v>95</v>
      </c>
      <c r="AC539" t="s">
        <v>148</v>
      </c>
      <c r="AD539" t="s">
        <v>95</v>
      </c>
      <c r="AE539" t="s">
        <v>133</v>
      </c>
      <c r="AF539" t="s">
        <v>95</v>
      </c>
      <c r="AG539" t="s">
        <v>95</v>
      </c>
      <c r="AH539" t="s">
        <v>95</v>
      </c>
      <c r="AI539" t="s">
        <v>95</v>
      </c>
      <c r="AJ539" t="s">
        <v>95</v>
      </c>
      <c r="AK539" t="s">
        <v>95</v>
      </c>
      <c r="AM539">
        <v>609530</v>
      </c>
      <c r="AN539">
        <v>529530</v>
      </c>
      <c r="AO539">
        <v>604858</v>
      </c>
      <c r="AS539" t="s">
        <v>95</v>
      </c>
      <c r="AW539" t="s">
        <v>95</v>
      </c>
      <c r="BA539" t="s">
        <v>95</v>
      </c>
      <c r="BE539" t="s">
        <v>95</v>
      </c>
      <c r="BF539">
        <v>609530</v>
      </c>
      <c r="BG539">
        <v>529530</v>
      </c>
      <c r="BH539">
        <v>604858</v>
      </c>
      <c r="BI539" t="s">
        <v>3426</v>
      </c>
      <c r="BM539" t="s">
        <v>95</v>
      </c>
      <c r="BQ539" t="s">
        <v>95</v>
      </c>
      <c r="BU539" t="s">
        <v>95</v>
      </c>
      <c r="BY539" t="s">
        <v>95</v>
      </c>
      <c r="CC539" t="s">
        <v>95</v>
      </c>
      <c r="CG539" t="s">
        <v>95</v>
      </c>
    </row>
    <row r="540" spans="1:85" x14ac:dyDescent="0.2">
      <c r="A540" t="s">
        <v>135</v>
      </c>
      <c r="B540" t="s">
        <v>122</v>
      </c>
      <c r="C540">
        <v>2</v>
      </c>
      <c r="D540" t="s">
        <v>1160</v>
      </c>
      <c r="E540">
        <v>3</v>
      </c>
      <c r="F540" t="s">
        <v>1161</v>
      </c>
      <c r="G540">
        <v>3.1</v>
      </c>
      <c r="H540" t="s">
        <v>2188</v>
      </c>
      <c r="I540" t="s">
        <v>91</v>
      </c>
      <c r="J540">
        <v>3</v>
      </c>
      <c r="K540" t="s">
        <v>3427</v>
      </c>
      <c r="L540">
        <v>107692</v>
      </c>
      <c r="M540" t="s">
        <v>3428</v>
      </c>
      <c r="N540" s="1">
        <v>44197</v>
      </c>
      <c r="O540" s="1">
        <v>46022</v>
      </c>
      <c r="P540" t="s">
        <v>128</v>
      </c>
      <c r="Q540" t="s">
        <v>95</v>
      </c>
      <c r="R540" t="s">
        <v>95</v>
      </c>
      <c r="S540" t="s">
        <v>167</v>
      </c>
      <c r="T540" t="s">
        <v>168</v>
      </c>
      <c r="U540" t="s">
        <v>3429</v>
      </c>
      <c r="V540" t="s">
        <v>2014</v>
      </c>
      <c r="W540" t="s">
        <v>965</v>
      </c>
      <c r="X540" t="s">
        <v>543</v>
      </c>
      <c r="Y540" t="s">
        <v>135</v>
      </c>
      <c r="Z540" t="s">
        <v>966</v>
      </c>
      <c r="AA540" t="s">
        <v>95</v>
      </c>
      <c r="AB540" t="s">
        <v>95</v>
      </c>
      <c r="AC540" t="s">
        <v>204</v>
      </c>
      <c r="AE540" t="s">
        <v>105</v>
      </c>
      <c r="AF540" t="s">
        <v>95</v>
      </c>
      <c r="AH540" t="s">
        <v>238</v>
      </c>
      <c r="AJ540" t="s">
        <v>3430</v>
      </c>
      <c r="AK540" t="s">
        <v>95</v>
      </c>
      <c r="AM540">
        <v>273815</v>
      </c>
      <c r="AN540">
        <v>164815</v>
      </c>
      <c r="AO540">
        <v>100320</v>
      </c>
      <c r="AS540" t="s">
        <v>95</v>
      </c>
      <c r="AW540" t="s">
        <v>95</v>
      </c>
      <c r="BA540" t="s">
        <v>95</v>
      </c>
      <c r="BE540" t="s">
        <v>95</v>
      </c>
      <c r="BF540">
        <v>9700</v>
      </c>
      <c r="BG540">
        <v>9700</v>
      </c>
      <c r="BI540" t="s">
        <v>95</v>
      </c>
      <c r="BJ540">
        <v>123500</v>
      </c>
      <c r="BK540">
        <v>14500</v>
      </c>
      <c r="BM540" t="s">
        <v>95</v>
      </c>
      <c r="BN540">
        <v>50320</v>
      </c>
      <c r="BO540">
        <v>50320</v>
      </c>
      <c r="BP540">
        <v>50320</v>
      </c>
      <c r="BQ540" t="s">
        <v>3431</v>
      </c>
      <c r="BR540">
        <v>50000</v>
      </c>
      <c r="BS540">
        <v>50000</v>
      </c>
      <c r="BT540">
        <v>50000</v>
      </c>
      <c r="BU540" t="s">
        <v>3432</v>
      </c>
      <c r="BV540">
        <v>40295</v>
      </c>
      <c r="BW540">
        <v>40295</v>
      </c>
      <c r="BY540" t="s">
        <v>95</v>
      </c>
      <c r="CC540" t="s">
        <v>95</v>
      </c>
      <c r="CG540" t="s">
        <v>95</v>
      </c>
    </row>
    <row r="541" spans="1:85" ht="409.6" x14ac:dyDescent="0.2">
      <c r="A541" t="s">
        <v>121</v>
      </c>
      <c r="B541" t="s">
        <v>122</v>
      </c>
      <c r="C541">
        <v>4</v>
      </c>
      <c r="D541" t="s">
        <v>465</v>
      </c>
      <c r="E541">
        <v>4.2</v>
      </c>
      <c r="F541" t="s">
        <v>466</v>
      </c>
      <c r="G541" t="s">
        <v>2194</v>
      </c>
      <c r="H541" t="s">
        <v>2195</v>
      </c>
      <c r="I541" t="s">
        <v>91</v>
      </c>
      <c r="J541">
        <v>3</v>
      </c>
      <c r="K541" t="s">
        <v>3433</v>
      </c>
      <c r="L541">
        <v>33171</v>
      </c>
      <c r="M541" t="s">
        <v>95</v>
      </c>
      <c r="N541" s="1">
        <v>44197</v>
      </c>
      <c r="O541" s="1">
        <v>46022</v>
      </c>
      <c r="P541" t="s">
        <v>128</v>
      </c>
      <c r="Q541" t="s">
        <v>95</v>
      </c>
      <c r="R541" t="s">
        <v>95</v>
      </c>
      <c r="S541" t="s">
        <v>178</v>
      </c>
      <c r="T541" t="s">
        <v>179</v>
      </c>
      <c r="U541" t="s">
        <v>179</v>
      </c>
      <c r="V541" t="s">
        <v>95</v>
      </c>
      <c r="W541" t="s">
        <v>182</v>
      </c>
      <c r="X541" t="s">
        <v>183</v>
      </c>
      <c r="Y541" t="s">
        <v>121</v>
      </c>
      <c r="Z541" t="s">
        <v>118</v>
      </c>
      <c r="AA541" t="s">
        <v>95</v>
      </c>
      <c r="AB541" t="s">
        <v>95</v>
      </c>
      <c r="AC541" t="s">
        <v>148</v>
      </c>
      <c r="AE541" t="s">
        <v>120</v>
      </c>
      <c r="AF541" t="s">
        <v>95</v>
      </c>
      <c r="AH541" t="s">
        <v>95</v>
      </c>
      <c r="AI541" t="s">
        <v>95</v>
      </c>
      <c r="AJ541" t="s">
        <v>95</v>
      </c>
      <c r="AK541" t="s">
        <v>95</v>
      </c>
      <c r="AM541">
        <v>40000</v>
      </c>
      <c r="AN541">
        <v>40000</v>
      </c>
      <c r="AO541">
        <v>27000</v>
      </c>
      <c r="AS541" t="s">
        <v>95</v>
      </c>
      <c r="AW541" t="s">
        <v>95</v>
      </c>
      <c r="BA541" t="s">
        <v>95</v>
      </c>
      <c r="BE541" t="s">
        <v>95</v>
      </c>
      <c r="BF541">
        <v>20000</v>
      </c>
      <c r="BG541">
        <v>20000</v>
      </c>
      <c r="BH541">
        <v>27000</v>
      </c>
      <c r="BI541" s="2" t="s">
        <v>3434</v>
      </c>
      <c r="BJ541">
        <v>20000</v>
      </c>
      <c r="BK541">
        <v>20000</v>
      </c>
      <c r="BM541" t="s">
        <v>95</v>
      </c>
      <c r="BQ541" t="s">
        <v>95</v>
      </c>
      <c r="BU541" t="s">
        <v>95</v>
      </c>
      <c r="BY541" t="s">
        <v>95</v>
      </c>
      <c r="CC541" t="s">
        <v>95</v>
      </c>
      <c r="CG541" t="s">
        <v>95</v>
      </c>
    </row>
    <row r="542" spans="1:85" ht="409.6" x14ac:dyDescent="0.2">
      <c r="A542" t="s">
        <v>205</v>
      </c>
      <c r="B542" t="s">
        <v>122</v>
      </c>
      <c r="C542">
        <v>5</v>
      </c>
      <c r="D542" t="s">
        <v>206</v>
      </c>
      <c r="E542">
        <v>5</v>
      </c>
      <c r="F542" t="s">
        <v>207</v>
      </c>
      <c r="G542" t="s">
        <v>208</v>
      </c>
      <c r="H542" t="s">
        <v>209</v>
      </c>
      <c r="I542" t="s">
        <v>91</v>
      </c>
      <c r="J542">
        <v>3</v>
      </c>
      <c r="K542" t="s">
        <v>3435</v>
      </c>
      <c r="L542">
        <v>65507</v>
      </c>
      <c r="M542" t="s">
        <v>3436</v>
      </c>
      <c r="N542" s="1">
        <v>44197</v>
      </c>
      <c r="O542" s="1">
        <v>44561</v>
      </c>
      <c r="P542" t="s">
        <v>156</v>
      </c>
      <c r="Q542" t="s">
        <v>95</v>
      </c>
      <c r="R542" t="s">
        <v>95</v>
      </c>
      <c r="S542" t="s">
        <v>114</v>
      </c>
      <c r="T542" t="s">
        <v>114</v>
      </c>
      <c r="U542" t="s">
        <v>95</v>
      </c>
      <c r="V542" t="s">
        <v>3437</v>
      </c>
      <c r="W542" t="s">
        <v>757</v>
      </c>
      <c r="X542" t="s">
        <v>131</v>
      </c>
      <c r="Y542" t="s">
        <v>205</v>
      </c>
      <c r="Z542" t="s">
        <v>147</v>
      </c>
      <c r="AA542" t="s">
        <v>95</v>
      </c>
      <c r="AB542" t="s">
        <v>95</v>
      </c>
      <c r="AC542" t="s">
        <v>148</v>
      </c>
      <c r="AD542" t="s">
        <v>95</v>
      </c>
      <c r="AE542" t="s">
        <v>133</v>
      </c>
      <c r="AF542" t="s">
        <v>95</v>
      </c>
      <c r="AG542" t="s">
        <v>95</v>
      </c>
      <c r="AH542" t="s">
        <v>95</v>
      </c>
      <c r="AI542" t="s">
        <v>95</v>
      </c>
      <c r="AJ542" t="s">
        <v>95</v>
      </c>
      <c r="AK542" t="s">
        <v>95</v>
      </c>
      <c r="AM542">
        <v>0</v>
      </c>
      <c r="AN542">
        <v>0</v>
      </c>
      <c r="AO542">
        <v>114810</v>
      </c>
      <c r="AS542" t="s">
        <v>95</v>
      </c>
      <c r="AW542" t="s">
        <v>95</v>
      </c>
      <c r="BA542" t="s">
        <v>95</v>
      </c>
      <c r="BE542" t="s">
        <v>95</v>
      </c>
      <c r="BH542">
        <v>114810</v>
      </c>
      <c r="BI542" s="2" t="s">
        <v>3438</v>
      </c>
      <c r="BM542" t="s">
        <v>95</v>
      </c>
      <c r="BQ542" t="s">
        <v>95</v>
      </c>
      <c r="BU542" t="s">
        <v>95</v>
      </c>
      <c r="BY542" t="s">
        <v>95</v>
      </c>
      <c r="CC542" t="s">
        <v>95</v>
      </c>
      <c r="CG542" t="s">
        <v>95</v>
      </c>
    </row>
    <row r="543" spans="1:85" ht="409.6" x14ac:dyDescent="0.2">
      <c r="A543" t="s">
        <v>550</v>
      </c>
      <c r="B543" t="s">
        <v>810</v>
      </c>
      <c r="C543">
        <v>3</v>
      </c>
      <c r="D543" t="s">
        <v>2764</v>
      </c>
      <c r="E543">
        <v>5</v>
      </c>
      <c r="F543" t="s">
        <v>2765</v>
      </c>
      <c r="G543">
        <v>5.0999999999999996</v>
      </c>
      <c r="H543" t="s">
        <v>2766</v>
      </c>
      <c r="I543" t="s">
        <v>91</v>
      </c>
      <c r="J543">
        <v>3</v>
      </c>
      <c r="K543" t="s">
        <v>3439</v>
      </c>
      <c r="L543">
        <v>97516</v>
      </c>
      <c r="M543" s="2" t="s">
        <v>3440</v>
      </c>
      <c r="N543" s="1">
        <v>44562</v>
      </c>
      <c r="O543" s="1">
        <v>45291</v>
      </c>
      <c r="P543" t="s">
        <v>94</v>
      </c>
      <c r="Q543" t="s">
        <v>95</v>
      </c>
      <c r="R543" t="s">
        <v>95</v>
      </c>
      <c r="S543" t="s">
        <v>265</v>
      </c>
      <c r="T543" t="s">
        <v>266</v>
      </c>
      <c r="U543" t="s">
        <v>266</v>
      </c>
      <c r="V543" t="s">
        <v>3441</v>
      </c>
      <c r="W543" t="s">
        <v>3442</v>
      </c>
      <c r="X543" t="s">
        <v>3443</v>
      </c>
      <c r="Y543" t="s">
        <v>550</v>
      </c>
      <c r="Z543" t="s">
        <v>118</v>
      </c>
      <c r="AA543" t="s">
        <v>95</v>
      </c>
      <c r="AB543" t="s">
        <v>95</v>
      </c>
      <c r="AC543" t="s">
        <v>204</v>
      </c>
      <c r="AE543" t="s">
        <v>105</v>
      </c>
      <c r="AF543" t="s">
        <v>95</v>
      </c>
      <c r="AH543" t="s">
        <v>308</v>
      </c>
      <c r="AJ543" t="s">
        <v>95</v>
      </c>
      <c r="AK543" t="s">
        <v>270</v>
      </c>
      <c r="AM543">
        <v>10000</v>
      </c>
      <c r="AN543">
        <v>10000</v>
      </c>
      <c r="AO543">
        <v>10000</v>
      </c>
      <c r="AS543" t="s">
        <v>95</v>
      </c>
      <c r="AW543" t="s">
        <v>95</v>
      </c>
      <c r="BA543" t="s">
        <v>95</v>
      </c>
      <c r="BE543" t="s">
        <v>95</v>
      </c>
      <c r="BI543" t="s">
        <v>95</v>
      </c>
      <c r="BJ543">
        <v>5000</v>
      </c>
      <c r="BK543">
        <v>5000</v>
      </c>
      <c r="BL543">
        <v>5000</v>
      </c>
      <c r="BM543" t="s">
        <v>3444</v>
      </c>
      <c r="BN543">
        <v>5000</v>
      </c>
      <c r="BO543">
        <v>5000</v>
      </c>
      <c r="BP543">
        <v>5000</v>
      </c>
      <c r="BQ543" t="s">
        <v>95</v>
      </c>
      <c r="BU543" t="s">
        <v>95</v>
      </c>
      <c r="BY543" t="s">
        <v>95</v>
      </c>
      <c r="CC543" t="s">
        <v>95</v>
      </c>
      <c r="CG543" t="s">
        <v>95</v>
      </c>
    </row>
    <row r="544" spans="1:85" ht="409.6" x14ac:dyDescent="0.2">
      <c r="A544" t="s">
        <v>272</v>
      </c>
      <c r="B544" t="s">
        <v>273</v>
      </c>
      <c r="C544">
        <v>1</v>
      </c>
      <c r="D544" t="s">
        <v>387</v>
      </c>
      <c r="E544" t="s">
        <v>388</v>
      </c>
      <c r="F544" t="s">
        <v>389</v>
      </c>
      <c r="G544" t="s">
        <v>390</v>
      </c>
      <c r="H544" t="s">
        <v>391</v>
      </c>
      <c r="I544" t="s">
        <v>91</v>
      </c>
      <c r="J544">
        <v>3</v>
      </c>
      <c r="K544" t="s">
        <v>3445</v>
      </c>
      <c r="L544">
        <v>86105</v>
      </c>
      <c r="M544" s="2" t="s">
        <v>3446</v>
      </c>
      <c r="N544" s="1">
        <v>44562</v>
      </c>
      <c r="O544" s="1">
        <v>46022</v>
      </c>
      <c r="P544" t="s">
        <v>128</v>
      </c>
      <c r="Q544" t="s">
        <v>95</v>
      </c>
      <c r="R544" t="s">
        <v>95</v>
      </c>
      <c r="S544" t="s">
        <v>246</v>
      </c>
      <c r="T544" t="s">
        <v>247</v>
      </c>
      <c r="U544" t="s">
        <v>247</v>
      </c>
      <c r="V544" t="s">
        <v>3447</v>
      </c>
      <c r="W544" t="s">
        <v>965</v>
      </c>
      <c r="X544" t="s">
        <v>543</v>
      </c>
      <c r="Y544" t="s">
        <v>272</v>
      </c>
      <c r="Z544" t="s">
        <v>118</v>
      </c>
      <c r="AA544" t="s">
        <v>95</v>
      </c>
      <c r="AB544" t="s">
        <v>95</v>
      </c>
      <c r="AC544" t="s">
        <v>119</v>
      </c>
      <c r="AE544" t="s">
        <v>120</v>
      </c>
      <c r="AF544" t="s">
        <v>95</v>
      </c>
      <c r="AH544" t="s">
        <v>95</v>
      </c>
      <c r="AI544" t="s">
        <v>95</v>
      </c>
      <c r="AJ544" t="s">
        <v>95</v>
      </c>
      <c r="AK544" t="s">
        <v>3448</v>
      </c>
      <c r="AM544">
        <v>782000</v>
      </c>
      <c r="AN544">
        <v>752000</v>
      </c>
      <c r="AO544">
        <v>702000</v>
      </c>
      <c r="AS544" t="s">
        <v>95</v>
      </c>
      <c r="AW544" t="s">
        <v>95</v>
      </c>
      <c r="BA544" t="s">
        <v>95</v>
      </c>
      <c r="BE544" t="s">
        <v>95</v>
      </c>
      <c r="BI544" t="s">
        <v>3449</v>
      </c>
      <c r="BJ544">
        <v>62000</v>
      </c>
      <c r="BK544">
        <v>62000</v>
      </c>
      <c r="BL544">
        <v>62000</v>
      </c>
      <c r="BM544" t="s">
        <v>3450</v>
      </c>
      <c r="BN544">
        <v>545000</v>
      </c>
      <c r="BO544">
        <v>545000</v>
      </c>
      <c r="BP544">
        <v>545000</v>
      </c>
      <c r="BQ544" t="s">
        <v>3451</v>
      </c>
      <c r="BR544">
        <v>95000</v>
      </c>
      <c r="BS544">
        <v>95000</v>
      </c>
      <c r="BT544">
        <v>95000</v>
      </c>
      <c r="BU544" t="s">
        <v>3452</v>
      </c>
      <c r="BV544">
        <v>80000</v>
      </c>
      <c r="BW544">
        <v>50000</v>
      </c>
      <c r="BY544" t="s">
        <v>95</v>
      </c>
      <c r="CC544" t="s">
        <v>95</v>
      </c>
      <c r="CG544" t="s">
        <v>95</v>
      </c>
    </row>
    <row r="545" spans="1:85" x14ac:dyDescent="0.2">
      <c r="A545" t="s">
        <v>288</v>
      </c>
      <c r="B545" t="s">
        <v>494</v>
      </c>
      <c r="C545">
        <v>3</v>
      </c>
      <c r="D545" t="s">
        <v>508</v>
      </c>
      <c r="E545">
        <v>4</v>
      </c>
      <c r="F545" t="s">
        <v>509</v>
      </c>
      <c r="G545">
        <v>1</v>
      </c>
      <c r="H545" t="s">
        <v>2036</v>
      </c>
      <c r="I545" t="s">
        <v>91</v>
      </c>
      <c r="J545">
        <v>3</v>
      </c>
      <c r="K545" t="s">
        <v>3453</v>
      </c>
      <c r="L545">
        <v>101683</v>
      </c>
      <c r="M545" t="s">
        <v>3453</v>
      </c>
      <c r="N545" s="1">
        <v>44927</v>
      </c>
      <c r="O545" s="1">
        <v>46387</v>
      </c>
      <c r="P545" t="s">
        <v>128</v>
      </c>
      <c r="Q545" t="s">
        <v>95</v>
      </c>
      <c r="R545" t="s">
        <v>95</v>
      </c>
      <c r="S545" t="s">
        <v>167</v>
      </c>
      <c r="T545" t="s">
        <v>168</v>
      </c>
      <c r="U545" t="s">
        <v>3454</v>
      </c>
      <c r="V545" t="s">
        <v>3455</v>
      </c>
      <c r="W545" t="s">
        <v>3456</v>
      </c>
      <c r="X545" t="s">
        <v>117</v>
      </c>
      <c r="Y545" t="s">
        <v>3457</v>
      </c>
      <c r="Z545" t="s">
        <v>118</v>
      </c>
      <c r="AA545" t="s">
        <v>95</v>
      </c>
      <c r="AB545" t="s">
        <v>95</v>
      </c>
      <c r="AC545" t="s">
        <v>148</v>
      </c>
      <c r="AD545" t="s">
        <v>3458</v>
      </c>
      <c r="AE545" t="s">
        <v>133</v>
      </c>
      <c r="AF545" t="s">
        <v>95</v>
      </c>
      <c r="AH545" t="s">
        <v>95</v>
      </c>
      <c r="AI545" t="s">
        <v>95</v>
      </c>
      <c r="AJ545" t="s">
        <v>3459</v>
      </c>
      <c r="AK545" t="s">
        <v>3460</v>
      </c>
      <c r="AM545">
        <v>1146791</v>
      </c>
      <c r="AN545">
        <v>1074601</v>
      </c>
      <c r="AO545">
        <v>288395</v>
      </c>
      <c r="AS545" t="s">
        <v>95</v>
      </c>
      <c r="AW545" t="s">
        <v>95</v>
      </c>
      <c r="BA545" t="s">
        <v>95</v>
      </c>
      <c r="BE545" t="s">
        <v>95</v>
      </c>
      <c r="BI545" t="s">
        <v>95</v>
      </c>
      <c r="BM545" t="s">
        <v>95</v>
      </c>
      <c r="BN545">
        <v>577350</v>
      </c>
      <c r="BO545">
        <v>513900</v>
      </c>
      <c r="BP545">
        <v>92367</v>
      </c>
      <c r="BQ545" t="s">
        <v>95</v>
      </c>
      <c r="BR545">
        <v>450000</v>
      </c>
      <c r="BS545">
        <v>441260</v>
      </c>
      <c r="BT545">
        <v>196028</v>
      </c>
      <c r="BU545" t="s">
        <v>95</v>
      </c>
      <c r="BV545">
        <v>119441</v>
      </c>
      <c r="BW545">
        <v>119441</v>
      </c>
      <c r="BY545" t="s">
        <v>95</v>
      </c>
      <c r="CC545" t="s">
        <v>95</v>
      </c>
      <c r="CG545" t="s">
        <v>95</v>
      </c>
    </row>
    <row r="546" spans="1:85" x14ac:dyDescent="0.2">
      <c r="A546" t="s">
        <v>257</v>
      </c>
      <c r="B546" t="s">
        <v>297</v>
      </c>
      <c r="C546">
        <v>4</v>
      </c>
      <c r="D546" t="s">
        <v>3461</v>
      </c>
      <c r="E546">
        <v>4</v>
      </c>
      <c r="F546" t="s">
        <v>3462</v>
      </c>
      <c r="G546">
        <v>4.0999999999999996</v>
      </c>
      <c r="H546" t="s">
        <v>3463</v>
      </c>
      <c r="I546" t="s">
        <v>91</v>
      </c>
      <c r="J546">
        <v>3</v>
      </c>
      <c r="K546" t="s">
        <v>3464</v>
      </c>
      <c r="L546">
        <v>104654</v>
      </c>
      <c r="M546" t="s">
        <v>3465</v>
      </c>
      <c r="N546" s="1">
        <v>44927</v>
      </c>
      <c r="O546" s="1">
        <v>45291</v>
      </c>
      <c r="P546" t="s">
        <v>94</v>
      </c>
      <c r="Q546" t="s">
        <v>95</v>
      </c>
      <c r="R546" t="s">
        <v>95</v>
      </c>
      <c r="S546" t="s">
        <v>371</v>
      </c>
      <c r="T546" t="s">
        <v>372</v>
      </c>
      <c r="U546" t="s">
        <v>3466</v>
      </c>
      <c r="V546" t="s">
        <v>3467</v>
      </c>
      <c r="W546" t="s">
        <v>3468</v>
      </c>
      <c r="X546" t="s">
        <v>3469</v>
      </c>
      <c r="Y546" t="s">
        <v>269</v>
      </c>
      <c r="Z546" t="s">
        <v>162</v>
      </c>
      <c r="AA546" t="s">
        <v>95</v>
      </c>
      <c r="AB546" t="s">
        <v>95</v>
      </c>
      <c r="AC546" t="s">
        <v>204</v>
      </c>
      <c r="AE546" t="s">
        <v>105</v>
      </c>
      <c r="AF546" t="s">
        <v>95</v>
      </c>
      <c r="AH546" t="s">
        <v>238</v>
      </c>
      <c r="AJ546" t="s">
        <v>95</v>
      </c>
      <c r="AK546" t="s">
        <v>3470</v>
      </c>
      <c r="AM546">
        <v>50000</v>
      </c>
      <c r="AN546">
        <v>50000</v>
      </c>
      <c r="AO546">
        <v>50000</v>
      </c>
      <c r="AS546" t="s">
        <v>95</v>
      </c>
      <c r="AW546" t="s">
        <v>95</v>
      </c>
      <c r="BA546" t="s">
        <v>95</v>
      </c>
      <c r="BE546" t="s">
        <v>95</v>
      </c>
      <c r="BI546" t="s">
        <v>95</v>
      </c>
      <c r="BM546" t="s">
        <v>95</v>
      </c>
      <c r="BN546">
        <v>50000</v>
      </c>
      <c r="BO546">
        <v>50000</v>
      </c>
      <c r="BP546">
        <v>50000</v>
      </c>
      <c r="BQ546" t="s">
        <v>3471</v>
      </c>
      <c r="BU546" t="s">
        <v>95</v>
      </c>
      <c r="BY546" t="s">
        <v>95</v>
      </c>
      <c r="CC546" t="s">
        <v>95</v>
      </c>
      <c r="CG546" t="s">
        <v>95</v>
      </c>
    </row>
    <row r="547" spans="1:85" x14ac:dyDescent="0.2">
      <c r="A547" t="s">
        <v>472</v>
      </c>
      <c r="B547" t="s">
        <v>122</v>
      </c>
      <c r="C547">
        <v>3</v>
      </c>
      <c r="D547" t="s">
        <v>473</v>
      </c>
      <c r="E547">
        <v>4</v>
      </c>
      <c r="F547" t="s">
        <v>474</v>
      </c>
      <c r="G547">
        <v>4.0999999999999996</v>
      </c>
      <c r="H547" t="s">
        <v>475</v>
      </c>
      <c r="I547" t="s">
        <v>91</v>
      </c>
      <c r="J547">
        <v>3</v>
      </c>
      <c r="K547" t="s">
        <v>3472</v>
      </c>
      <c r="L547">
        <v>111185</v>
      </c>
      <c r="M547" t="s">
        <v>3473</v>
      </c>
      <c r="N547" s="1">
        <v>44927</v>
      </c>
      <c r="O547" s="1">
        <v>46387</v>
      </c>
      <c r="P547" t="s">
        <v>128</v>
      </c>
      <c r="Q547" t="s">
        <v>95</v>
      </c>
      <c r="R547" t="s">
        <v>95</v>
      </c>
      <c r="S547" t="s">
        <v>157</v>
      </c>
      <c r="T547" t="s">
        <v>158</v>
      </c>
      <c r="U547" t="s">
        <v>3474</v>
      </c>
      <c r="V547" t="s">
        <v>3475</v>
      </c>
      <c r="W547" t="s">
        <v>430</v>
      </c>
      <c r="X547" t="s">
        <v>170</v>
      </c>
      <c r="Y547" t="s">
        <v>472</v>
      </c>
      <c r="Z547" t="s">
        <v>118</v>
      </c>
      <c r="AA547" t="s">
        <v>95</v>
      </c>
      <c r="AB547" t="s">
        <v>95</v>
      </c>
      <c r="AC547" t="s">
        <v>148</v>
      </c>
      <c r="AD547" t="s">
        <v>3476</v>
      </c>
      <c r="AE547" t="s">
        <v>133</v>
      </c>
      <c r="AF547" t="s">
        <v>95</v>
      </c>
      <c r="AH547" t="s">
        <v>95</v>
      </c>
      <c r="AI547" t="s">
        <v>95</v>
      </c>
      <c r="AJ547" t="s">
        <v>485</v>
      </c>
      <c r="AK547" t="s">
        <v>1050</v>
      </c>
      <c r="AM547">
        <v>1101000</v>
      </c>
      <c r="AN547">
        <v>1101000</v>
      </c>
      <c r="AO547">
        <v>261000</v>
      </c>
      <c r="AS547" t="s">
        <v>95</v>
      </c>
      <c r="AW547" t="s">
        <v>95</v>
      </c>
      <c r="BA547" t="s">
        <v>95</v>
      </c>
      <c r="BE547" t="s">
        <v>95</v>
      </c>
      <c r="BI547" t="s">
        <v>95</v>
      </c>
      <c r="BM547" t="s">
        <v>95</v>
      </c>
      <c r="BN547">
        <v>846000</v>
      </c>
      <c r="BO547">
        <v>846000</v>
      </c>
      <c r="BP547">
        <v>211000</v>
      </c>
      <c r="BQ547" t="s">
        <v>3477</v>
      </c>
      <c r="BR547">
        <v>50000</v>
      </c>
      <c r="BS547">
        <v>50000</v>
      </c>
      <c r="BT547">
        <v>50000</v>
      </c>
      <c r="BU547" t="s">
        <v>3478</v>
      </c>
      <c r="BV547">
        <v>205000</v>
      </c>
      <c r="BW547">
        <v>205000</v>
      </c>
      <c r="BY547" t="s">
        <v>95</v>
      </c>
      <c r="CC547" t="s">
        <v>95</v>
      </c>
      <c r="CG547" t="s">
        <v>95</v>
      </c>
    </row>
    <row r="548" spans="1:85" ht="409.6" x14ac:dyDescent="0.2">
      <c r="A548" t="s">
        <v>257</v>
      </c>
      <c r="B548" t="s">
        <v>297</v>
      </c>
      <c r="C548">
        <v>3</v>
      </c>
      <c r="D548" t="s">
        <v>398</v>
      </c>
      <c r="E548">
        <v>3</v>
      </c>
      <c r="F548" t="s">
        <v>399</v>
      </c>
      <c r="G548">
        <v>3.1</v>
      </c>
      <c r="H548" t="s">
        <v>400</v>
      </c>
      <c r="I548" t="s">
        <v>91</v>
      </c>
      <c r="J548">
        <v>3</v>
      </c>
      <c r="K548" t="s">
        <v>3479</v>
      </c>
      <c r="L548">
        <v>104388</v>
      </c>
      <c r="M548" s="2" t="s">
        <v>3480</v>
      </c>
      <c r="N548" s="1">
        <v>44927</v>
      </c>
      <c r="O548" s="1">
        <v>45657</v>
      </c>
      <c r="P548" t="s">
        <v>94</v>
      </c>
      <c r="Q548" t="s">
        <v>95</v>
      </c>
      <c r="R548" t="s">
        <v>95</v>
      </c>
      <c r="S548" t="s">
        <v>345</v>
      </c>
      <c r="T548" t="s">
        <v>346</v>
      </c>
      <c r="U548" t="s">
        <v>3481</v>
      </c>
      <c r="V548" t="s">
        <v>3482</v>
      </c>
      <c r="W548" t="s">
        <v>3483</v>
      </c>
      <c r="X548" t="s">
        <v>3484</v>
      </c>
      <c r="Y548" t="s">
        <v>269</v>
      </c>
      <c r="Z548" t="s">
        <v>395</v>
      </c>
      <c r="AA548" t="s">
        <v>95</v>
      </c>
      <c r="AB548" t="s">
        <v>95</v>
      </c>
      <c r="AC548" t="s">
        <v>148</v>
      </c>
      <c r="AD548" t="s">
        <v>3485</v>
      </c>
      <c r="AE548" t="s">
        <v>105</v>
      </c>
      <c r="AF548" t="s">
        <v>95</v>
      </c>
      <c r="AG548" t="s">
        <v>3486</v>
      </c>
      <c r="AH548" t="s">
        <v>308</v>
      </c>
      <c r="AI548" t="s">
        <v>3487</v>
      </c>
      <c r="AJ548" t="s">
        <v>95</v>
      </c>
      <c r="AK548" t="s">
        <v>3488</v>
      </c>
      <c r="AM548">
        <v>115424</v>
      </c>
      <c r="AN548">
        <v>115424</v>
      </c>
      <c r="AO548">
        <v>115424</v>
      </c>
      <c r="AS548" t="s">
        <v>95</v>
      </c>
      <c r="AW548" t="s">
        <v>95</v>
      </c>
      <c r="BA548" t="s">
        <v>95</v>
      </c>
      <c r="BE548" t="s">
        <v>95</v>
      </c>
      <c r="BI548" t="s">
        <v>95</v>
      </c>
      <c r="BM548" t="s">
        <v>95</v>
      </c>
      <c r="BN548">
        <v>77576</v>
      </c>
      <c r="BO548">
        <v>77576</v>
      </c>
      <c r="BP548">
        <v>77576</v>
      </c>
      <c r="BQ548" t="s">
        <v>3489</v>
      </c>
      <c r="BR548">
        <v>37848</v>
      </c>
      <c r="BS548">
        <v>37848</v>
      </c>
      <c r="BT548">
        <v>37848</v>
      </c>
      <c r="BU548" t="s">
        <v>3490</v>
      </c>
      <c r="BY548" t="s">
        <v>95</v>
      </c>
      <c r="CC548" t="s">
        <v>95</v>
      </c>
      <c r="CG548" t="s">
        <v>95</v>
      </c>
    </row>
    <row r="549" spans="1:85" ht="409.6" x14ac:dyDescent="0.2">
      <c r="A549" t="s">
        <v>272</v>
      </c>
      <c r="B549" t="s">
        <v>273</v>
      </c>
      <c r="C549">
        <v>2</v>
      </c>
      <c r="D549" t="s">
        <v>377</v>
      </c>
      <c r="E549" t="s">
        <v>378</v>
      </c>
      <c r="F549" t="s">
        <v>379</v>
      </c>
      <c r="G549" t="s">
        <v>174</v>
      </c>
      <c r="H549" t="s">
        <v>380</v>
      </c>
      <c r="I549" t="s">
        <v>91</v>
      </c>
      <c r="J549">
        <v>3</v>
      </c>
      <c r="K549" t="s">
        <v>3491</v>
      </c>
      <c r="L549">
        <v>53591</v>
      </c>
      <c r="M549" s="2" t="s">
        <v>3492</v>
      </c>
      <c r="N549" s="1">
        <v>44197</v>
      </c>
      <c r="O549" s="1">
        <v>45291</v>
      </c>
      <c r="P549" t="s">
        <v>94</v>
      </c>
      <c r="Q549" t="s">
        <v>95</v>
      </c>
      <c r="R549" t="s">
        <v>95</v>
      </c>
      <c r="S549" t="s">
        <v>114</v>
      </c>
      <c r="T549" t="s">
        <v>114</v>
      </c>
      <c r="U549" t="s">
        <v>3127</v>
      </c>
      <c r="V549" t="s">
        <v>3493</v>
      </c>
      <c r="W549" t="s">
        <v>1692</v>
      </c>
      <c r="X549" t="s">
        <v>131</v>
      </c>
      <c r="Y549" t="s">
        <v>272</v>
      </c>
      <c r="Z549" t="s">
        <v>118</v>
      </c>
      <c r="AA549" t="s">
        <v>95</v>
      </c>
      <c r="AB549" t="s">
        <v>95</v>
      </c>
      <c r="AC549" t="s">
        <v>119</v>
      </c>
      <c r="AE549" t="s">
        <v>120</v>
      </c>
      <c r="AF549" t="s">
        <v>95</v>
      </c>
      <c r="AH549" t="s">
        <v>95</v>
      </c>
      <c r="AI549" t="s">
        <v>95</v>
      </c>
      <c r="AJ549" t="s">
        <v>95</v>
      </c>
      <c r="AK549" t="s">
        <v>95</v>
      </c>
      <c r="AM549">
        <v>47800</v>
      </c>
      <c r="AN549">
        <v>47800</v>
      </c>
      <c r="AO549">
        <v>47800</v>
      </c>
      <c r="AS549" t="s">
        <v>95</v>
      </c>
      <c r="AW549" t="s">
        <v>95</v>
      </c>
      <c r="BA549" t="s">
        <v>95</v>
      </c>
      <c r="BE549" t="s">
        <v>95</v>
      </c>
      <c r="BF549">
        <v>47800</v>
      </c>
      <c r="BI549" t="s">
        <v>3494</v>
      </c>
      <c r="BM549" t="s">
        <v>3495</v>
      </c>
      <c r="BO549">
        <v>47800</v>
      </c>
      <c r="BP549">
        <v>47800</v>
      </c>
      <c r="BQ549" t="s">
        <v>3496</v>
      </c>
      <c r="BU549" t="s">
        <v>95</v>
      </c>
      <c r="BY549" t="s">
        <v>95</v>
      </c>
      <c r="CC549" t="s">
        <v>95</v>
      </c>
      <c r="CG549" t="s">
        <v>95</v>
      </c>
    </row>
    <row r="550" spans="1:85" x14ac:dyDescent="0.2">
      <c r="A550" t="s">
        <v>288</v>
      </c>
      <c r="B550" t="s">
        <v>289</v>
      </c>
      <c r="C550">
        <v>3</v>
      </c>
      <c r="D550" t="s">
        <v>290</v>
      </c>
      <c r="E550">
        <v>3</v>
      </c>
      <c r="F550" t="s">
        <v>291</v>
      </c>
      <c r="G550">
        <v>24</v>
      </c>
      <c r="H550" t="s">
        <v>3497</v>
      </c>
      <c r="I550" t="s">
        <v>91</v>
      </c>
      <c r="J550">
        <v>3</v>
      </c>
      <c r="K550" t="s">
        <v>3498</v>
      </c>
      <c r="L550">
        <v>63771</v>
      </c>
      <c r="M550" t="s">
        <v>3499</v>
      </c>
      <c r="N550" s="1">
        <v>44197</v>
      </c>
      <c r="O550" s="1">
        <v>44561</v>
      </c>
      <c r="P550" t="s">
        <v>94</v>
      </c>
      <c r="Q550" t="s">
        <v>95</v>
      </c>
      <c r="R550" t="s">
        <v>95</v>
      </c>
      <c r="S550" t="s">
        <v>3500</v>
      </c>
      <c r="T550" t="s">
        <v>3501</v>
      </c>
      <c r="U550" t="s">
        <v>3502</v>
      </c>
      <c r="V550" t="s">
        <v>3501</v>
      </c>
      <c r="W550" t="s">
        <v>3503</v>
      </c>
      <c r="X550" t="s">
        <v>3504</v>
      </c>
      <c r="Y550" t="s">
        <v>288</v>
      </c>
      <c r="Z550" t="s">
        <v>3505</v>
      </c>
      <c r="AA550" t="s">
        <v>95</v>
      </c>
      <c r="AB550" t="s">
        <v>95</v>
      </c>
      <c r="AC550" t="s">
        <v>148</v>
      </c>
      <c r="AE550" t="s">
        <v>105</v>
      </c>
      <c r="AF550" t="s">
        <v>95</v>
      </c>
      <c r="AH550" t="s">
        <v>95</v>
      </c>
      <c r="AI550" t="s">
        <v>95</v>
      </c>
      <c r="AJ550" t="s">
        <v>95</v>
      </c>
      <c r="AK550" t="s">
        <v>2591</v>
      </c>
      <c r="AM550">
        <v>20000</v>
      </c>
      <c r="AN550">
        <v>15000</v>
      </c>
      <c r="AO550">
        <v>15000</v>
      </c>
      <c r="AS550" t="s">
        <v>95</v>
      </c>
      <c r="AW550" t="s">
        <v>95</v>
      </c>
      <c r="BA550" t="s">
        <v>95</v>
      </c>
      <c r="BE550" t="s">
        <v>95</v>
      </c>
      <c r="BF550">
        <v>20000</v>
      </c>
      <c r="BG550">
        <v>15000</v>
      </c>
      <c r="BH550">
        <v>15000</v>
      </c>
      <c r="BI550" t="s">
        <v>95</v>
      </c>
      <c r="BM550" t="s">
        <v>95</v>
      </c>
      <c r="BQ550" t="s">
        <v>95</v>
      </c>
      <c r="BU550" t="s">
        <v>95</v>
      </c>
      <c r="BY550" t="s">
        <v>95</v>
      </c>
      <c r="CC550" t="s">
        <v>95</v>
      </c>
      <c r="CG550" t="s">
        <v>95</v>
      </c>
    </row>
    <row r="551" spans="1:85" ht="409.6" x14ac:dyDescent="0.2">
      <c r="A551" t="s">
        <v>272</v>
      </c>
      <c r="B551" t="s">
        <v>273</v>
      </c>
      <c r="C551">
        <v>3</v>
      </c>
      <c r="D551" t="s">
        <v>274</v>
      </c>
      <c r="E551" t="s">
        <v>275</v>
      </c>
      <c r="F551" t="s">
        <v>276</v>
      </c>
      <c r="G551" t="s">
        <v>3506</v>
      </c>
      <c r="H551" t="s">
        <v>3507</v>
      </c>
      <c r="I551" t="s">
        <v>91</v>
      </c>
      <c r="J551">
        <v>3</v>
      </c>
      <c r="K551" t="s">
        <v>3508</v>
      </c>
      <c r="L551">
        <v>86558</v>
      </c>
      <c r="M551" s="2" t="s">
        <v>3509</v>
      </c>
      <c r="N551" s="1">
        <v>44554</v>
      </c>
      <c r="O551" s="1">
        <v>45473</v>
      </c>
      <c r="P551" t="s">
        <v>128</v>
      </c>
      <c r="Q551" t="s">
        <v>95</v>
      </c>
      <c r="R551" t="s">
        <v>95</v>
      </c>
      <c r="S551" t="s">
        <v>371</v>
      </c>
      <c r="T551" t="s">
        <v>372</v>
      </c>
      <c r="U551" t="s">
        <v>1437</v>
      </c>
      <c r="V551" t="s">
        <v>372</v>
      </c>
      <c r="W551" t="s">
        <v>3510</v>
      </c>
      <c r="X551" t="s">
        <v>3511</v>
      </c>
      <c r="Y551" t="s">
        <v>272</v>
      </c>
      <c r="Z551" t="s">
        <v>422</v>
      </c>
      <c r="AA551" t="s">
        <v>95</v>
      </c>
      <c r="AB551" t="s">
        <v>95</v>
      </c>
      <c r="AC551" t="s">
        <v>204</v>
      </c>
      <c r="AE551" t="s">
        <v>105</v>
      </c>
      <c r="AF551" t="s">
        <v>95</v>
      </c>
      <c r="AH551" t="s">
        <v>95</v>
      </c>
      <c r="AI551" t="s">
        <v>95</v>
      </c>
      <c r="AJ551" t="s">
        <v>95</v>
      </c>
      <c r="AK551" t="s">
        <v>95</v>
      </c>
      <c r="AM551">
        <v>99850</v>
      </c>
      <c r="AN551">
        <v>99850</v>
      </c>
      <c r="AO551">
        <v>99850</v>
      </c>
      <c r="AS551" t="s">
        <v>95</v>
      </c>
      <c r="AW551" t="s">
        <v>95</v>
      </c>
      <c r="BA551" t="s">
        <v>95</v>
      </c>
      <c r="BE551" t="s">
        <v>95</v>
      </c>
      <c r="BF551">
        <v>39000</v>
      </c>
      <c r="BG551">
        <v>39000</v>
      </c>
      <c r="BH551">
        <v>39000</v>
      </c>
      <c r="BI551" t="s">
        <v>95</v>
      </c>
      <c r="BJ551">
        <v>39000</v>
      </c>
      <c r="BK551">
        <v>39000</v>
      </c>
      <c r="BL551">
        <v>39000</v>
      </c>
      <c r="BM551" t="s">
        <v>3512</v>
      </c>
      <c r="BN551">
        <v>2850</v>
      </c>
      <c r="BO551">
        <v>2850</v>
      </c>
      <c r="BP551">
        <v>2850</v>
      </c>
      <c r="BQ551" t="s">
        <v>3513</v>
      </c>
      <c r="BR551">
        <v>19000</v>
      </c>
      <c r="BS551">
        <v>19000</v>
      </c>
      <c r="BT551">
        <v>19000</v>
      </c>
      <c r="BU551" t="s">
        <v>3514</v>
      </c>
      <c r="BY551" t="s">
        <v>95</v>
      </c>
      <c r="CC551" t="s">
        <v>95</v>
      </c>
      <c r="CG551" t="s">
        <v>95</v>
      </c>
    </row>
    <row r="552" spans="1:85" x14ac:dyDescent="0.2">
      <c r="A552" t="s">
        <v>288</v>
      </c>
      <c r="B552" t="s">
        <v>289</v>
      </c>
      <c r="C552">
        <v>3</v>
      </c>
      <c r="D552" t="s">
        <v>290</v>
      </c>
      <c r="E552">
        <v>3</v>
      </c>
      <c r="F552" t="s">
        <v>291</v>
      </c>
      <c r="G552">
        <v>23</v>
      </c>
      <c r="H552" t="s">
        <v>3515</v>
      </c>
      <c r="I552" t="s">
        <v>91</v>
      </c>
      <c r="J552">
        <v>3</v>
      </c>
      <c r="K552" t="s">
        <v>3516</v>
      </c>
      <c r="L552">
        <v>62079</v>
      </c>
      <c r="M552" t="s">
        <v>3516</v>
      </c>
      <c r="N552" s="1">
        <v>44197</v>
      </c>
      <c r="O552" s="1">
        <v>44926</v>
      </c>
      <c r="P552" t="s">
        <v>94</v>
      </c>
      <c r="Q552" t="s">
        <v>95</v>
      </c>
      <c r="R552" t="s">
        <v>95</v>
      </c>
      <c r="S552" t="s">
        <v>3517</v>
      </c>
      <c r="T552" t="s">
        <v>3518</v>
      </c>
      <c r="U552" t="s">
        <v>3519</v>
      </c>
      <c r="V552" t="s">
        <v>3518</v>
      </c>
      <c r="W552" t="s">
        <v>3520</v>
      </c>
      <c r="X552" t="s">
        <v>3521</v>
      </c>
      <c r="Y552" t="s">
        <v>288</v>
      </c>
      <c r="Z552" t="s">
        <v>3522</v>
      </c>
      <c r="AA552" t="s">
        <v>95</v>
      </c>
      <c r="AB552" t="s">
        <v>95</v>
      </c>
      <c r="AC552" t="s">
        <v>119</v>
      </c>
      <c r="AE552" t="s">
        <v>105</v>
      </c>
      <c r="AF552" t="s">
        <v>95</v>
      </c>
      <c r="AH552" t="s">
        <v>95</v>
      </c>
      <c r="AI552" t="s">
        <v>95</v>
      </c>
      <c r="AJ552" t="s">
        <v>95</v>
      </c>
      <c r="AK552" t="s">
        <v>95</v>
      </c>
      <c r="AM552">
        <v>776902</v>
      </c>
      <c r="AN552">
        <v>703402</v>
      </c>
      <c r="AO552">
        <v>287890</v>
      </c>
      <c r="AS552" t="s">
        <v>95</v>
      </c>
      <c r="AW552" t="s">
        <v>95</v>
      </c>
      <c r="BA552" t="s">
        <v>95</v>
      </c>
      <c r="BE552" t="s">
        <v>95</v>
      </c>
      <c r="BF552">
        <v>390952</v>
      </c>
      <c r="BG552">
        <v>354202</v>
      </c>
      <c r="BH552">
        <v>287890</v>
      </c>
      <c r="BI552" t="s">
        <v>95</v>
      </c>
      <c r="BJ552">
        <v>385950</v>
      </c>
      <c r="BK552">
        <v>349200</v>
      </c>
      <c r="BM552" t="s">
        <v>95</v>
      </c>
      <c r="BQ552" t="s">
        <v>95</v>
      </c>
      <c r="BU552" t="s">
        <v>95</v>
      </c>
      <c r="BY552" t="s">
        <v>95</v>
      </c>
      <c r="CC552" t="s">
        <v>95</v>
      </c>
      <c r="CG552" t="s">
        <v>95</v>
      </c>
    </row>
    <row r="553" spans="1:85" x14ac:dyDescent="0.2">
      <c r="A553" t="s">
        <v>472</v>
      </c>
      <c r="B553" t="s">
        <v>122</v>
      </c>
      <c r="C553">
        <v>2</v>
      </c>
      <c r="D553" t="s">
        <v>2220</v>
      </c>
      <c r="E553">
        <v>3</v>
      </c>
      <c r="F553" t="s">
        <v>3523</v>
      </c>
      <c r="G553">
        <v>3.3</v>
      </c>
      <c r="H553" t="s">
        <v>3524</v>
      </c>
      <c r="I553" t="s">
        <v>91</v>
      </c>
      <c r="J553">
        <v>3</v>
      </c>
      <c r="K553" t="s">
        <v>3525</v>
      </c>
      <c r="L553">
        <v>110796</v>
      </c>
      <c r="M553" t="s">
        <v>3526</v>
      </c>
      <c r="N553" s="1">
        <v>44927</v>
      </c>
      <c r="O553" s="1">
        <v>46022</v>
      </c>
      <c r="P553" t="s">
        <v>128</v>
      </c>
      <c r="Q553" t="s">
        <v>95</v>
      </c>
      <c r="R553" t="s">
        <v>95</v>
      </c>
      <c r="S553" t="s">
        <v>167</v>
      </c>
      <c r="T553" t="s">
        <v>168</v>
      </c>
      <c r="U553" t="s">
        <v>3527</v>
      </c>
      <c r="V553" t="s">
        <v>3528</v>
      </c>
      <c r="W553" t="s">
        <v>1093</v>
      </c>
      <c r="X553" t="s">
        <v>283</v>
      </c>
      <c r="Y553" t="s">
        <v>472</v>
      </c>
      <c r="Z553" t="s">
        <v>118</v>
      </c>
      <c r="AA553" t="s">
        <v>95</v>
      </c>
      <c r="AB553" t="s">
        <v>95</v>
      </c>
      <c r="AC553" t="s">
        <v>204</v>
      </c>
      <c r="AD553" t="s">
        <v>3529</v>
      </c>
      <c r="AE553" t="s">
        <v>120</v>
      </c>
      <c r="AF553" t="s">
        <v>95</v>
      </c>
      <c r="AH553" t="s">
        <v>95</v>
      </c>
      <c r="AI553" t="s">
        <v>95</v>
      </c>
      <c r="AJ553" t="s">
        <v>1306</v>
      </c>
      <c r="AK553" t="s">
        <v>3530</v>
      </c>
      <c r="AM553">
        <v>457121</v>
      </c>
      <c r="AN553">
        <v>391686</v>
      </c>
      <c r="AO553">
        <v>190226</v>
      </c>
      <c r="AS553" t="s">
        <v>95</v>
      </c>
      <c r="AW553" t="s">
        <v>95</v>
      </c>
      <c r="BA553" t="s">
        <v>95</v>
      </c>
      <c r="BE553" t="s">
        <v>95</v>
      </c>
      <c r="BI553" t="s">
        <v>95</v>
      </c>
      <c r="BM553" t="s">
        <v>95</v>
      </c>
      <c r="BN553">
        <v>158633</v>
      </c>
      <c r="BO553">
        <v>119558</v>
      </c>
      <c r="BP553">
        <v>74050</v>
      </c>
      <c r="BQ553" t="s">
        <v>3531</v>
      </c>
      <c r="BR553">
        <v>142536</v>
      </c>
      <c r="BS553">
        <v>116176</v>
      </c>
      <c r="BT553">
        <v>116176</v>
      </c>
      <c r="BU553" t="s">
        <v>3532</v>
      </c>
      <c r="BV553">
        <v>155952</v>
      </c>
      <c r="BW553">
        <v>155952</v>
      </c>
      <c r="BY553" t="s">
        <v>95</v>
      </c>
      <c r="CC553" t="s">
        <v>95</v>
      </c>
      <c r="CG553" t="s">
        <v>95</v>
      </c>
    </row>
    <row r="554" spans="1:85" x14ac:dyDescent="0.2">
      <c r="A554" t="s">
        <v>472</v>
      </c>
      <c r="B554" t="s">
        <v>122</v>
      </c>
      <c r="C554">
        <v>2</v>
      </c>
      <c r="D554" t="s">
        <v>2220</v>
      </c>
      <c r="E554">
        <v>3</v>
      </c>
      <c r="F554" t="s">
        <v>3523</v>
      </c>
      <c r="G554">
        <v>3.2</v>
      </c>
      <c r="H554" t="s">
        <v>3533</v>
      </c>
      <c r="I554" t="s">
        <v>91</v>
      </c>
      <c r="J554">
        <v>3</v>
      </c>
      <c r="K554" t="s">
        <v>3534</v>
      </c>
      <c r="L554">
        <v>110785</v>
      </c>
      <c r="M554" t="s">
        <v>3535</v>
      </c>
      <c r="N554" s="1">
        <v>44927</v>
      </c>
      <c r="O554" s="1">
        <v>46022</v>
      </c>
      <c r="P554" t="s">
        <v>128</v>
      </c>
      <c r="Q554" t="s">
        <v>95</v>
      </c>
      <c r="R554" t="s">
        <v>95</v>
      </c>
      <c r="S554" t="s">
        <v>167</v>
      </c>
      <c r="T554" t="s">
        <v>168</v>
      </c>
      <c r="U554" t="s">
        <v>3536</v>
      </c>
      <c r="V554" t="s">
        <v>3528</v>
      </c>
      <c r="W554" t="s">
        <v>3537</v>
      </c>
      <c r="X554" t="s">
        <v>283</v>
      </c>
      <c r="Y554" t="s">
        <v>472</v>
      </c>
      <c r="Z554" t="s">
        <v>118</v>
      </c>
      <c r="AA554" t="s">
        <v>95</v>
      </c>
      <c r="AB554" t="s">
        <v>95</v>
      </c>
      <c r="AC554" t="s">
        <v>148</v>
      </c>
      <c r="AD554" t="s">
        <v>3538</v>
      </c>
      <c r="AE554" t="s">
        <v>133</v>
      </c>
      <c r="AF554" t="s">
        <v>95</v>
      </c>
      <c r="AG554" t="s">
        <v>3539</v>
      </c>
      <c r="AH554" t="s">
        <v>95</v>
      </c>
      <c r="AI554" t="s">
        <v>95</v>
      </c>
      <c r="AJ554" t="s">
        <v>1306</v>
      </c>
      <c r="AK554" t="s">
        <v>3540</v>
      </c>
      <c r="AM554">
        <v>1268930</v>
      </c>
      <c r="AN554">
        <v>1057102</v>
      </c>
      <c r="AO554">
        <v>566614</v>
      </c>
      <c r="AS554" t="s">
        <v>95</v>
      </c>
      <c r="AW554" t="s">
        <v>95</v>
      </c>
      <c r="BA554" t="s">
        <v>95</v>
      </c>
      <c r="BE554" t="s">
        <v>95</v>
      </c>
      <c r="BI554" t="s">
        <v>95</v>
      </c>
      <c r="BM554" t="s">
        <v>95</v>
      </c>
      <c r="BN554">
        <v>374587</v>
      </c>
      <c r="BO554">
        <v>215287</v>
      </c>
      <c r="BP554">
        <v>215287</v>
      </c>
      <c r="BQ554" t="s">
        <v>3541</v>
      </c>
      <c r="BR554">
        <v>433507</v>
      </c>
      <c r="BS554">
        <v>380979</v>
      </c>
      <c r="BT554">
        <v>351327</v>
      </c>
      <c r="BU554" t="s">
        <v>3542</v>
      </c>
      <c r="BV554">
        <v>460836</v>
      </c>
      <c r="BW554">
        <v>460836</v>
      </c>
      <c r="BY554" t="s">
        <v>95</v>
      </c>
      <c r="CC554" t="s">
        <v>95</v>
      </c>
      <c r="CG554" t="s">
        <v>95</v>
      </c>
    </row>
    <row r="555" spans="1:85" ht="409.6" x14ac:dyDescent="0.2">
      <c r="A555" t="s">
        <v>257</v>
      </c>
      <c r="B555" t="s">
        <v>297</v>
      </c>
      <c r="C555">
        <v>2</v>
      </c>
      <c r="D555" t="s">
        <v>413</v>
      </c>
      <c r="E555">
        <v>2</v>
      </c>
      <c r="F555" t="s">
        <v>414</v>
      </c>
      <c r="G555">
        <v>2.1</v>
      </c>
      <c r="H555" t="s">
        <v>3543</v>
      </c>
      <c r="I555" t="s">
        <v>91</v>
      </c>
      <c r="J555">
        <v>3</v>
      </c>
      <c r="K555" t="s">
        <v>3544</v>
      </c>
      <c r="L555">
        <v>104191</v>
      </c>
      <c r="M555" s="2" t="s">
        <v>3545</v>
      </c>
      <c r="N555" s="1">
        <v>44927</v>
      </c>
      <c r="O555" s="1">
        <v>46387</v>
      </c>
      <c r="P555" t="s">
        <v>128</v>
      </c>
      <c r="Q555" t="s">
        <v>95</v>
      </c>
      <c r="R555" t="s">
        <v>95</v>
      </c>
      <c r="S555" t="s">
        <v>246</v>
      </c>
      <c r="T555" t="s">
        <v>247</v>
      </c>
      <c r="U555" t="s">
        <v>3546</v>
      </c>
      <c r="V555" t="s">
        <v>3547</v>
      </c>
      <c r="W555" t="s">
        <v>3548</v>
      </c>
      <c r="X555" t="s">
        <v>2310</v>
      </c>
      <c r="Y555" t="s">
        <v>269</v>
      </c>
      <c r="Z555" t="s">
        <v>3549</v>
      </c>
      <c r="AA555" t="s">
        <v>95</v>
      </c>
      <c r="AB555" t="s">
        <v>95</v>
      </c>
      <c r="AC555" t="s">
        <v>204</v>
      </c>
      <c r="AD555" t="s">
        <v>3550</v>
      </c>
      <c r="AE555" t="s">
        <v>133</v>
      </c>
      <c r="AF555" t="s">
        <v>95</v>
      </c>
      <c r="AG555" t="s">
        <v>3551</v>
      </c>
      <c r="AH555" t="s">
        <v>308</v>
      </c>
      <c r="AI555" t="s">
        <v>3552</v>
      </c>
      <c r="AJ555" t="s">
        <v>95</v>
      </c>
      <c r="AK555" t="s">
        <v>3553</v>
      </c>
      <c r="AM555">
        <v>1299863</v>
      </c>
      <c r="AN555">
        <v>1299863</v>
      </c>
      <c r="AO555">
        <v>685720</v>
      </c>
      <c r="AS555" t="s">
        <v>95</v>
      </c>
      <c r="AW555" t="s">
        <v>95</v>
      </c>
      <c r="BA555" t="s">
        <v>95</v>
      </c>
      <c r="BE555" t="s">
        <v>95</v>
      </c>
      <c r="BI555" t="s">
        <v>95</v>
      </c>
      <c r="BM555" t="s">
        <v>95</v>
      </c>
      <c r="BN555">
        <v>303363</v>
      </c>
      <c r="BO555">
        <v>303363</v>
      </c>
      <c r="BP555">
        <v>302220</v>
      </c>
      <c r="BQ555" t="s">
        <v>3554</v>
      </c>
      <c r="BR555">
        <v>383500</v>
      </c>
      <c r="BS555">
        <v>383500</v>
      </c>
      <c r="BT555">
        <v>383500</v>
      </c>
      <c r="BU555" t="s">
        <v>3555</v>
      </c>
      <c r="BV555">
        <v>319000</v>
      </c>
      <c r="BW555">
        <v>319000</v>
      </c>
      <c r="BY555" t="s">
        <v>95</v>
      </c>
      <c r="BZ555">
        <v>294000</v>
      </c>
      <c r="CA555">
        <v>294000</v>
      </c>
      <c r="CC555" t="s">
        <v>95</v>
      </c>
      <c r="CG555" t="s">
        <v>95</v>
      </c>
    </row>
    <row r="556" spans="1:85" x14ac:dyDescent="0.2">
      <c r="A556" t="s">
        <v>108</v>
      </c>
      <c r="B556" t="s">
        <v>122</v>
      </c>
      <c r="C556">
        <v>2</v>
      </c>
      <c r="D556" t="s">
        <v>152</v>
      </c>
      <c r="E556">
        <v>2</v>
      </c>
      <c r="F556" t="s">
        <v>153</v>
      </c>
      <c r="G556">
        <v>6</v>
      </c>
      <c r="H556" t="s">
        <v>431</v>
      </c>
      <c r="I556" t="s">
        <v>91</v>
      </c>
      <c r="J556">
        <v>30</v>
      </c>
      <c r="K556" t="s">
        <v>3556</v>
      </c>
      <c r="L556">
        <v>153336</v>
      </c>
      <c r="M556" t="s">
        <v>95</v>
      </c>
      <c r="N556" s="1">
        <v>45292</v>
      </c>
      <c r="O556" s="1">
        <v>45657</v>
      </c>
      <c r="P556" t="s">
        <v>94</v>
      </c>
      <c r="Q556" t="s">
        <v>95</v>
      </c>
      <c r="R556" t="s">
        <v>95</v>
      </c>
      <c r="S556" t="s">
        <v>178</v>
      </c>
      <c r="T556" t="s">
        <v>179</v>
      </c>
      <c r="U556" t="s">
        <v>248</v>
      </c>
      <c r="V556" t="s">
        <v>179</v>
      </c>
      <c r="W556" t="s">
        <v>3557</v>
      </c>
      <c r="X556" t="s">
        <v>435</v>
      </c>
      <c r="Y556" t="s">
        <v>108</v>
      </c>
      <c r="Z556" t="s">
        <v>3558</v>
      </c>
      <c r="AA556" t="s">
        <v>95</v>
      </c>
      <c r="AB556" t="s">
        <v>95</v>
      </c>
      <c r="AC556" t="s">
        <v>148</v>
      </c>
      <c r="AE556" t="s">
        <v>105</v>
      </c>
      <c r="AF556" t="s">
        <v>95</v>
      </c>
      <c r="AH556" t="s">
        <v>95</v>
      </c>
      <c r="AI556" t="s">
        <v>95</v>
      </c>
      <c r="AJ556" t="s">
        <v>95</v>
      </c>
      <c r="AK556" t="s">
        <v>95</v>
      </c>
      <c r="AM556">
        <v>110000</v>
      </c>
      <c r="AN556">
        <v>110000</v>
      </c>
      <c r="AO556">
        <v>79328</v>
      </c>
      <c r="AS556" t="s">
        <v>95</v>
      </c>
      <c r="AW556" t="s">
        <v>95</v>
      </c>
      <c r="BA556" t="s">
        <v>95</v>
      </c>
      <c r="BE556" t="s">
        <v>95</v>
      </c>
      <c r="BI556" t="s">
        <v>95</v>
      </c>
      <c r="BM556" t="s">
        <v>95</v>
      </c>
      <c r="BQ556" t="s">
        <v>95</v>
      </c>
      <c r="BR556">
        <v>110000</v>
      </c>
      <c r="BS556">
        <v>110000</v>
      </c>
      <c r="BT556">
        <v>79328</v>
      </c>
      <c r="BU556" t="s">
        <v>95</v>
      </c>
      <c r="BY556" t="s">
        <v>95</v>
      </c>
      <c r="CC556" t="s">
        <v>95</v>
      </c>
      <c r="CG556" t="s">
        <v>95</v>
      </c>
    </row>
    <row r="557" spans="1:85" ht="409.6" x14ac:dyDescent="0.2">
      <c r="A557" t="s">
        <v>257</v>
      </c>
      <c r="B557" t="s">
        <v>297</v>
      </c>
      <c r="C557">
        <v>4</v>
      </c>
      <c r="D557" t="s">
        <v>3461</v>
      </c>
      <c r="E557">
        <v>4</v>
      </c>
      <c r="F557" t="s">
        <v>3462</v>
      </c>
      <c r="G557">
        <v>4.2</v>
      </c>
      <c r="H557" t="s">
        <v>3559</v>
      </c>
      <c r="I557" t="s">
        <v>91</v>
      </c>
      <c r="J557">
        <v>30</v>
      </c>
      <c r="K557" t="s">
        <v>3560</v>
      </c>
      <c r="L557">
        <v>141133</v>
      </c>
      <c r="M557" s="2" t="s">
        <v>3561</v>
      </c>
      <c r="N557" s="1">
        <v>45292</v>
      </c>
      <c r="O557" s="1">
        <v>45657</v>
      </c>
      <c r="P557" t="s">
        <v>94</v>
      </c>
      <c r="Q557" t="s">
        <v>95</v>
      </c>
      <c r="R557" t="s">
        <v>95</v>
      </c>
      <c r="S557" t="s">
        <v>265</v>
      </c>
      <c r="T557" t="s">
        <v>266</v>
      </c>
      <c r="U557" t="s">
        <v>266</v>
      </c>
      <c r="V557" t="s">
        <v>3562</v>
      </c>
      <c r="W557" t="s">
        <v>1183</v>
      </c>
      <c r="X557" t="s">
        <v>268</v>
      </c>
      <c r="Y557" t="s">
        <v>269</v>
      </c>
      <c r="Z557" t="s">
        <v>118</v>
      </c>
      <c r="AA557" t="s">
        <v>95</v>
      </c>
      <c r="AB557" t="s">
        <v>95</v>
      </c>
      <c r="AC557" t="s">
        <v>204</v>
      </c>
      <c r="AE557" t="s">
        <v>105</v>
      </c>
      <c r="AF557" t="s">
        <v>95</v>
      </c>
      <c r="AH557" t="s">
        <v>308</v>
      </c>
      <c r="AJ557" t="s">
        <v>95</v>
      </c>
      <c r="AK557" t="s">
        <v>270</v>
      </c>
      <c r="AM557">
        <v>6000</v>
      </c>
      <c r="AN557">
        <v>6000</v>
      </c>
      <c r="AO557">
        <v>6000</v>
      </c>
      <c r="AS557" t="s">
        <v>95</v>
      </c>
      <c r="AW557" t="s">
        <v>95</v>
      </c>
      <c r="BA557" t="s">
        <v>95</v>
      </c>
      <c r="BE557" t="s">
        <v>95</v>
      </c>
      <c r="BI557" t="s">
        <v>95</v>
      </c>
      <c r="BM557" t="s">
        <v>95</v>
      </c>
      <c r="BQ557" t="s">
        <v>95</v>
      </c>
      <c r="BR557">
        <v>6000</v>
      </c>
      <c r="BS557">
        <v>6000</v>
      </c>
      <c r="BT557">
        <v>6000</v>
      </c>
      <c r="BU557" t="s">
        <v>3563</v>
      </c>
      <c r="BY557" t="s">
        <v>95</v>
      </c>
      <c r="CC557" t="s">
        <v>95</v>
      </c>
      <c r="CG557" t="s">
        <v>95</v>
      </c>
    </row>
    <row r="558" spans="1:85" x14ac:dyDescent="0.2">
      <c r="A558" t="s">
        <v>108</v>
      </c>
      <c r="B558" t="s">
        <v>122</v>
      </c>
      <c r="C558">
        <v>3</v>
      </c>
      <c r="D558" t="s">
        <v>163</v>
      </c>
      <c r="E558">
        <v>4</v>
      </c>
      <c r="F558" t="s">
        <v>335</v>
      </c>
      <c r="G558">
        <v>18</v>
      </c>
      <c r="H558" t="s">
        <v>336</v>
      </c>
      <c r="I558" t="s">
        <v>91</v>
      </c>
      <c r="J558">
        <v>31</v>
      </c>
      <c r="K558" t="s">
        <v>3564</v>
      </c>
      <c r="L558">
        <v>182721</v>
      </c>
      <c r="M558" t="s">
        <v>95</v>
      </c>
      <c r="N558" s="1">
        <v>45658</v>
      </c>
      <c r="O558" s="1">
        <v>46022</v>
      </c>
      <c r="P558" t="s">
        <v>128</v>
      </c>
      <c r="Q558" t="s">
        <v>95</v>
      </c>
      <c r="R558" t="s">
        <v>95</v>
      </c>
      <c r="S558" t="s">
        <v>178</v>
      </c>
      <c r="T558" t="s">
        <v>179</v>
      </c>
      <c r="U558" t="s">
        <v>179</v>
      </c>
      <c r="V558" t="s">
        <v>3565</v>
      </c>
      <c r="W558" t="s">
        <v>663</v>
      </c>
      <c r="X558" t="s">
        <v>183</v>
      </c>
      <c r="Y558" t="s">
        <v>108</v>
      </c>
      <c r="Z558" t="s">
        <v>118</v>
      </c>
      <c r="AA558" t="s">
        <v>95</v>
      </c>
      <c r="AB558" t="s">
        <v>95</v>
      </c>
      <c r="AC558" t="s">
        <v>119</v>
      </c>
      <c r="AE558" t="s">
        <v>133</v>
      </c>
      <c r="AF558" t="s">
        <v>95</v>
      </c>
      <c r="AH558" t="s">
        <v>95</v>
      </c>
      <c r="AI558" t="s">
        <v>95</v>
      </c>
      <c r="AJ558" t="s">
        <v>95</v>
      </c>
      <c r="AK558" t="s">
        <v>95</v>
      </c>
      <c r="AM558">
        <v>100000</v>
      </c>
      <c r="AN558">
        <v>20000</v>
      </c>
      <c r="AO558">
        <v>0</v>
      </c>
      <c r="AS558" t="s">
        <v>95</v>
      </c>
      <c r="AW558" t="s">
        <v>95</v>
      </c>
      <c r="BA558" t="s">
        <v>95</v>
      </c>
      <c r="BE558" t="s">
        <v>95</v>
      </c>
      <c r="BI558" t="s">
        <v>95</v>
      </c>
      <c r="BM558" t="s">
        <v>95</v>
      </c>
      <c r="BQ558" t="s">
        <v>95</v>
      </c>
      <c r="BU558" t="s">
        <v>95</v>
      </c>
      <c r="BV558">
        <v>100000</v>
      </c>
      <c r="BW558">
        <v>20000</v>
      </c>
      <c r="BY558" t="s">
        <v>95</v>
      </c>
      <c r="CC558" t="s">
        <v>95</v>
      </c>
      <c r="CG558" t="s">
        <v>95</v>
      </c>
    </row>
    <row r="559" spans="1:85" x14ac:dyDescent="0.2">
      <c r="A559" t="s">
        <v>85</v>
      </c>
      <c r="B559" t="s">
        <v>86</v>
      </c>
      <c r="C559">
        <v>3</v>
      </c>
      <c r="D559" t="s">
        <v>87</v>
      </c>
      <c r="E559">
        <v>2.1</v>
      </c>
      <c r="F559" t="s">
        <v>88</v>
      </c>
      <c r="G559" t="s">
        <v>2427</v>
      </c>
      <c r="H559" t="s">
        <v>2428</v>
      </c>
      <c r="I559" t="s">
        <v>91</v>
      </c>
      <c r="J559">
        <v>31</v>
      </c>
      <c r="K559" t="s">
        <v>3566</v>
      </c>
      <c r="L559">
        <v>108307</v>
      </c>
      <c r="M559" t="s">
        <v>3566</v>
      </c>
      <c r="N559" s="1">
        <v>45017</v>
      </c>
      <c r="O559" s="1">
        <v>45291</v>
      </c>
      <c r="P559" t="s">
        <v>94</v>
      </c>
      <c r="Q559" t="s">
        <v>95</v>
      </c>
      <c r="R559" t="s">
        <v>95</v>
      </c>
      <c r="S559" t="s">
        <v>141</v>
      </c>
      <c r="T559" t="s">
        <v>142</v>
      </c>
      <c r="U559" t="s">
        <v>3350</v>
      </c>
      <c r="V559" t="s">
        <v>3567</v>
      </c>
      <c r="W559" t="s">
        <v>531</v>
      </c>
      <c r="X559" t="s">
        <v>532</v>
      </c>
      <c r="Y559" t="s">
        <v>85</v>
      </c>
      <c r="Z559" t="s">
        <v>296</v>
      </c>
      <c r="AA559" t="s">
        <v>643</v>
      </c>
      <c r="AC559" t="s">
        <v>204</v>
      </c>
      <c r="AE559" t="s">
        <v>133</v>
      </c>
      <c r="AF559" t="s">
        <v>95</v>
      </c>
      <c r="AH559" t="s">
        <v>644</v>
      </c>
      <c r="AJ559" t="s">
        <v>3568</v>
      </c>
      <c r="AK559" t="s">
        <v>95</v>
      </c>
      <c r="AM559">
        <v>711000</v>
      </c>
      <c r="AN559">
        <v>711000</v>
      </c>
      <c r="AO559">
        <v>435300</v>
      </c>
      <c r="AS559" t="s">
        <v>95</v>
      </c>
      <c r="AW559" t="s">
        <v>95</v>
      </c>
      <c r="BA559" t="s">
        <v>95</v>
      </c>
      <c r="BE559" t="s">
        <v>95</v>
      </c>
      <c r="BI559" t="s">
        <v>95</v>
      </c>
      <c r="BM559" t="s">
        <v>95</v>
      </c>
      <c r="BN559">
        <v>711000</v>
      </c>
      <c r="BO559">
        <v>711000</v>
      </c>
      <c r="BP559">
        <v>435300</v>
      </c>
      <c r="BQ559" t="s">
        <v>3569</v>
      </c>
      <c r="BU559" t="s">
        <v>95</v>
      </c>
      <c r="BY559" t="s">
        <v>95</v>
      </c>
      <c r="CC559" t="s">
        <v>95</v>
      </c>
      <c r="CG559" t="s">
        <v>95</v>
      </c>
    </row>
    <row r="560" spans="1:85" x14ac:dyDescent="0.2">
      <c r="A560" t="s">
        <v>226</v>
      </c>
      <c r="B560" t="s">
        <v>227</v>
      </c>
      <c r="C560">
        <v>4</v>
      </c>
      <c r="D560" t="s">
        <v>228</v>
      </c>
      <c r="E560">
        <v>8</v>
      </c>
      <c r="F560" t="s">
        <v>229</v>
      </c>
      <c r="G560">
        <v>8.3000000000000007</v>
      </c>
      <c r="H560" t="s">
        <v>230</v>
      </c>
      <c r="I560" t="s">
        <v>91</v>
      </c>
      <c r="J560">
        <v>31</v>
      </c>
      <c r="K560" t="s">
        <v>3570</v>
      </c>
      <c r="L560">
        <v>53329</v>
      </c>
      <c r="M560" t="s">
        <v>3571</v>
      </c>
      <c r="N560" s="1">
        <v>44197</v>
      </c>
      <c r="O560" s="1">
        <v>44561</v>
      </c>
      <c r="P560" t="s">
        <v>94</v>
      </c>
      <c r="Q560" t="s">
        <v>95</v>
      </c>
      <c r="R560" t="s">
        <v>95</v>
      </c>
      <c r="S560" t="s">
        <v>246</v>
      </c>
      <c r="T560" t="s">
        <v>247</v>
      </c>
      <c r="U560" t="s">
        <v>248</v>
      </c>
      <c r="V560" t="s">
        <v>3572</v>
      </c>
      <c r="W560" t="s">
        <v>250</v>
      </c>
      <c r="X560" t="s">
        <v>131</v>
      </c>
      <c r="Y560" t="s">
        <v>226</v>
      </c>
      <c r="Z560" t="s">
        <v>1017</v>
      </c>
      <c r="AA560" t="s">
        <v>95</v>
      </c>
      <c r="AB560" t="s">
        <v>95</v>
      </c>
      <c r="AC560" t="s">
        <v>119</v>
      </c>
      <c r="AE560" t="s">
        <v>120</v>
      </c>
      <c r="AF560" t="s">
        <v>95</v>
      </c>
      <c r="AH560" t="s">
        <v>95</v>
      </c>
      <c r="AI560" t="s">
        <v>95</v>
      </c>
      <c r="AJ560" t="s">
        <v>239</v>
      </c>
      <c r="AK560" t="s">
        <v>95</v>
      </c>
      <c r="AM560">
        <v>50000</v>
      </c>
      <c r="AN560">
        <v>40000</v>
      </c>
      <c r="AO560">
        <v>60000</v>
      </c>
      <c r="AS560" t="s">
        <v>95</v>
      </c>
      <c r="AW560" t="s">
        <v>95</v>
      </c>
      <c r="BA560" t="s">
        <v>95</v>
      </c>
      <c r="BE560" t="s">
        <v>95</v>
      </c>
      <c r="BF560">
        <v>50000</v>
      </c>
      <c r="BG560">
        <v>40000</v>
      </c>
      <c r="BH560">
        <v>60000</v>
      </c>
      <c r="BI560" t="s">
        <v>3573</v>
      </c>
      <c r="BM560" t="s">
        <v>95</v>
      </c>
      <c r="BQ560" t="s">
        <v>95</v>
      </c>
      <c r="BU560" t="s">
        <v>95</v>
      </c>
      <c r="BY560" t="s">
        <v>95</v>
      </c>
      <c r="CC560" t="s">
        <v>95</v>
      </c>
      <c r="CG560" t="s">
        <v>95</v>
      </c>
    </row>
    <row r="561" spans="1:85" x14ac:dyDescent="0.2">
      <c r="A561" t="s">
        <v>550</v>
      </c>
      <c r="B561" t="s">
        <v>810</v>
      </c>
      <c r="C561">
        <v>2</v>
      </c>
      <c r="D561" t="s">
        <v>1901</v>
      </c>
      <c r="E561">
        <v>3</v>
      </c>
      <c r="F561" t="s">
        <v>1902</v>
      </c>
      <c r="G561">
        <v>3.1</v>
      </c>
      <c r="H561" t="s">
        <v>1903</v>
      </c>
      <c r="I561" t="s">
        <v>91</v>
      </c>
      <c r="J561">
        <v>3.1</v>
      </c>
      <c r="K561" t="s">
        <v>3574</v>
      </c>
      <c r="L561">
        <v>108363</v>
      </c>
      <c r="M561" t="s">
        <v>3575</v>
      </c>
      <c r="N561" s="1">
        <v>45017</v>
      </c>
      <c r="O561" s="1">
        <v>45443</v>
      </c>
      <c r="P561" t="s">
        <v>94</v>
      </c>
      <c r="Q561" t="s">
        <v>95</v>
      </c>
      <c r="R561" t="s">
        <v>95</v>
      </c>
      <c r="S561" t="s">
        <v>178</v>
      </c>
      <c r="T561" t="s">
        <v>179</v>
      </c>
      <c r="U561" t="s">
        <v>179</v>
      </c>
      <c r="V561" t="s">
        <v>817</v>
      </c>
      <c r="W561" t="s">
        <v>818</v>
      </c>
      <c r="X561" t="s">
        <v>322</v>
      </c>
      <c r="Y561" t="s">
        <v>550</v>
      </c>
      <c r="Z561" t="s">
        <v>3576</v>
      </c>
      <c r="AA561" t="s">
        <v>95</v>
      </c>
      <c r="AB561" t="s">
        <v>95</v>
      </c>
      <c r="AC561" t="s">
        <v>119</v>
      </c>
      <c r="AE561" t="s">
        <v>120</v>
      </c>
      <c r="AF561" t="s">
        <v>95</v>
      </c>
      <c r="AH561" t="s">
        <v>95</v>
      </c>
      <c r="AI561" t="s">
        <v>95</v>
      </c>
      <c r="AJ561" t="s">
        <v>95</v>
      </c>
      <c r="AK561" t="s">
        <v>95</v>
      </c>
      <c r="AM561">
        <v>80000</v>
      </c>
      <c r="AN561">
        <v>80000</v>
      </c>
      <c r="AO561">
        <v>30000</v>
      </c>
      <c r="AS561" t="s">
        <v>95</v>
      </c>
      <c r="AW561" t="s">
        <v>95</v>
      </c>
      <c r="BA561" t="s">
        <v>95</v>
      </c>
      <c r="BE561" t="s">
        <v>95</v>
      </c>
      <c r="BI561" t="s">
        <v>95</v>
      </c>
      <c r="BM561" t="s">
        <v>95</v>
      </c>
      <c r="BN561">
        <v>80000</v>
      </c>
      <c r="BO561">
        <v>80000</v>
      </c>
      <c r="BP561">
        <v>30000</v>
      </c>
      <c r="BQ561" t="s">
        <v>3577</v>
      </c>
      <c r="BU561" t="s">
        <v>95</v>
      </c>
      <c r="BY561" t="s">
        <v>95</v>
      </c>
      <c r="CC561" t="s">
        <v>95</v>
      </c>
      <c r="CG561" t="s">
        <v>95</v>
      </c>
    </row>
    <row r="562" spans="1:85" x14ac:dyDescent="0.2">
      <c r="A562" t="s">
        <v>108</v>
      </c>
      <c r="B562" t="s">
        <v>122</v>
      </c>
      <c r="C562">
        <v>3</v>
      </c>
      <c r="D562" t="s">
        <v>163</v>
      </c>
      <c r="E562">
        <v>3</v>
      </c>
      <c r="F562" t="s">
        <v>164</v>
      </c>
      <c r="G562">
        <v>12</v>
      </c>
      <c r="H562" t="s">
        <v>165</v>
      </c>
      <c r="I562" t="s">
        <v>91</v>
      </c>
      <c r="J562" t="s">
        <v>1450</v>
      </c>
      <c r="K562" t="s">
        <v>3578</v>
      </c>
      <c r="L562">
        <v>25752</v>
      </c>
      <c r="M562" t="s">
        <v>95</v>
      </c>
      <c r="N562" s="1">
        <v>44562</v>
      </c>
      <c r="O562" s="1">
        <v>44926</v>
      </c>
      <c r="P562" t="s">
        <v>94</v>
      </c>
      <c r="Q562" t="s">
        <v>95</v>
      </c>
      <c r="R562" t="s">
        <v>95</v>
      </c>
      <c r="S562" t="s">
        <v>762</v>
      </c>
      <c r="T562" t="s">
        <v>763</v>
      </c>
      <c r="U562" t="s">
        <v>168</v>
      </c>
      <c r="V562" t="s">
        <v>168</v>
      </c>
      <c r="W562" t="s">
        <v>169</v>
      </c>
      <c r="X562" t="s">
        <v>170</v>
      </c>
      <c r="Y562" t="s">
        <v>108</v>
      </c>
      <c r="Z562" t="s">
        <v>171</v>
      </c>
      <c r="AA562" t="s">
        <v>95</v>
      </c>
      <c r="AB562" t="s">
        <v>95</v>
      </c>
      <c r="AC562" t="s">
        <v>148</v>
      </c>
      <c r="AE562" t="s">
        <v>133</v>
      </c>
      <c r="AF562" t="s">
        <v>95</v>
      </c>
      <c r="AH562" t="s">
        <v>95</v>
      </c>
      <c r="AI562" t="s">
        <v>95</v>
      </c>
      <c r="AJ562" t="s">
        <v>95</v>
      </c>
      <c r="AK562" t="s">
        <v>95</v>
      </c>
      <c r="AM562">
        <v>90000</v>
      </c>
      <c r="AN562">
        <v>30000</v>
      </c>
      <c r="AO562">
        <v>26400</v>
      </c>
      <c r="AS562" t="s">
        <v>95</v>
      </c>
      <c r="AW562" t="s">
        <v>95</v>
      </c>
      <c r="BA562" t="s">
        <v>95</v>
      </c>
      <c r="BE562" t="s">
        <v>95</v>
      </c>
      <c r="BI562" t="s">
        <v>95</v>
      </c>
      <c r="BJ562">
        <v>90000</v>
      </c>
      <c r="BK562">
        <v>30000</v>
      </c>
      <c r="BL562">
        <v>26400</v>
      </c>
      <c r="BM562" t="s">
        <v>95</v>
      </c>
      <c r="BQ562" t="s">
        <v>95</v>
      </c>
      <c r="BU562" t="s">
        <v>95</v>
      </c>
      <c r="BY562" t="s">
        <v>95</v>
      </c>
      <c r="CC562" t="s">
        <v>95</v>
      </c>
      <c r="CG562" t="s">
        <v>95</v>
      </c>
    </row>
    <row r="563" spans="1:85" x14ac:dyDescent="0.2">
      <c r="A563" t="s">
        <v>570</v>
      </c>
      <c r="B563" t="s">
        <v>571</v>
      </c>
      <c r="C563">
        <v>3</v>
      </c>
      <c r="D563" t="s">
        <v>3579</v>
      </c>
      <c r="E563">
        <v>1</v>
      </c>
      <c r="F563" t="s">
        <v>3580</v>
      </c>
      <c r="G563">
        <v>43</v>
      </c>
      <c r="H563" t="s">
        <v>3581</v>
      </c>
      <c r="I563" t="s">
        <v>91</v>
      </c>
      <c r="J563" t="s">
        <v>3582</v>
      </c>
      <c r="K563" t="s">
        <v>3583</v>
      </c>
      <c r="L563">
        <v>10645</v>
      </c>
      <c r="M563" t="s">
        <v>3584</v>
      </c>
      <c r="N563" s="1">
        <v>43466</v>
      </c>
      <c r="O563" s="1">
        <v>43830</v>
      </c>
      <c r="P563" t="s">
        <v>128</v>
      </c>
      <c r="Q563" t="s">
        <v>95</v>
      </c>
      <c r="R563" t="s">
        <v>95</v>
      </c>
      <c r="S563" t="s">
        <v>371</v>
      </c>
      <c r="T563" t="s">
        <v>372</v>
      </c>
      <c r="U563" t="s">
        <v>3585</v>
      </c>
      <c r="V563" t="s">
        <v>612</v>
      </c>
      <c r="W563" t="s">
        <v>3586</v>
      </c>
      <c r="X563" t="s">
        <v>2999</v>
      </c>
      <c r="Y563" t="s">
        <v>570</v>
      </c>
      <c r="Z563" t="s">
        <v>162</v>
      </c>
      <c r="AA563" t="s">
        <v>95</v>
      </c>
      <c r="AB563" t="s">
        <v>95</v>
      </c>
      <c r="AC563" t="s">
        <v>95</v>
      </c>
      <c r="AD563" t="s">
        <v>95</v>
      </c>
      <c r="AE563" t="s">
        <v>95</v>
      </c>
      <c r="AF563" t="s">
        <v>95</v>
      </c>
      <c r="AG563" t="s">
        <v>95</v>
      </c>
      <c r="AH563" t="s">
        <v>95</v>
      </c>
      <c r="AI563" t="s">
        <v>95</v>
      </c>
      <c r="AJ563" t="s">
        <v>95</v>
      </c>
      <c r="AK563" t="s">
        <v>95</v>
      </c>
      <c r="AM563">
        <v>180000</v>
      </c>
      <c r="AN563">
        <v>180000</v>
      </c>
      <c r="AO563">
        <v>43000</v>
      </c>
      <c r="AS563" t="s">
        <v>95</v>
      </c>
      <c r="AW563" t="s">
        <v>95</v>
      </c>
      <c r="AX563">
        <v>180000</v>
      </c>
      <c r="AY563">
        <v>180000</v>
      </c>
      <c r="AZ563">
        <v>43000</v>
      </c>
      <c r="BA563" t="s">
        <v>95</v>
      </c>
      <c r="BE563" t="s">
        <v>95</v>
      </c>
      <c r="BI563" t="s">
        <v>95</v>
      </c>
      <c r="BM563" t="s">
        <v>95</v>
      </c>
      <c r="BQ563" t="s">
        <v>95</v>
      </c>
      <c r="BU563" t="s">
        <v>95</v>
      </c>
      <c r="BY563" t="s">
        <v>95</v>
      </c>
      <c r="CC563" t="s">
        <v>95</v>
      </c>
      <c r="CG563" t="s">
        <v>95</v>
      </c>
    </row>
    <row r="564" spans="1:85" x14ac:dyDescent="0.2">
      <c r="A564" t="s">
        <v>108</v>
      </c>
      <c r="B564" t="s">
        <v>122</v>
      </c>
      <c r="C564">
        <v>3</v>
      </c>
      <c r="D564" t="s">
        <v>163</v>
      </c>
      <c r="E564">
        <v>3</v>
      </c>
      <c r="F564" t="s">
        <v>164</v>
      </c>
      <c r="G564">
        <v>12</v>
      </c>
      <c r="H564" t="s">
        <v>165</v>
      </c>
      <c r="I564" t="s">
        <v>91</v>
      </c>
      <c r="J564" t="s">
        <v>3587</v>
      </c>
      <c r="K564" t="s">
        <v>3588</v>
      </c>
      <c r="L564">
        <v>75426</v>
      </c>
      <c r="M564" t="s">
        <v>95</v>
      </c>
      <c r="N564" s="1">
        <v>44562</v>
      </c>
      <c r="O564" s="1">
        <v>44926</v>
      </c>
      <c r="P564" t="s">
        <v>94</v>
      </c>
      <c r="Q564" t="s">
        <v>95</v>
      </c>
      <c r="R564" t="s">
        <v>95</v>
      </c>
      <c r="S564" t="s">
        <v>178</v>
      </c>
      <c r="T564" t="s">
        <v>179</v>
      </c>
      <c r="U564" t="s">
        <v>1116</v>
      </c>
      <c r="V564" t="s">
        <v>3589</v>
      </c>
      <c r="W564" t="s">
        <v>3590</v>
      </c>
      <c r="X564" t="s">
        <v>322</v>
      </c>
      <c r="Y564" t="s">
        <v>108</v>
      </c>
      <c r="Z564" t="s">
        <v>118</v>
      </c>
      <c r="AA564" t="s">
        <v>95</v>
      </c>
      <c r="AB564" t="s">
        <v>95</v>
      </c>
      <c r="AC564" t="s">
        <v>148</v>
      </c>
      <c r="AE564" t="s">
        <v>133</v>
      </c>
      <c r="AF564" t="s">
        <v>95</v>
      </c>
      <c r="AH564" t="s">
        <v>95</v>
      </c>
      <c r="AI564" t="s">
        <v>95</v>
      </c>
      <c r="AJ564" t="s">
        <v>95</v>
      </c>
      <c r="AK564" t="s">
        <v>95</v>
      </c>
      <c r="AM564">
        <v>400000</v>
      </c>
      <c r="AN564">
        <v>400000</v>
      </c>
      <c r="AO564">
        <v>344000</v>
      </c>
      <c r="AS564" t="s">
        <v>95</v>
      </c>
      <c r="AW564" t="s">
        <v>95</v>
      </c>
      <c r="BA564" t="s">
        <v>95</v>
      </c>
      <c r="BE564" t="s">
        <v>95</v>
      </c>
      <c r="BI564" t="s">
        <v>95</v>
      </c>
      <c r="BJ564">
        <v>400000</v>
      </c>
      <c r="BK564">
        <v>400000</v>
      </c>
      <c r="BL564">
        <v>344000</v>
      </c>
      <c r="BM564" t="s">
        <v>95</v>
      </c>
      <c r="BQ564" t="s">
        <v>95</v>
      </c>
      <c r="BU564" t="s">
        <v>95</v>
      </c>
      <c r="BY564" t="s">
        <v>95</v>
      </c>
      <c r="CC564" t="s">
        <v>95</v>
      </c>
      <c r="CG564" t="s">
        <v>95</v>
      </c>
    </row>
    <row r="565" spans="1:85" x14ac:dyDescent="0.2">
      <c r="A565" t="s">
        <v>550</v>
      </c>
      <c r="B565" t="s">
        <v>810</v>
      </c>
      <c r="C565">
        <v>2</v>
      </c>
      <c r="D565" t="s">
        <v>1901</v>
      </c>
      <c r="E565">
        <v>3</v>
      </c>
      <c r="F565" t="s">
        <v>1902</v>
      </c>
      <c r="G565">
        <v>3.1</v>
      </c>
      <c r="H565" t="s">
        <v>1903</v>
      </c>
      <c r="I565" t="s">
        <v>91</v>
      </c>
      <c r="J565" t="s">
        <v>3587</v>
      </c>
      <c r="K565" t="s">
        <v>3591</v>
      </c>
      <c r="L565">
        <v>37829</v>
      </c>
      <c r="M565" t="s">
        <v>3592</v>
      </c>
      <c r="N565" s="1">
        <v>44378</v>
      </c>
      <c r="O565" s="1">
        <v>44706</v>
      </c>
      <c r="P565" t="s">
        <v>94</v>
      </c>
      <c r="Q565" t="s">
        <v>95</v>
      </c>
      <c r="R565" t="s">
        <v>95</v>
      </c>
      <c r="S565" t="s">
        <v>167</v>
      </c>
      <c r="T565" t="s">
        <v>168</v>
      </c>
      <c r="U565" t="s">
        <v>3593</v>
      </c>
      <c r="V565" t="s">
        <v>3594</v>
      </c>
      <c r="W565" t="s">
        <v>360</v>
      </c>
      <c r="X565" t="s">
        <v>361</v>
      </c>
      <c r="Y565" t="s">
        <v>550</v>
      </c>
      <c r="Z565" t="s">
        <v>192</v>
      </c>
      <c r="AA565" t="s">
        <v>95</v>
      </c>
      <c r="AB565" t="s">
        <v>95</v>
      </c>
      <c r="AC565" t="s">
        <v>204</v>
      </c>
      <c r="AE565" t="s">
        <v>409</v>
      </c>
      <c r="AF565" t="s">
        <v>95</v>
      </c>
      <c r="AH565" t="s">
        <v>95</v>
      </c>
      <c r="AI565" t="s">
        <v>95</v>
      </c>
      <c r="AJ565" t="s">
        <v>95</v>
      </c>
      <c r="AK565" t="s">
        <v>95</v>
      </c>
      <c r="AM565">
        <v>110000</v>
      </c>
      <c r="AN565">
        <v>81000</v>
      </c>
      <c r="AO565">
        <v>85925</v>
      </c>
      <c r="AS565" t="s">
        <v>95</v>
      </c>
      <c r="AW565" t="s">
        <v>95</v>
      </c>
      <c r="BA565" t="s">
        <v>95</v>
      </c>
      <c r="BE565" t="s">
        <v>95</v>
      </c>
      <c r="BF565">
        <v>30000</v>
      </c>
      <c r="BG565">
        <v>25000</v>
      </c>
      <c r="BH565">
        <v>29925</v>
      </c>
      <c r="BI565" t="s">
        <v>3595</v>
      </c>
      <c r="BJ565">
        <v>80000</v>
      </c>
      <c r="BK565">
        <v>56000</v>
      </c>
      <c r="BL565">
        <v>56000</v>
      </c>
      <c r="BM565" t="s">
        <v>3596</v>
      </c>
      <c r="BQ565" t="s">
        <v>95</v>
      </c>
      <c r="BU565" t="s">
        <v>95</v>
      </c>
      <c r="BY565" t="s">
        <v>95</v>
      </c>
      <c r="CC565" t="s">
        <v>95</v>
      </c>
      <c r="CG565" t="s">
        <v>95</v>
      </c>
    </row>
    <row r="566" spans="1:85" x14ac:dyDescent="0.2">
      <c r="A566" t="s">
        <v>108</v>
      </c>
      <c r="B566" t="s">
        <v>109</v>
      </c>
      <c r="C566">
        <v>3</v>
      </c>
      <c r="D566" t="s">
        <v>3597</v>
      </c>
      <c r="E566">
        <v>1</v>
      </c>
      <c r="F566" t="s">
        <v>3598</v>
      </c>
      <c r="G566">
        <v>12</v>
      </c>
      <c r="H566" t="s">
        <v>3599</v>
      </c>
      <c r="I566" t="s">
        <v>91</v>
      </c>
      <c r="J566" t="s">
        <v>3600</v>
      </c>
      <c r="K566" t="s">
        <v>3601</v>
      </c>
      <c r="L566">
        <v>10280</v>
      </c>
      <c r="M566" t="s">
        <v>95</v>
      </c>
      <c r="N566" s="1">
        <v>43831</v>
      </c>
      <c r="O566" s="1">
        <v>44196</v>
      </c>
      <c r="P566" t="s">
        <v>94</v>
      </c>
      <c r="Q566" t="s">
        <v>95</v>
      </c>
      <c r="R566" t="s">
        <v>95</v>
      </c>
      <c r="S566" t="s">
        <v>265</v>
      </c>
      <c r="T566" t="s">
        <v>266</v>
      </c>
      <c r="U566" t="s">
        <v>266</v>
      </c>
      <c r="V566" t="s">
        <v>3602</v>
      </c>
      <c r="W566" t="s">
        <v>3603</v>
      </c>
      <c r="X566" t="s">
        <v>2257</v>
      </c>
      <c r="Y566" t="s">
        <v>3604</v>
      </c>
      <c r="Z566" t="s">
        <v>296</v>
      </c>
      <c r="AA566" t="s">
        <v>95</v>
      </c>
      <c r="AB566" t="s">
        <v>95</v>
      </c>
      <c r="AC566" t="s">
        <v>204</v>
      </c>
      <c r="AE566" t="s">
        <v>105</v>
      </c>
      <c r="AF566" t="s">
        <v>95</v>
      </c>
      <c r="AH566" t="s">
        <v>95</v>
      </c>
      <c r="AI566" t="s">
        <v>95</v>
      </c>
      <c r="AJ566" t="s">
        <v>95</v>
      </c>
      <c r="AK566" t="s">
        <v>95</v>
      </c>
      <c r="AM566">
        <v>10000</v>
      </c>
      <c r="AN566">
        <v>10000</v>
      </c>
      <c r="AO566">
        <v>10000</v>
      </c>
      <c r="AS566" t="s">
        <v>95</v>
      </c>
      <c r="AW566" t="s">
        <v>95</v>
      </c>
      <c r="BA566" t="s">
        <v>95</v>
      </c>
      <c r="BB566">
        <v>10000</v>
      </c>
      <c r="BC566">
        <v>10000</v>
      </c>
      <c r="BD566">
        <v>10000</v>
      </c>
      <c r="BE566" t="s">
        <v>95</v>
      </c>
      <c r="BI566" t="s">
        <v>95</v>
      </c>
      <c r="BM566" t="s">
        <v>95</v>
      </c>
      <c r="BQ566" t="s">
        <v>95</v>
      </c>
      <c r="BU566" t="s">
        <v>95</v>
      </c>
      <c r="BY566" t="s">
        <v>95</v>
      </c>
      <c r="CC566" t="s">
        <v>95</v>
      </c>
      <c r="CG566" t="s">
        <v>95</v>
      </c>
    </row>
    <row r="567" spans="1:85" x14ac:dyDescent="0.2">
      <c r="A567" t="s">
        <v>85</v>
      </c>
      <c r="B567" t="s">
        <v>562</v>
      </c>
      <c r="C567">
        <v>3</v>
      </c>
      <c r="D567" t="s">
        <v>3605</v>
      </c>
      <c r="E567">
        <v>1</v>
      </c>
      <c r="F567" t="s">
        <v>3606</v>
      </c>
      <c r="G567">
        <v>12</v>
      </c>
      <c r="H567" t="s">
        <v>3607</v>
      </c>
      <c r="I567" t="s">
        <v>91</v>
      </c>
      <c r="J567" t="s">
        <v>3600</v>
      </c>
      <c r="K567" t="s">
        <v>3608</v>
      </c>
      <c r="L567">
        <v>17456</v>
      </c>
      <c r="M567" t="s">
        <v>3609</v>
      </c>
      <c r="N567" s="1">
        <v>43101</v>
      </c>
      <c r="O567" s="1">
        <v>43830</v>
      </c>
      <c r="P567" t="s">
        <v>156</v>
      </c>
      <c r="Q567" t="s">
        <v>95</v>
      </c>
      <c r="R567" t="s">
        <v>95</v>
      </c>
      <c r="S567" t="s">
        <v>178</v>
      </c>
      <c r="T567" t="s">
        <v>179</v>
      </c>
      <c r="U567" t="s">
        <v>248</v>
      </c>
      <c r="V567" t="s">
        <v>3610</v>
      </c>
      <c r="W567" t="s">
        <v>182</v>
      </c>
      <c r="X567" t="s">
        <v>183</v>
      </c>
      <c r="Y567" t="s">
        <v>85</v>
      </c>
      <c r="Z567" t="s">
        <v>841</v>
      </c>
      <c r="AA567" t="s">
        <v>95</v>
      </c>
      <c r="AB567" t="s">
        <v>95</v>
      </c>
      <c r="AC567" t="s">
        <v>204</v>
      </c>
      <c r="AD567" t="s">
        <v>95</v>
      </c>
      <c r="AE567" t="s">
        <v>105</v>
      </c>
      <c r="AF567" t="s">
        <v>95</v>
      </c>
      <c r="AG567" t="s">
        <v>95</v>
      </c>
      <c r="AH567" t="s">
        <v>95</v>
      </c>
      <c r="AI567" t="s">
        <v>95</v>
      </c>
      <c r="AJ567" t="s">
        <v>95</v>
      </c>
      <c r="AK567" t="s">
        <v>95</v>
      </c>
      <c r="AM567">
        <v>1046515.9</v>
      </c>
      <c r="AN567">
        <v>565439</v>
      </c>
      <c r="AO567">
        <v>449291.55</v>
      </c>
      <c r="AS567" t="s">
        <v>95</v>
      </c>
      <c r="AT567">
        <v>449291.55</v>
      </c>
      <c r="AU567">
        <v>565439</v>
      </c>
      <c r="AV567">
        <v>449291.55</v>
      </c>
      <c r="AW567" t="s">
        <v>95</v>
      </c>
      <c r="AX567">
        <v>597224.35</v>
      </c>
      <c r="BA567" t="s">
        <v>95</v>
      </c>
      <c r="BE567" t="s">
        <v>95</v>
      </c>
      <c r="BI567" t="s">
        <v>95</v>
      </c>
      <c r="BM567" t="s">
        <v>95</v>
      </c>
      <c r="BQ567" t="s">
        <v>95</v>
      </c>
      <c r="BU567" t="s">
        <v>95</v>
      </c>
      <c r="BY567" t="s">
        <v>95</v>
      </c>
      <c r="CC567" t="s">
        <v>95</v>
      </c>
      <c r="CG567" t="s">
        <v>95</v>
      </c>
    </row>
    <row r="568" spans="1:85" ht="409.6" x14ac:dyDescent="0.2">
      <c r="A568" t="s">
        <v>472</v>
      </c>
      <c r="B568" t="s">
        <v>842</v>
      </c>
      <c r="C568">
        <v>1</v>
      </c>
      <c r="D568" t="s">
        <v>843</v>
      </c>
      <c r="E568">
        <v>3</v>
      </c>
      <c r="F568" t="s">
        <v>3611</v>
      </c>
      <c r="G568">
        <v>9</v>
      </c>
      <c r="H568" t="s">
        <v>3612</v>
      </c>
      <c r="I568" t="s">
        <v>91</v>
      </c>
      <c r="J568" t="s">
        <v>3600</v>
      </c>
      <c r="K568" t="s">
        <v>3613</v>
      </c>
      <c r="L568">
        <v>14035</v>
      </c>
      <c r="M568" s="2" t="s">
        <v>3614</v>
      </c>
      <c r="N568" s="1">
        <v>42737</v>
      </c>
      <c r="O568" s="1">
        <v>43955</v>
      </c>
      <c r="P568" t="s">
        <v>156</v>
      </c>
      <c r="Q568" t="s">
        <v>95</v>
      </c>
      <c r="R568" t="s">
        <v>95</v>
      </c>
      <c r="S568" t="s">
        <v>157</v>
      </c>
      <c r="T568" t="s">
        <v>158</v>
      </c>
      <c r="U568" t="s">
        <v>698</v>
      </c>
      <c r="V568" t="s">
        <v>95</v>
      </c>
      <c r="W568" t="s">
        <v>824</v>
      </c>
      <c r="X568" t="s">
        <v>161</v>
      </c>
      <c r="Y568" t="s">
        <v>472</v>
      </c>
      <c r="Z568" t="s">
        <v>203</v>
      </c>
      <c r="AA568" t="s">
        <v>95</v>
      </c>
      <c r="AB568" t="s">
        <v>95</v>
      </c>
      <c r="AC568" t="s">
        <v>204</v>
      </c>
      <c r="AD568" t="s">
        <v>95</v>
      </c>
      <c r="AE568" t="s">
        <v>105</v>
      </c>
      <c r="AF568" t="s">
        <v>95</v>
      </c>
      <c r="AG568" t="s">
        <v>95</v>
      </c>
      <c r="AH568" t="s">
        <v>95</v>
      </c>
      <c r="AI568" t="s">
        <v>95</v>
      </c>
      <c r="AJ568" t="s">
        <v>95</v>
      </c>
      <c r="AK568" t="s">
        <v>95</v>
      </c>
      <c r="AM568">
        <v>380000</v>
      </c>
      <c r="AN568">
        <v>380000</v>
      </c>
      <c r="AO568">
        <v>0</v>
      </c>
      <c r="AP568">
        <v>100000</v>
      </c>
      <c r="AQ568">
        <v>100000</v>
      </c>
      <c r="AS568" t="s">
        <v>95</v>
      </c>
      <c r="AT568">
        <v>100000</v>
      </c>
      <c r="AU568">
        <v>100000</v>
      </c>
      <c r="AW568" t="s">
        <v>95</v>
      </c>
      <c r="AX568">
        <v>100000</v>
      </c>
      <c r="AY568">
        <v>100000</v>
      </c>
      <c r="BA568" t="s">
        <v>95</v>
      </c>
      <c r="BB568">
        <v>80000</v>
      </c>
      <c r="BC568">
        <v>80000</v>
      </c>
      <c r="BE568" t="s">
        <v>95</v>
      </c>
      <c r="BI568" t="s">
        <v>95</v>
      </c>
      <c r="BM568" t="s">
        <v>95</v>
      </c>
      <c r="BQ568" t="s">
        <v>95</v>
      </c>
      <c r="BU568" t="s">
        <v>95</v>
      </c>
      <c r="BY568" t="s">
        <v>95</v>
      </c>
      <c r="CC568" t="s">
        <v>95</v>
      </c>
      <c r="CG568" t="s">
        <v>95</v>
      </c>
    </row>
    <row r="569" spans="1:85" ht="409.6" x14ac:dyDescent="0.2">
      <c r="A569" t="s">
        <v>876</v>
      </c>
      <c r="B569" t="s">
        <v>122</v>
      </c>
      <c r="C569">
        <v>2</v>
      </c>
      <c r="D569" t="s">
        <v>3615</v>
      </c>
      <c r="E569">
        <v>1</v>
      </c>
      <c r="F569" t="s">
        <v>3616</v>
      </c>
      <c r="G569">
        <v>10</v>
      </c>
      <c r="H569" t="s">
        <v>3617</v>
      </c>
      <c r="I569" t="s">
        <v>91</v>
      </c>
      <c r="J569" t="s">
        <v>3600</v>
      </c>
      <c r="K569" t="s">
        <v>3618</v>
      </c>
      <c r="L569">
        <v>39972</v>
      </c>
      <c r="M569" t="s">
        <v>3619</v>
      </c>
      <c r="N569" s="1">
        <v>44197</v>
      </c>
      <c r="O569" s="1">
        <v>44804</v>
      </c>
      <c r="P569" t="s">
        <v>94</v>
      </c>
      <c r="Q569" t="s">
        <v>95</v>
      </c>
      <c r="R569" t="s">
        <v>95</v>
      </c>
      <c r="S569" t="s">
        <v>157</v>
      </c>
      <c r="T569" t="s">
        <v>158</v>
      </c>
      <c r="U569" t="s">
        <v>698</v>
      </c>
      <c r="V569" t="s">
        <v>3620</v>
      </c>
      <c r="W569" t="s">
        <v>824</v>
      </c>
      <c r="X569" t="s">
        <v>161</v>
      </c>
      <c r="Y569" t="s">
        <v>886</v>
      </c>
      <c r="Z569" t="s">
        <v>118</v>
      </c>
      <c r="AA569" t="s">
        <v>95</v>
      </c>
      <c r="AB569" t="s">
        <v>95</v>
      </c>
      <c r="AC569" t="s">
        <v>148</v>
      </c>
      <c r="AE569" t="s">
        <v>105</v>
      </c>
      <c r="AF569" t="s">
        <v>95</v>
      </c>
      <c r="AH569" t="s">
        <v>95</v>
      </c>
      <c r="AI569" t="s">
        <v>95</v>
      </c>
      <c r="AJ569" t="s">
        <v>95</v>
      </c>
      <c r="AK569" t="s">
        <v>3621</v>
      </c>
      <c r="AM569">
        <v>299623</v>
      </c>
      <c r="AN569">
        <v>299623</v>
      </c>
      <c r="AO569">
        <v>299374</v>
      </c>
      <c r="AS569" t="s">
        <v>95</v>
      </c>
      <c r="AW569" t="s">
        <v>95</v>
      </c>
      <c r="BA569" t="s">
        <v>95</v>
      </c>
      <c r="BE569" t="s">
        <v>95</v>
      </c>
      <c r="BF569">
        <v>225042</v>
      </c>
      <c r="BG569">
        <v>225042</v>
      </c>
      <c r="BH569">
        <v>225042</v>
      </c>
      <c r="BI569" s="2" t="s">
        <v>3622</v>
      </c>
      <c r="BJ569">
        <v>74581</v>
      </c>
      <c r="BK569">
        <v>74581</v>
      </c>
      <c r="BL569">
        <v>74332</v>
      </c>
      <c r="BM569" t="s">
        <v>3623</v>
      </c>
      <c r="BQ569" t="s">
        <v>95</v>
      </c>
      <c r="BU569" t="s">
        <v>95</v>
      </c>
      <c r="BY569" t="s">
        <v>95</v>
      </c>
      <c r="CC569" t="s">
        <v>95</v>
      </c>
      <c r="CG569" t="s">
        <v>95</v>
      </c>
    </row>
    <row r="570" spans="1:85" x14ac:dyDescent="0.2">
      <c r="A570" t="s">
        <v>570</v>
      </c>
      <c r="B570" t="s">
        <v>571</v>
      </c>
      <c r="C570">
        <v>3</v>
      </c>
      <c r="D570" t="s">
        <v>3579</v>
      </c>
      <c r="E570">
        <v>1</v>
      </c>
      <c r="F570" t="s">
        <v>3580</v>
      </c>
      <c r="G570">
        <v>34</v>
      </c>
      <c r="H570" t="s">
        <v>3624</v>
      </c>
      <c r="I570" t="s">
        <v>91</v>
      </c>
      <c r="J570" t="s">
        <v>3625</v>
      </c>
      <c r="K570" t="s">
        <v>3626</v>
      </c>
      <c r="L570">
        <v>10611</v>
      </c>
      <c r="M570" t="s">
        <v>95</v>
      </c>
      <c r="N570" s="1">
        <v>43831</v>
      </c>
      <c r="O570" s="1">
        <v>44196</v>
      </c>
      <c r="P570" t="s">
        <v>128</v>
      </c>
      <c r="Q570" t="s">
        <v>95</v>
      </c>
      <c r="R570" t="s">
        <v>95</v>
      </c>
      <c r="S570" t="s">
        <v>265</v>
      </c>
      <c r="T570" t="s">
        <v>266</v>
      </c>
      <c r="U570" t="s">
        <v>3627</v>
      </c>
      <c r="V570" t="s">
        <v>95</v>
      </c>
      <c r="W570" t="s">
        <v>95</v>
      </c>
      <c r="X570" t="s">
        <v>95</v>
      </c>
      <c r="Y570" t="s">
        <v>570</v>
      </c>
      <c r="Z570" t="s">
        <v>147</v>
      </c>
      <c r="AA570" t="s">
        <v>95</v>
      </c>
      <c r="AB570" t="s">
        <v>95</v>
      </c>
      <c r="AC570" t="s">
        <v>95</v>
      </c>
      <c r="AD570" t="s">
        <v>95</v>
      </c>
      <c r="AE570" t="s">
        <v>95</v>
      </c>
      <c r="AF570" t="s">
        <v>95</v>
      </c>
      <c r="AG570" t="s">
        <v>95</v>
      </c>
      <c r="AH570" t="s">
        <v>95</v>
      </c>
      <c r="AI570" t="s">
        <v>95</v>
      </c>
      <c r="AJ570" t="s">
        <v>95</v>
      </c>
      <c r="AK570" t="s">
        <v>95</v>
      </c>
      <c r="AM570">
        <v>10000</v>
      </c>
      <c r="AN570">
        <v>10000</v>
      </c>
      <c r="AO570">
        <v>0</v>
      </c>
      <c r="AS570" t="s">
        <v>95</v>
      </c>
      <c r="AW570" t="s">
        <v>95</v>
      </c>
      <c r="BA570" t="s">
        <v>95</v>
      </c>
      <c r="BB570">
        <v>10000</v>
      </c>
      <c r="BC570">
        <v>10000</v>
      </c>
      <c r="BE570" t="s">
        <v>95</v>
      </c>
      <c r="BI570" t="s">
        <v>95</v>
      </c>
      <c r="BM570" t="s">
        <v>95</v>
      </c>
      <c r="BQ570" t="s">
        <v>95</v>
      </c>
      <c r="BU570" t="s">
        <v>95</v>
      </c>
      <c r="BY570" t="s">
        <v>95</v>
      </c>
      <c r="CC570" t="s">
        <v>95</v>
      </c>
      <c r="CG570" t="s">
        <v>95</v>
      </c>
    </row>
    <row r="571" spans="1:85" ht="409.6" x14ac:dyDescent="0.2">
      <c r="A571" t="s">
        <v>272</v>
      </c>
      <c r="B571" t="s">
        <v>273</v>
      </c>
      <c r="C571">
        <v>3</v>
      </c>
      <c r="D571" t="s">
        <v>274</v>
      </c>
      <c r="E571" t="s">
        <v>3628</v>
      </c>
      <c r="F571" t="s">
        <v>3629</v>
      </c>
      <c r="G571" t="s">
        <v>1450</v>
      </c>
      <c r="H571" t="s">
        <v>3630</v>
      </c>
      <c r="I571" t="s">
        <v>91</v>
      </c>
      <c r="J571" t="s">
        <v>3631</v>
      </c>
      <c r="K571" t="s">
        <v>3632</v>
      </c>
      <c r="L571">
        <v>37162</v>
      </c>
      <c r="M571" t="s">
        <v>95</v>
      </c>
      <c r="N571" s="1">
        <v>44197</v>
      </c>
      <c r="O571" s="1">
        <v>44439</v>
      </c>
      <c r="P571" t="s">
        <v>94</v>
      </c>
      <c r="Q571" t="s">
        <v>95</v>
      </c>
      <c r="R571" t="s">
        <v>95</v>
      </c>
      <c r="S571" t="s">
        <v>157</v>
      </c>
      <c r="T571" t="s">
        <v>158</v>
      </c>
      <c r="U571" t="s">
        <v>3633</v>
      </c>
      <c r="V571" t="s">
        <v>2073</v>
      </c>
      <c r="W571" t="s">
        <v>3634</v>
      </c>
      <c r="X571" t="s">
        <v>1686</v>
      </c>
      <c r="Y571" t="s">
        <v>272</v>
      </c>
      <c r="Z571" t="s">
        <v>118</v>
      </c>
      <c r="AA571" t="s">
        <v>95</v>
      </c>
      <c r="AB571" t="s">
        <v>95</v>
      </c>
      <c r="AC571" t="s">
        <v>148</v>
      </c>
      <c r="AE571" t="s">
        <v>105</v>
      </c>
      <c r="AF571" t="s">
        <v>95</v>
      </c>
      <c r="AH571" t="s">
        <v>95</v>
      </c>
      <c r="AI571" t="s">
        <v>95</v>
      </c>
      <c r="AJ571" t="s">
        <v>95</v>
      </c>
      <c r="AK571" t="s">
        <v>95</v>
      </c>
      <c r="AM571">
        <v>20000</v>
      </c>
      <c r="AN571">
        <v>20000</v>
      </c>
      <c r="AO571">
        <v>0</v>
      </c>
      <c r="AS571" t="s">
        <v>95</v>
      </c>
      <c r="AW571" t="s">
        <v>95</v>
      </c>
      <c r="BA571" t="s">
        <v>95</v>
      </c>
      <c r="BE571" t="s">
        <v>95</v>
      </c>
      <c r="BF571">
        <v>20000</v>
      </c>
      <c r="BG571">
        <v>20000</v>
      </c>
      <c r="BH571">
        <v>0</v>
      </c>
      <c r="BI571" s="2" t="s">
        <v>3635</v>
      </c>
      <c r="BM571" t="s">
        <v>95</v>
      </c>
      <c r="BQ571" t="s">
        <v>95</v>
      </c>
      <c r="BU571" t="s">
        <v>95</v>
      </c>
      <c r="BY571" t="s">
        <v>95</v>
      </c>
      <c r="CC571" t="s">
        <v>95</v>
      </c>
      <c r="CG571" t="s">
        <v>95</v>
      </c>
    </row>
    <row r="572" spans="1:85" ht="409.6" x14ac:dyDescent="0.2">
      <c r="A572" t="s">
        <v>570</v>
      </c>
      <c r="B572" t="s">
        <v>604</v>
      </c>
      <c r="C572">
        <v>3</v>
      </c>
      <c r="D572" t="s">
        <v>3636</v>
      </c>
      <c r="E572">
        <v>1</v>
      </c>
      <c r="F572" t="s">
        <v>3637</v>
      </c>
      <c r="G572">
        <v>12</v>
      </c>
      <c r="H572" t="s">
        <v>3638</v>
      </c>
      <c r="I572" t="s">
        <v>91</v>
      </c>
      <c r="J572" t="s">
        <v>3639</v>
      </c>
      <c r="K572" t="s">
        <v>3640</v>
      </c>
      <c r="L572">
        <v>71986</v>
      </c>
      <c r="M572" t="s">
        <v>3641</v>
      </c>
      <c r="N572" s="1">
        <v>44197</v>
      </c>
      <c r="O572" s="1">
        <v>45657</v>
      </c>
      <c r="P572" t="s">
        <v>94</v>
      </c>
      <c r="Q572" t="s">
        <v>95</v>
      </c>
      <c r="R572" t="s">
        <v>95</v>
      </c>
      <c r="S572" t="s">
        <v>265</v>
      </c>
      <c r="T572" t="s">
        <v>266</v>
      </c>
      <c r="U572" t="s">
        <v>266</v>
      </c>
      <c r="V572" t="s">
        <v>3642</v>
      </c>
      <c r="W572" t="s">
        <v>3643</v>
      </c>
      <c r="X572" t="s">
        <v>3644</v>
      </c>
      <c r="Y572" t="s">
        <v>570</v>
      </c>
      <c r="Z572" t="s">
        <v>118</v>
      </c>
      <c r="AA572" t="s">
        <v>95</v>
      </c>
      <c r="AB572" t="s">
        <v>95</v>
      </c>
      <c r="AC572" t="s">
        <v>204</v>
      </c>
      <c r="AE572" t="s">
        <v>105</v>
      </c>
      <c r="AF572" t="s">
        <v>95</v>
      </c>
      <c r="AH572" t="s">
        <v>95</v>
      </c>
      <c r="AI572" t="s">
        <v>95</v>
      </c>
      <c r="AJ572" t="s">
        <v>95</v>
      </c>
      <c r="AK572" t="s">
        <v>95</v>
      </c>
      <c r="AM572">
        <v>62000</v>
      </c>
      <c r="AN572">
        <v>62000</v>
      </c>
      <c r="AO572">
        <v>62000</v>
      </c>
      <c r="AS572" t="s">
        <v>95</v>
      </c>
      <c r="AW572" t="s">
        <v>95</v>
      </c>
      <c r="BA572" t="s">
        <v>95</v>
      </c>
      <c r="BE572" t="s">
        <v>95</v>
      </c>
      <c r="BI572" s="2" t="s">
        <v>3645</v>
      </c>
      <c r="BJ572">
        <v>22000</v>
      </c>
      <c r="BK572">
        <v>22000</v>
      </c>
      <c r="BL572">
        <v>22000</v>
      </c>
      <c r="BM572" t="s">
        <v>3646</v>
      </c>
      <c r="BN572">
        <v>40000</v>
      </c>
      <c r="BO572">
        <v>40000</v>
      </c>
      <c r="BP572">
        <v>40000</v>
      </c>
      <c r="BQ572" t="s">
        <v>3647</v>
      </c>
      <c r="BU572" t="s">
        <v>95</v>
      </c>
      <c r="BY572" t="s">
        <v>95</v>
      </c>
      <c r="CC572" t="s">
        <v>95</v>
      </c>
      <c r="CG572" t="s">
        <v>95</v>
      </c>
    </row>
    <row r="573" spans="1:85" x14ac:dyDescent="0.2">
      <c r="A573" t="s">
        <v>570</v>
      </c>
      <c r="B573" t="s">
        <v>571</v>
      </c>
      <c r="C573">
        <v>3</v>
      </c>
      <c r="D573" t="s">
        <v>3579</v>
      </c>
      <c r="E573">
        <v>1</v>
      </c>
      <c r="F573" t="s">
        <v>3580</v>
      </c>
      <c r="G573">
        <v>34</v>
      </c>
      <c r="H573" t="s">
        <v>3624</v>
      </c>
      <c r="I573" t="s">
        <v>91</v>
      </c>
      <c r="J573" t="s">
        <v>3648</v>
      </c>
      <c r="K573" t="s">
        <v>3649</v>
      </c>
      <c r="L573">
        <v>10614</v>
      </c>
      <c r="M573" t="s">
        <v>95</v>
      </c>
      <c r="N573" s="1">
        <v>43831</v>
      </c>
      <c r="O573" s="1">
        <v>44196</v>
      </c>
      <c r="P573" t="s">
        <v>128</v>
      </c>
      <c r="Q573" t="s">
        <v>95</v>
      </c>
      <c r="R573" t="s">
        <v>95</v>
      </c>
      <c r="S573" t="s">
        <v>265</v>
      </c>
      <c r="T573" t="s">
        <v>266</v>
      </c>
      <c r="U573" t="s">
        <v>3627</v>
      </c>
      <c r="V573" t="s">
        <v>95</v>
      </c>
      <c r="W573" t="s">
        <v>95</v>
      </c>
      <c r="X573" t="s">
        <v>95</v>
      </c>
      <c r="Y573" t="s">
        <v>580</v>
      </c>
      <c r="Z573" t="s">
        <v>147</v>
      </c>
      <c r="AA573" t="s">
        <v>95</v>
      </c>
      <c r="AB573" t="s">
        <v>95</v>
      </c>
      <c r="AC573" t="s">
        <v>95</v>
      </c>
      <c r="AD573" t="s">
        <v>95</v>
      </c>
      <c r="AE573" t="s">
        <v>95</v>
      </c>
      <c r="AF573" t="s">
        <v>95</v>
      </c>
      <c r="AG573" t="s">
        <v>95</v>
      </c>
      <c r="AH573" t="s">
        <v>95</v>
      </c>
      <c r="AI573" t="s">
        <v>95</v>
      </c>
      <c r="AJ573" t="s">
        <v>95</v>
      </c>
      <c r="AK573" t="s">
        <v>95</v>
      </c>
      <c r="AM573">
        <v>15000</v>
      </c>
      <c r="AN573">
        <v>15000</v>
      </c>
      <c r="AO573">
        <v>0</v>
      </c>
      <c r="AS573" t="s">
        <v>95</v>
      </c>
      <c r="AW573" t="s">
        <v>95</v>
      </c>
      <c r="BA573" t="s">
        <v>95</v>
      </c>
      <c r="BB573">
        <v>15000</v>
      </c>
      <c r="BC573">
        <v>15000</v>
      </c>
      <c r="BE573" t="s">
        <v>95</v>
      </c>
      <c r="BI573" t="s">
        <v>95</v>
      </c>
      <c r="BM573" t="s">
        <v>95</v>
      </c>
      <c r="BQ573" t="s">
        <v>95</v>
      </c>
      <c r="BU573" t="s">
        <v>95</v>
      </c>
      <c r="BY573" t="s">
        <v>95</v>
      </c>
      <c r="CC573" t="s">
        <v>95</v>
      </c>
      <c r="CG573" t="s">
        <v>95</v>
      </c>
    </row>
    <row r="574" spans="1:85" ht="409.6" x14ac:dyDescent="0.2">
      <c r="A574" t="s">
        <v>472</v>
      </c>
      <c r="B574" t="s">
        <v>842</v>
      </c>
      <c r="C574">
        <v>1</v>
      </c>
      <c r="D574" t="s">
        <v>843</v>
      </c>
      <c r="E574">
        <v>3</v>
      </c>
      <c r="F574" t="s">
        <v>3611</v>
      </c>
      <c r="G574">
        <v>9</v>
      </c>
      <c r="H574" t="s">
        <v>3612</v>
      </c>
      <c r="I574" t="s">
        <v>91</v>
      </c>
      <c r="J574" t="s">
        <v>3650</v>
      </c>
      <c r="K574" t="s">
        <v>3651</v>
      </c>
      <c r="L574">
        <v>14048</v>
      </c>
      <c r="M574" s="2" t="s">
        <v>3652</v>
      </c>
      <c r="N574" s="1">
        <v>42736</v>
      </c>
      <c r="O574" s="1">
        <v>43100</v>
      </c>
      <c r="P574" t="s">
        <v>94</v>
      </c>
      <c r="Q574" t="s">
        <v>95</v>
      </c>
      <c r="R574" t="s">
        <v>95</v>
      </c>
      <c r="S574" t="s">
        <v>265</v>
      </c>
      <c r="T574" t="s">
        <v>266</v>
      </c>
      <c r="U574" t="s">
        <v>3653</v>
      </c>
      <c r="V574" t="s">
        <v>95</v>
      </c>
      <c r="W574" t="s">
        <v>3654</v>
      </c>
      <c r="X574" t="s">
        <v>543</v>
      </c>
      <c r="Y574" t="s">
        <v>472</v>
      </c>
      <c r="Z574" t="s">
        <v>118</v>
      </c>
      <c r="AA574" t="s">
        <v>95</v>
      </c>
      <c r="AB574" t="s">
        <v>95</v>
      </c>
      <c r="AC574" t="s">
        <v>204</v>
      </c>
      <c r="AD574" t="s">
        <v>95</v>
      </c>
      <c r="AE574" t="s">
        <v>105</v>
      </c>
      <c r="AF574" t="s">
        <v>95</v>
      </c>
      <c r="AG574" t="s">
        <v>95</v>
      </c>
      <c r="AH574" t="s">
        <v>95</v>
      </c>
      <c r="AI574" t="s">
        <v>95</v>
      </c>
      <c r="AJ574" t="s">
        <v>95</v>
      </c>
      <c r="AK574" t="s">
        <v>95</v>
      </c>
      <c r="AM574">
        <v>5000</v>
      </c>
      <c r="AN574">
        <v>5000</v>
      </c>
      <c r="AO574">
        <v>0</v>
      </c>
      <c r="AP574">
        <v>5000</v>
      </c>
      <c r="AQ574">
        <v>5000</v>
      </c>
      <c r="AS574" t="s">
        <v>95</v>
      </c>
      <c r="AW574" t="s">
        <v>95</v>
      </c>
      <c r="BA574" t="s">
        <v>95</v>
      </c>
      <c r="BE574" t="s">
        <v>95</v>
      </c>
      <c r="BI574" t="s">
        <v>95</v>
      </c>
      <c r="BM574" t="s">
        <v>95</v>
      </c>
      <c r="BQ574" t="s">
        <v>95</v>
      </c>
      <c r="BU574" t="s">
        <v>95</v>
      </c>
      <c r="BY574" t="s">
        <v>95</v>
      </c>
      <c r="CC574" t="s">
        <v>95</v>
      </c>
      <c r="CG574" t="s">
        <v>95</v>
      </c>
    </row>
    <row r="575" spans="1:85" x14ac:dyDescent="0.2">
      <c r="A575" t="s">
        <v>85</v>
      </c>
      <c r="B575" t="s">
        <v>562</v>
      </c>
      <c r="C575">
        <v>3</v>
      </c>
      <c r="D575" t="s">
        <v>3605</v>
      </c>
      <c r="E575">
        <v>1</v>
      </c>
      <c r="F575" t="s">
        <v>3606</v>
      </c>
      <c r="G575">
        <v>12</v>
      </c>
      <c r="H575" t="s">
        <v>3607</v>
      </c>
      <c r="I575" t="s">
        <v>91</v>
      </c>
      <c r="J575" t="s">
        <v>3650</v>
      </c>
      <c r="K575" t="s">
        <v>3655</v>
      </c>
      <c r="L575">
        <v>17469</v>
      </c>
      <c r="M575" t="s">
        <v>3656</v>
      </c>
      <c r="N575" s="1">
        <v>43101</v>
      </c>
      <c r="O575" s="1">
        <v>43465</v>
      </c>
      <c r="P575" t="s">
        <v>94</v>
      </c>
      <c r="Q575" t="s">
        <v>95</v>
      </c>
      <c r="R575" t="s">
        <v>95</v>
      </c>
      <c r="S575" t="s">
        <v>157</v>
      </c>
      <c r="T575" t="s">
        <v>158</v>
      </c>
      <c r="U575" t="s">
        <v>248</v>
      </c>
      <c r="V575" t="s">
        <v>3657</v>
      </c>
      <c r="W575" t="s">
        <v>3658</v>
      </c>
      <c r="X575" t="s">
        <v>170</v>
      </c>
      <c r="Y575" t="s">
        <v>3659</v>
      </c>
      <c r="Z575" t="s">
        <v>95</v>
      </c>
      <c r="AA575" t="s">
        <v>95</v>
      </c>
      <c r="AB575" t="s">
        <v>95</v>
      </c>
      <c r="AC575" t="s">
        <v>148</v>
      </c>
      <c r="AD575" t="s">
        <v>95</v>
      </c>
      <c r="AE575" t="s">
        <v>133</v>
      </c>
      <c r="AF575" t="s">
        <v>95</v>
      </c>
      <c r="AG575" t="s">
        <v>95</v>
      </c>
      <c r="AH575" t="s">
        <v>95</v>
      </c>
      <c r="AI575" t="s">
        <v>95</v>
      </c>
      <c r="AJ575" t="s">
        <v>95</v>
      </c>
      <c r="AK575" t="s">
        <v>95</v>
      </c>
      <c r="AM575">
        <v>0</v>
      </c>
      <c r="AN575">
        <v>214652</v>
      </c>
      <c r="AO575">
        <v>277343.56</v>
      </c>
      <c r="AS575" t="s">
        <v>95</v>
      </c>
      <c r="AU575">
        <v>214652</v>
      </c>
      <c r="AV575">
        <v>277343.56</v>
      </c>
      <c r="AW575" t="s">
        <v>95</v>
      </c>
      <c r="BA575" t="s">
        <v>95</v>
      </c>
      <c r="BE575" t="s">
        <v>95</v>
      </c>
      <c r="BI575" t="s">
        <v>95</v>
      </c>
      <c r="BM575" t="s">
        <v>95</v>
      </c>
      <c r="BQ575" t="s">
        <v>95</v>
      </c>
      <c r="BU575" t="s">
        <v>95</v>
      </c>
      <c r="BY575" t="s">
        <v>95</v>
      </c>
      <c r="CC575" t="s">
        <v>95</v>
      </c>
      <c r="CG575" t="s">
        <v>95</v>
      </c>
    </row>
    <row r="576" spans="1:85" x14ac:dyDescent="0.2">
      <c r="A576" t="s">
        <v>472</v>
      </c>
      <c r="B576" t="s">
        <v>842</v>
      </c>
      <c r="C576">
        <v>1</v>
      </c>
      <c r="D576" t="s">
        <v>843</v>
      </c>
      <c r="E576">
        <v>3</v>
      </c>
      <c r="F576" t="s">
        <v>3611</v>
      </c>
      <c r="G576">
        <v>9</v>
      </c>
      <c r="H576" t="s">
        <v>3612</v>
      </c>
      <c r="I576" t="s">
        <v>91</v>
      </c>
      <c r="J576" t="s">
        <v>3660</v>
      </c>
      <c r="K576" t="s">
        <v>3661</v>
      </c>
      <c r="L576">
        <v>14052</v>
      </c>
      <c r="M576" t="s">
        <v>3662</v>
      </c>
      <c r="N576" s="1">
        <v>44440</v>
      </c>
      <c r="O576" s="1">
        <v>44926</v>
      </c>
      <c r="P576" t="s">
        <v>128</v>
      </c>
      <c r="Q576" t="s">
        <v>95</v>
      </c>
      <c r="R576" t="s">
        <v>95</v>
      </c>
      <c r="S576" t="s">
        <v>157</v>
      </c>
      <c r="T576" t="s">
        <v>158</v>
      </c>
      <c r="U576" t="s">
        <v>698</v>
      </c>
      <c r="V576" t="s">
        <v>3663</v>
      </c>
      <c r="W576" t="s">
        <v>824</v>
      </c>
      <c r="X576" t="s">
        <v>161</v>
      </c>
      <c r="Y576" t="s">
        <v>472</v>
      </c>
      <c r="Z576" t="s">
        <v>422</v>
      </c>
      <c r="AA576" t="s">
        <v>95</v>
      </c>
      <c r="AB576" t="s">
        <v>95</v>
      </c>
      <c r="AC576" t="s">
        <v>148</v>
      </c>
      <c r="AD576" t="s">
        <v>95</v>
      </c>
      <c r="AE576" t="s">
        <v>105</v>
      </c>
      <c r="AF576" t="s">
        <v>95</v>
      </c>
      <c r="AG576" t="s">
        <v>95</v>
      </c>
      <c r="AH576" t="s">
        <v>95</v>
      </c>
      <c r="AI576" t="s">
        <v>95</v>
      </c>
      <c r="AJ576" t="s">
        <v>95</v>
      </c>
      <c r="AK576" t="s">
        <v>3664</v>
      </c>
      <c r="AM576">
        <v>110000</v>
      </c>
      <c r="AN576">
        <v>10000</v>
      </c>
      <c r="AO576">
        <v>10000</v>
      </c>
      <c r="AS576" t="s">
        <v>95</v>
      </c>
      <c r="AW576" t="s">
        <v>95</v>
      </c>
      <c r="BA576" t="s">
        <v>95</v>
      </c>
      <c r="BC576">
        <v>0</v>
      </c>
      <c r="BE576" t="s">
        <v>95</v>
      </c>
      <c r="BF576">
        <v>100000</v>
      </c>
      <c r="BI576" t="s">
        <v>95</v>
      </c>
      <c r="BJ576">
        <v>10000</v>
      </c>
      <c r="BK576">
        <v>10000</v>
      </c>
      <c r="BL576">
        <v>10000</v>
      </c>
      <c r="BM576" t="s">
        <v>3665</v>
      </c>
      <c r="BQ576" t="s">
        <v>95</v>
      </c>
      <c r="BU576" t="s">
        <v>95</v>
      </c>
      <c r="BY576" t="s">
        <v>95</v>
      </c>
      <c r="CC576" t="s">
        <v>95</v>
      </c>
      <c r="CG576" t="s">
        <v>95</v>
      </c>
    </row>
    <row r="577" spans="1:85" x14ac:dyDescent="0.2">
      <c r="A577" t="s">
        <v>85</v>
      </c>
      <c r="B577" t="s">
        <v>562</v>
      </c>
      <c r="C577">
        <v>3</v>
      </c>
      <c r="D577" t="s">
        <v>3605</v>
      </c>
      <c r="E577">
        <v>1</v>
      </c>
      <c r="F577" t="s">
        <v>3606</v>
      </c>
      <c r="G577">
        <v>12</v>
      </c>
      <c r="H577" t="s">
        <v>3607</v>
      </c>
      <c r="I577" t="s">
        <v>91</v>
      </c>
      <c r="J577" t="s">
        <v>3660</v>
      </c>
      <c r="K577" t="s">
        <v>3666</v>
      </c>
      <c r="L577">
        <v>17473</v>
      </c>
      <c r="M577" t="s">
        <v>3667</v>
      </c>
      <c r="N577" s="1">
        <v>43862</v>
      </c>
      <c r="O577" s="1">
        <v>44574</v>
      </c>
      <c r="P577" t="s">
        <v>156</v>
      </c>
      <c r="Q577" t="s">
        <v>95</v>
      </c>
      <c r="R577" t="s">
        <v>95</v>
      </c>
      <c r="S577" t="s">
        <v>157</v>
      </c>
      <c r="T577" t="s">
        <v>158</v>
      </c>
      <c r="U577" t="s">
        <v>248</v>
      </c>
      <c r="V577" t="s">
        <v>3668</v>
      </c>
      <c r="W577" t="s">
        <v>1008</v>
      </c>
      <c r="X577" t="s">
        <v>170</v>
      </c>
      <c r="Y577" t="s">
        <v>3659</v>
      </c>
      <c r="Z577" t="s">
        <v>118</v>
      </c>
      <c r="AA577" t="s">
        <v>95</v>
      </c>
      <c r="AB577" t="s">
        <v>95</v>
      </c>
      <c r="AC577" t="s">
        <v>148</v>
      </c>
      <c r="AD577" t="s">
        <v>95</v>
      </c>
      <c r="AE577" t="s">
        <v>105</v>
      </c>
      <c r="AF577" t="s">
        <v>95</v>
      </c>
      <c r="AG577" t="s">
        <v>95</v>
      </c>
      <c r="AH577" t="s">
        <v>95</v>
      </c>
      <c r="AI577" t="s">
        <v>95</v>
      </c>
      <c r="AJ577" t="s">
        <v>95</v>
      </c>
      <c r="AK577" t="s">
        <v>95</v>
      </c>
      <c r="AM577">
        <v>606255</v>
      </c>
      <c r="AN577">
        <v>45449</v>
      </c>
      <c r="AO577">
        <v>667385</v>
      </c>
      <c r="AS577" t="s">
        <v>95</v>
      </c>
      <c r="AW577" t="s">
        <v>95</v>
      </c>
      <c r="BA577" t="s">
        <v>95</v>
      </c>
      <c r="BB577">
        <v>560806</v>
      </c>
      <c r="BD577">
        <v>465029</v>
      </c>
      <c r="BE577" t="s">
        <v>95</v>
      </c>
      <c r="BF577">
        <v>32373</v>
      </c>
      <c r="BG577">
        <v>32373</v>
      </c>
      <c r="BH577">
        <v>202356</v>
      </c>
      <c r="BI577" t="s">
        <v>3669</v>
      </c>
      <c r="BJ577">
        <v>13076</v>
      </c>
      <c r="BK577">
        <v>13076</v>
      </c>
      <c r="BM577" t="s">
        <v>95</v>
      </c>
      <c r="BQ577" t="s">
        <v>95</v>
      </c>
      <c r="BU577" t="s">
        <v>95</v>
      </c>
      <c r="BY577" t="s">
        <v>95</v>
      </c>
      <c r="CC577" t="s">
        <v>95</v>
      </c>
      <c r="CG577" t="s">
        <v>95</v>
      </c>
    </row>
    <row r="578" spans="1:85" x14ac:dyDescent="0.2">
      <c r="A578" t="s">
        <v>550</v>
      </c>
      <c r="B578" t="s">
        <v>551</v>
      </c>
      <c r="C578">
        <v>3</v>
      </c>
      <c r="D578" t="s">
        <v>3670</v>
      </c>
      <c r="E578">
        <v>1</v>
      </c>
      <c r="F578" t="s">
        <v>3671</v>
      </c>
      <c r="G578">
        <v>37</v>
      </c>
      <c r="H578" t="s">
        <v>3672</v>
      </c>
      <c r="I578" t="s">
        <v>91</v>
      </c>
      <c r="J578" t="s">
        <v>3673</v>
      </c>
      <c r="K578" t="s">
        <v>3674</v>
      </c>
      <c r="L578">
        <v>18074</v>
      </c>
      <c r="M578" t="s">
        <v>95</v>
      </c>
      <c r="N578" s="1">
        <v>43096</v>
      </c>
      <c r="O578" s="1">
        <v>44191</v>
      </c>
      <c r="P578" t="s">
        <v>128</v>
      </c>
      <c r="Q578" t="s">
        <v>95</v>
      </c>
      <c r="R578" t="s">
        <v>95</v>
      </c>
      <c r="S578" t="s">
        <v>157</v>
      </c>
      <c r="T578" t="s">
        <v>158</v>
      </c>
      <c r="U578" t="s">
        <v>1763</v>
      </c>
      <c r="V578" t="s">
        <v>3675</v>
      </c>
      <c r="W578" t="s">
        <v>3676</v>
      </c>
      <c r="X578" t="s">
        <v>161</v>
      </c>
      <c r="Y578" t="s">
        <v>3677</v>
      </c>
      <c r="Z578" t="s">
        <v>95</v>
      </c>
      <c r="AA578" t="s">
        <v>95</v>
      </c>
      <c r="AB578" t="s">
        <v>95</v>
      </c>
      <c r="AC578" t="s">
        <v>95</v>
      </c>
      <c r="AD578" t="s">
        <v>95</v>
      </c>
      <c r="AE578" t="s">
        <v>95</v>
      </c>
      <c r="AF578" t="s">
        <v>95</v>
      </c>
      <c r="AG578" t="s">
        <v>95</v>
      </c>
      <c r="AH578" t="s">
        <v>95</v>
      </c>
      <c r="AI578" t="s">
        <v>95</v>
      </c>
      <c r="AJ578" t="s">
        <v>95</v>
      </c>
      <c r="AK578" t="s">
        <v>95</v>
      </c>
      <c r="AM578">
        <v>65960</v>
      </c>
      <c r="AN578">
        <v>56584.94</v>
      </c>
      <c r="AO578">
        <v>54167</v>
      </c>
      <c r="AS578" t="s">
        <v>95</v>
      </c>
      <c r="AW578" t="s">
        <v>95</v>
      </c>
      <c r="AX578">
        <v>35610</v>
      </c>
      <c r="AY578">
        <v>26234.94</v>
      </c>
      <c r="AZ578">
        <v>35610</v>
      </c>
      <c r="BA578" t="s">
        <v>95</v>
      </c>
      <c r="BB578">
        <v>30350</v>
      </c>
      <c r="BC578">
        <v>30350</v>
      </c>
      <c r="BD578">
        <v>18557</v>
      </c>
      <c r="BE578" t="s">
        <v>95</v>
      </c>
      <c r="BI578" t="s">
        <v>95</v>
      </c>
      <c r="BM578" t="s">
        <v>95</v>
      </c>
      <c r="BQ578" t="s">
        <v>95</v>
      </c>
      <c r="BU578" t="s">
        <v>95</v>
      </c>
      <c r="BY578" t="s">
        <v>95</v>
      </c>
      <c r="CC578" t="s">
        <v>95</v>
      </c>
      <c r="CG578" t="s">
        <v>95</v>
      </c>
    </row>
    <row r="579" spans="1:85" x14ac:dyDescent="0.2">
      <c r="A579" t="s">
        <v>85</v>
      </c>
      <c r="B579" t="s">
        <v>562</v>
      </c>
      <c r="C579">
        <v>3</v>
      </c>
      <c r="D579" t="s">
        <v>3605</v>
      </c>
      <c r="E579">
        <v>1</v>
      </c>
      <c r="F579" t="s">
        <v>3606</v>
      </c>
      <c r="G579">
        <v>12</v>
      </c>
      <c r="H579" t="s">
        <v>3607</v>
      </c>
      <c r="I579" t="s">
        <v>91</v>
      </c>
      <c r="J579" t="s">
        <v>3678</v>
      </c>
      <c r="K579" t="s">
        <v>3679</v>
      </c>
      <c r="L579">
        <v>17476</v>
      </c>
      <c r="M579" t="s">
        <v>3680</v>
      </c>
      <c r="N579" s="1">
        <v>43831</v>
      </c>
      <c r="O579" s="1">
        <v>44926</v>
      </c>
      <c r="P579" t="s">
        <v>128</v>
      </c>
      <c r="Q579" t="s">
        <v>95</v>
      </c>
      <c r="R579" t="s">
        <v>95</v>
      </c>
      <c r="S579" t="s">
        <v>178</v>
      </c>
      <c r="T579" t="s">
        <v>179</v>
      </c>
      <c r="U579" t="s">
        <v>248</v>
      </c>
      <c r="V579" t="s">
        <v>3681</v>
      </c>
      <c r="W579" t="s">
        <v>182</v>
      </c>
      <c r="X579" t="s">
        <v>183</v>
      </c>
      <c r="Y579" t="s">
        <v>85</v>
      </c>
      <c r="Z579" t="s">
        <v>118</v>
      </c>
      <c r="AA579" t="s">
        <v>95</v>
      </c>
      <c r="AB579" t="s">
        <v>95</v>
      </c>
      <c r="AC579" t="s">
        <v>148</v>
      </c>
      <c r="AD579" t="s">
        <v>95</v>
      </c>
      <c r="AE579" t="s">
        <v>120</v>
      </c>
      <c r="AF579" t="s">
        <v>95</v>
      </c>
      <c r="AG579" t="s">
        <v>95</v>
      </c>
      <c r="AH579" t="s">
        <v>95</v>
      </c>
      <c r="AI579" t="s">
        <v>95</v>
      </c>
      <c r="AJ579" t="s">
        <v>95</v>
      </c>
      <c r="AK579" t="s">
        <v>95</v>
      </c>
      <c r="AM579">
        <v>2065880</v>
      </c>
      <c r="AN579">
        <v>2065880</v>
      </c>
      <c r="AO579">
        <v>766049</v>
      </c>
      <c r="AS579" t="s">
        <v>95</v>
      </c>
      <c r="AW579" t="s">
        <v>95</v>
      </c>
      <c r="BA579" t="s">
        <v>95</v>
      </c>
      <c r="BB579">
        <v>766049</v>
      </c>
      <c r="BC579">
        <v>766049</v>
      </c>
      <c r="BD579">
        <v>766049</v>
      </c>
      <c r="BE579" t="s">
        <v>95</v>
      </c>
      <c r="BF579">
        <v>694120</v>
      </c>
      <c r="BG579">
        <v>694120</v>
      </c>
      <c r="BI579" t="s">
        <v>95</v>
      </c>
      <c r="BJ579">
        <v>605711</v>
      </c>
      <c r="BK579">
        <v>605711</v>
      </c>
      <c r="BM579" t="s">
        <v>95</v>
      </c>
      <c r="BQ579" t="s">
        <v>95</v>
      </c>
      <c r="BU579" t="s">
        <v>95</v>
      </c>
      <c r="BY579" t="s">
        <v>95</v>
      </c>
      <c r="CC579" t="s">
        <v>95</v>
      </c>
      <c r="CG579" t="s">
        <v>95</v>
      </c>
    </row>
    <row r="580" spans="1:85" x14ac:dyDescent="0.2">
      <c r="A580" t="s">
        <v>742</v>
      </c>
      <c r="B580" t="s">
        <v>122</v>
      </c>
      <c r="C580">
        <v>3</v>
      </c>
      <c r="D580" t="s">
        <v>3682</v>
      </c>
      <c r="E580">
        <v>7</v>
      </c>
      <c r="F580" t="s">
        <v>3683</v>
      </c>
      <c r="G580" t="s">
        <v>1450</v>
      </c>
      <c r="H580" t="s">
        <v>3684</v>
      </c>
      <c r="I580" t="s">
        <v>91</v>
      </c>
      <c r="J580" t="s">
        <v>3685</v>
      </c>
      <c r="K580" t="s">
        <v>3686</v>
      </c>
      <c r="L580">
        <v>93490</v>
      </c>
      <c r="M580" t="s">
        <v>3687</v>
      </c>
      <c r="N580" s="1">
        <v>44377</v>
      </c>
      <c r="O580" s="1">
        <v>45382</v>
      </c>
      <c r="P580" t="s">
        <v>94</v>
      </c>
      <c r="Q580" t="s">
        <v>95</v>
      </c>
      <c r="R580" t="s">
        <v>95</v>
      </c>
      <c r="S580" t="s">
        <v>141</v>
      </c>
      <c r="T580" t="s">
        <v>142</v>
      </c>
      <c r="U580" t="s">
        <v>773</v>
      </c>
      <c r="V580" t="s">
        <v>3688</v>
      </c>
      <c r="W580" t="s">
        <v>305</v>
      </c>
      <c r="X580" t="s">
        <v>306</v>
      </c>
      <c r="Y580" t="s">
        <v>742</v>
      </c>
      <c r="Z580" t="s">
        <v>162</v>
      </c>
      <c r="AA580" t="s">
        <v>95</v>
      </c>
      <c r="AB580" t="s">
        <v>95</v>
      </c>
      <c r="AC580" t="s">
        <v>204</v>
      </c>
      <c r="AD580" t="s">
        <v>3689</v>
      </c>
      <c r="AE580" t="s">
        <v>120</v>
      </c>
      <c r="AF580" t="s">
        <v>95</v>
      </c>
      <c r="AH580" t="s">
        <v>95</v>
      </c>
      <c r="AI580" t="s">
        <v>95</v>
      </c>
      <c r="AJ580" t="s">
        <v>95</v>
      </c>
      <c r="AK580" t="s">
        <v>95</v>
      </c>
      <c r="AM580">
        <v>110000</v>
      </c>
      <c r="AN580">
        <v>110000</v>
      </c>
      <c r="AO580">
        <v>36150</v>
      </c>
      <c r="AS580" t="s">
        <v>95</v>
      </c>
      <c r="AW580" t="s">
        <v>95</v>
      </c>
      <c r="BA580" t="s">
        <v>95</v>
      </c>
      <c r="BE580" t="s">
        <v>95</v>
      </c>
      <c r="BG580">
        <v>0</v>
      </c>
      <c r="BI580" t="s">
        <v>95</v>
      </c>
      <c r="BJ580">
        <v>40000</v>
      </c>
      <c r="BK580">
        <v>40000</v>
      </c>
      <c r="BL580">
        <v>2500</v>
      </c>
      <c r="BM580" t="s">
        <v>95</v>
      </c>
      <c r="BN580">
        <v>40000</v>
      </c>
      <c r="BO580">
        <v>40000</v>
      </c>
      <c r="BP580">
        <v>4000</v>
      </c>
      <c r="BQ580" t="s">
        <v>95</v>
      </c>
      <c r="BR580">
        <v>30000</v>
      </c>
      <c r="BS580">
        <v>30000</v>
      </c>
      <c r="BT580">
        <v>29650</v>
      </c>
      <c r="BU580" t="s">
        <v>95</v>
      </c>
      <c r="BY580" t="s">
        <v>95</v>
      </c>
      <c r="CC580" t="s">
        <v>95</v>
      </c>
      <c r="CG580" t="s">
        <v>95</v>
      </c>
    </row>
    <row r="581" spans="1:85" ht="409.6" x14ac:dyDescent="0.2">
      <c r="A581" t="s">
        <v>550</v>
      </c>
      <c r="B581" t="s">
        <v>810</v>
      </c>
      <c r="C581">
        <v>2</v>
      </c>
      <c r="D581" t="s">
        <v>1901</v>
      </c>
      <c r="E581">
        <v>3</v>
      </c>
      <c r="F581" t="s">
        <v>1902</v>
      </c>
      <c r="G581">
        <v>3.1</v>
      </c>
      <c r="H581" t="s">
        <v>1903</v>
      </c>
      <c r="I581" t="s">
        <v>91</v>
      </c>
      <c r="J581" t="s">
        <v>3690</v>
      </c>
      <c r="K581" t="s">
        <v>3691</v>
      </c>
      <c r="L581">
        <v>64812</v>
      </c>
      <c r="M581" s="2" t="s">
        <v>3692</v>
      </c>
      <c r="N581" s="1">
        <v>44197</v>
      </c>
      <c r="O581" s="1">
        <v>45535</v>
      </c>
      <c r="P581" t="s">
        <v>94</v>
      </c>
      <c r="Q581" t="s">
        <v>95</v>
      </c>
      <c r="R581" t="s">
        <v>95</v>
      </c>
      <c r="S581" t="s">
        <v>96</v>
      </c>
      <c r="T581" t="s">
        <v>97</v>
      </c>
      <c r="U581" t="s">
        <v>248</v>
      </c>
      <c r="V581" t="s">
        <v>3693</v>
      </c>
      <c r="W581" t="s">
        <v>3694</v>
      </c>
      <c r="X581" t="s">
        <v>1351</v>
      </c>
      <c r="Y581" t="s">
        <v>3695</v>
      </c>
      <c r="Z581" t="s">
        <v>118</v>
      </c>
      <c r="AA581" t="s">
        <v>95</v>
      </c>
      <c r="AB581" t="s">
        <v>95</v>
      </c>
      <c r="AC581" t="s">
        <v>204</v>
      </c>
      <c r="AE581" t="s">
        <v>105</v>
      </c>
      <c r="AF581" t="s">
        <v>95</v>
      </c>
      <c r="AH581" t="s">
        <v>95</v>
      </c>
      <c r="AI581" t="s">
        <v>95</v>
      </c>
      <c r="AJ581" t="s">
        <v>95</v>
      </c>
      <c r="AK581" t="s">
        <v>95</v>
      </c>
      <c r="AM581">
        <v>875350</v>
      </c>
      <c r="AN581">
        <v>875350</v>
      </c>
      <c r="AO581">
        <v>763220</v>
      </c>
      <c r="AS581" t="s">
        <v>95</v>
      </c>
      <c r="AW581" t="s">
        <v>95</v>
      </c>
      <c r="BA581" t="s">
        <v>95</v>
      </c>
      <c r="BE581" t="s">
        <v>95</v>
      </c>
      <c r="BF581">
        <v>111350</v>
      </c>
      <c r="BG581">
        <v>111350</v>
      </c>
      <c r="BH581">
        <v>51407</v>
      </c>
      <c r="BI581" t="s">
        <v>95</v>
      </c>
      <c r="BJ581">
        <v>264000</v>
      </c>
      <c r="BK581">
        <v>264000</v>
      </c>
      <c r="BL581">
        <v>211813</v>
      </c>
      <c r="BM581" t="s">
        <v>3696</v>
      </c>
      <c r="BN581">
        <v>500000</v>
      </c>
      <c r="BO581">
        <v>500000</v>
      </c>
      <c r="BP581">
        <v>500000</v>
      </c>
      <c r="BQ581" t="s">
        <v>3697</v>
      </c>
      <c r="BU581" t="s">
        <v>95</v>
      </c>
      <c r="BY581" t="s">
        <v>95</v>
      </c>
      <c r="CC581" t="s">
        <v>95</v>
      </c>
      <c r="CG581" t="s">
        <v>95</v>
      </c>
    </row>
    <row r="582" spans="1:85" ht="409.6" x14ac:dyDescent="0.2">
      <c r="A582" t="s">
        <v>85</v>
      </c>
      <c r="B582" t="s">
        <v>562</v>
      </c>
      <c r="C582">
        <v>3</v>
      </c>
      <c r="D582" t="s">
        <v>3605</v>
      </c>
      <c r="E582">
        <v>1</v>
      </c>
      <c r="F582" t="s">
        <v>3606</v>
      </c>
      <c r="G582">
        <v>12</v>
      </c>
      <c r="H582" t="s">
        <v>3607</v>
      </c>
      <c r="I582" t="s">
        <v>91</v>
      </c>
      <c r="J582" t="s">
        <v>3698</v>
      </c>
      <c r="K582" t="s">
        <v>3699</v>
      </c>
      <c r="L582">
        <v>17458</v>
      </c>
      <c r="M582" s="2" t="s">
        <v>3700</v>
      </c>
      <c r="N582" s="1">
        <v>43101</v>
      </c>
      <c r="O582" s="1">
        <v>44561</v>
      </c>
      <c r="P582" t="s">
        <v>128</v>
      </c>
      <c r="Q582" t="s">
        <v>95</v>
      </c>
      <c r="R582" t="s">
        <v>95</v>
      </c>
      <c r="S582" t="s">
        <v>114</v>
      </c>
      <c r="T582" t="s">
        <v>114</v>
      </c>
      <c r="U582" t="s">
        <v>3701</v>
      </c>
      <c r="V582" t="s">
        <v>3702</v>
      </c>
      <c r="W582" t="s">
        <v>3703</v>
      </c>
      <c r="X582" t="s">
        <v>117</v>
      </c>
      <c r="Y582" t="s">
        <v>85</v>
      </c>
      <c r="Z582" t="s">
        <v>3704</v>
      </c>
      <c r="AA582" t="s">
        <v>95</v>
      </c>
      <c r="AB582" t="s">
        <v>95</v>
      </c>
      <c r="AC582" t="s">
        <v>119</v>
      </c>
      <c r="AD582" t="s">
        <v>95</v>
      </c>
      <c r="AE582" t="s">
        <v>120</v>
      </c>
      <c r="AF582" t="s">
        <v>95</v>
      </c>
      <c r="AG582" t="s">
        <v>95</v>
      </c>
      <c r="AH582" t="s">
        <v>644</v>
      </c>
      <c r="AI582" t="s">
        <v>95</v>
      </c>
      <c r="AJ582" t="s">
        <v>95</v>
      </c>
      <c r="AK582" t="s">
        <v>95</v>
      </c>
      <c r="AM582">
        <v>1104324.33</v>
      </c>
      <c r="AN582">
        <v>1104324.18</v>
      </c>
      <c r="AO582">
        <v>982071.22</v>
      </c>
      <c r="AS582" t="s">
        <v>95</v>
      </c>
      <c r="AT582">
        <v>71282</v>
      </c>
      <c r="AU582">
        <v>71282</v>
      </c>
      <c r="AV582">
        <v>225145</v>
      </c>
      <c r="AW582" t="s">
        <v>95</v>
      </c>
      <c r="AX582">
        <v>457620</v>
      </c>
      <c r="AY582">
        <v>457620</v>
      </c>
      <c r="AZ582">
        <v>457620</v>
      </c>
      <c r="BA582" t="s">
        <v>95</v>
      </c>
      <c r="BB582">
        <v>433150</v>
      </c>
      <c r="BC582">
        <v>433149.85</v>
      </c>
      <c r="BD582">
        <v>144261.22</v>
      </c>
      <c r="BE582" t="s">
        <v>95</v>
      </c>
      <c r="BF582">
        <v>142272.32999999999</v>
      </c>
      <c r="BG582">
        <v>142272.32999999999</v>
      </c>
      <c r="BH582">
        <v>155045</v>
      </c>
      <c r="BI582" s="2" t="s">
        <v>3705</v>
      </c>
      <c r="BM582" t="s">
        <v>95</v>
      </c>
      <c r="BQ582" t="s">
        <v>95</v>
      </c>
      <c r="BU582" t="s">
        <v>95</v>
      </c>
      <c r="BY582" t="s">
        <v>95</v>
      </c>
      <c r="CC582" t="s">
        <v>95</v>
      </c>
      <c r="CG582" t="s">
        <v>95</v>
      </c>
    </row>
    <row r="583" spans="1:85" ht="409.6" x14ac:dyDescent="0.2">
      <c r="A583" t="s">
        <v>876</v>
      </c>
      <c r="B583" t="s">
        <v>122</v>
      </c>
      <c r="C583">
        <v>2</v>
      </c>
      <c r="D583" t="s">
        <v>3615</v>
      </c>
      <c r="E583">
        <v>1</v>
      </c>
      <c r="F583" t="s">
        <v>3616</v>
      </c>
      <c r="G583">
        <v>10</v>
      </c>
      <c r="H583" t="s">
        <v>3617</v>
      </c>
      <c r="I583" t="s">
        <v>91</v>
      </c>
      <c r="J583" t="s">
        <v>3698</v>
      </c>
      <c r="K583" t="s">
        <v>3706</v>
      </c>
      <c r="L583">
        <v>36890</v>
      </c>
      <c r="M583" t="s">
        <v>3707</v>
      </c>
      <c r="N583" s="1">
        <v>44197</v>
      </c>
      <c r="O583" s="1">
        <v>44729</v>
      </c>
      <c r="P583" t="s">
        <v>94</v>
      </c>
      <c r="Q583" t="s">
        <v>95</v>
      </c>
      <c r="R583" t="s">
        <v>95</v>
      </c>
      <c r="S583" t="s">
        <v>371</v>
      </c>
      <c r="T583" t="s">
        <v>372</v>
      </c>
      <c r="U583" t="s">
        <v>159</v>
      </c>
      <c r="V583" t="s">
        <v>3708</v>
      </c>
      <c r="W583" t="s">
        <v>824</v>
      </c>
      <c r="X583" t="s">
        <v>161</v>
      </c>
      <c r="Y583" t="s">
        <v>886</v>
      </c>
      <c r="Z583" t="s">
        <v>464</v>
      </c>
      <c r="AA583" t="s">
        <v>95</v>
      </c>
      <c r="AB583" t="s">
        <v>95</v>
      </c>
      <c r="AC583" t="s">
        <v>148</v>
      </c>
      <c r="AE583" t="s">
        <v>105</v>
      </c>
      <c r="AF583" t="s">
        <v>95</v>
      </c>
      <c r="AH583" t="s">
        <v>95</v>
      </c>
      <c r="AI583" t="s">
        <v>95</v>
      </c>
      <c r="AJ583" t="s">
        <v>95</v>
      </c>
      <c r="AK583" t="s">
        <v>3709</v>
      </c>
      <c r="AM583">
        <v>344938</v>
      </c>
      <c r="AN583">
        <v>344938</v>
      </c>
      <c r="AO583">
        <v>344938</v>
      </c>
      <c r="AS583" t="s">
        <v>95</v>
      </c>
      <c r="AW583" t="s">
        <v>95</v>
      </c>
      <c r="BA583" t="s">
        <v>95</v>
      </c>
      <c r="BE583" t="s">
        <v>95</v>
      </c>
      <c r="BF583">
        <v>227853</v>
      </c>
      <c r="BG583">
        <v>227853</v>
      </c>
      <c r="BH583">
        <v>227853</v>
      </c>
      <c r="BI583" s="2" t="s">
        <v>3710</v>
      </c>
      <c r="BJ583">
        <v>117085</v>
      </c>
      <c r="BK583">
        <v>117085</v>
      </c>
      <c r="BL583">
        <v>117085</v>
      </c>
      <c r="BM583" t="s">
        <v>3711</v>
      </c>
      <c r="BQ583" t="s">
        <v>95</v>
      </c>
      <c r="BU583" t="s">
        <v>95</v>
      </c>
      <c r="BY583" t="s">
        <v>95</v>
      </c>
      <c r="CC583" t="s">
        <v>95</v>
      </c>
      <c r="CG583" t="s">
        <v>95</v>
      </c>
    </row>
    <row r="584" spans="1:85" x14ac:dyDescent="0.2">
      <c r="A584" t="s">
        <v>534</v>
      </c>
      <c r="B584" t="s">
        <v>122</v>
      </c>
      <c r="C584">
        <v>3</v>
      </c>
      <c r="D584" t="s">
        <v>3712</v>
      </c>
      <c r="E584">
        <v>3</v>
      </c>
      <c r="F584" t="s">
        <v>3713</v>
      </c>
      <c r="G584">
        <v>3.1</v>
      </c>
      <c r="H584" t="s">
        <v>3714</v>
      </c>
      <c r="I584" t="s">
        <v>91</v>
      </c>
      <c r="J584" t="s">
        <v>3715</v>
      </c>
      <c r="K584" t="s">
        <v>3716</v>
      </c>
      <c r="L584">
        <v>169576</v>
      </c>
      <c r="M584" t="s">
        <v>95</v>
      </c>
      <c r="N584" s="1">
        <v>44927</v>
      </c>
      <c r="O584" s="1">
        <v>46022</v>
      </c>
      <c r="P584" t="s">
        <v>128</v>
      </c>
      <c r="Q584" t="s">
        <v>95</v>
      </c>
      <c r="R584" t="s">
        <v>95</v>
      </c>
      <c r="S584" t="s">
        <v>141</v>
      </c>
      <c r="T584" t="s">
        <v>142</v>
      </c>
      <c r="U584" t="s">
        <v>2241</v>
      </c>
      <c r="V584" t="s">
        <v>1099</v>
      </c>
      <c r="W584" t="s">
        <v>3717</v>
      </c>
      <c r="X584" t="s">
        <v>3718</v>
      </c>
      <c r="Y584" t="s">
        <v>3719</v>
      </c>
      <c r="Z584" t="s">
        <v>3720</v>
      </c>
      <c r="AA584" t="s">
        <v>95</v>
      </c>
      <c r="AB584" t="s">
        <v>95</v>
      </c>
      <c r="AC584" t="s">
        <v>148</v>
      </c>
      <c r="AD584" t="s">
        <v>3721</v>
      </c>
      <c r="AE584" t="s">
        <v>105</v>
      </c>
      <c r="AF584" t="s">
        <v>95</v>
      </c>
      <c r="AH584" t="s">
        <v>308</v>
      </c>
      <c r="AJ584" t="s">
        <v>3722</v>
      </c>
      <c r="AK584" t="s">
        <v>1428</v>
      </c>
      <c r="AM584">
        <v>300000</v>
      </c>
      <c r="AN584">
        <v>300000</v>
      </c>
      <c r="AO584">
        <v>250000</v>
      </c>
      <c r="AS584" t="s">
        <v>95</v>
      </c>
      <c r="AW584" t="s">
        <v>95</v>
      </c>
      <c r="BA584" t="s">
        <v>95</v>
      </c>
      <c r="BE584" t="s">
        <v>95</v>
      </c>
      <c r="BI584" t="s">
        <v>95</v>
      </c>
      <c r="BM584" t="s">
        <v>95</v>
      </c>
      <c r="BN584">
        <v>150000</v>
      </c>
      <c r="BO584">
        <v>150000</v>
      </c>
      <c r="BP584">
        <v>150000</v>
      </c>
      <c r="BQ584" t="s">
        <v>3723</v>
      </c>
      <c r="BR584">
        <v>100000</v>
      </c>
      <c r="BS584">
        <v>100000</v>
      </c>
      <c r="BT584">
        <v>100000</v>
      </c>
      <c r="BU584" t="s">
        <v>3724</v>
      </c>
      <c r="BV584">
        <v>50000</v>
      </c>
      <c r="BW584">
        <v>50000</v>
      </c>
      <c r="BY584" t="s">
        <v>95</v>
      </c>
      <c r="CC584" t="s">
        <v>95</v>
      </c>
      <c r="CG584" t="s">
        <v>95</v>
      </c>
    </row>
    <row r="585" spans="1:85" x14ac:dyDescent="0.2">
      <c r="A585" t="s">
        <v>108</v>
      </c>
      <c r="B585" t="s">
        <v>109</v>
      </c>
      <c r="C585">
        <v>3</v>
      </c>
      <c r="D585" t="s">
        <v>3597</v>
      </c>
      <c r="E585">
        <v>1</v>
      </c>
      <c r="F585" t="s">
        <v>3598</v>
      </c>
      <c r="G585">
        <v>12</v>
      </c>
      <c r="H585" t="s">
        <v>3599</v>
      </c>
      <c r="I585" t="s">
        <v>91</v>
      </c>
      <c r="J585" t="s">
        <v>3725</v>
      </c>
      <c r="K585" t="s">
        <v>3726</v>
      </c>
      <c r="L585">
        <v>10283</v>
      </c>
      <c r="M585" t="s">
        <v>95</v>
      </c>
      <c r="N585" s="1">
        <v>43831</v>
      </c>
      <c r="O585" s="1">
        <v>44561</v>
      </c>
      <c r="P585" t="s">
        <v>94</v>
      </c>
      <c r="Q585" t="s">
        <v>95</v>
      </c>
      <c r="R585" t="s">
        <v>95</v>
      </c>
      <c r="S585" t="s">
        <v>2547</v>
      </c>
      <c r="T585" t="s">
        <v>2548</v>
      </c>
      <c r="U585" t="s">
        <v>2548</v>
      </c>
      <c r="V585" t="s">
        <v>3727</v>
      </c>
      <c r="W585" t="s">
        <v>603</v>
      </c>
      <c r="X585" t="s">
        <v>183</v>
      </c>
      <c r="Y585" t="s">
        <v>3604</v>
      </c>
      <c r="Z585" t="s">
        <v>171</v>
      </c>
      <c r="AA585" t="s">
        <v>95</v>
      </c>
      <c r="AB585" t="s">
        <v>95</v>
      </c>
      <c r="AC585" t="s">
        <v>148</v>
      </c>
      <c r="AE585" t="s">
        <v>105</v>
      </c>
      <c r="AF585" t="s">
        <v>95</v>
      </c>
      <c r="AH585" t="s">
        <v>95</v>
      </c>
      <c r="AI585" t="s">
        <v>95</v>
      </c>
      <c r="AJ585" t="s">
        <v>95</v>
      </c>
      <c r="AK585" t="s">
        <v>95</v>
      </c>
      <c r="AM585">
        <v>350000</v>
      </c>
      <c r="AN585">
        <v>100000</v>
      </c>
      <c r="AO585">
        <v>75000</v>
      </c>
      <c r="AS585" t="s">
        <v>95</v>
      </c>
      <c r="AW585" t="s">
        <v>95</v>
      </c>
      <c r="BA585" t="s">
        <v>95</v>
      </c>
      <c r="BB585">
        <v>50000</v>
      </c>
      <c r="BC585">
        <v>50000</v>
      </c>
      <c r="BD585">
        <v>50000</v>
      </c>
      <c r="BE585" t="s">
        <v>95</v>
      </c>
      <c r="BF585">
        <v>300000</v>
      </c>
      <c r="BG585">
        <v>50000</v>
      </c>
      <c r="BH585">
        <v>25000</v>
      </c>
      <c r="BI585" t="s">
        <v>95</v>
      </c>
      <c r="BM585" t="s">
        <v>95</v>
      </c>
      <c r="BQ585" t="s">
        <v>95</v>
      </c>
      <c r="BU585" t="s">
        <v>95</v>
      </c>
      <c r="BY585" t="s">
        <v>95</v>
      </c>
      <c r="CC585" t="s">
        <v>95</v>
      </c>
      <c r="CG585" t="s">
        <v>95</v>
      </c>
    </row>
    <row r="586" spans="1:85" ht="409.6" x14ac:dyDescent="0.2">
      <c r="A586" t="s">
        <v>721</v>
      </c>
      <c r="B586" t="s">
        <v>122</v>
      </c>
      <c r="C586">
        <v>1</v>
      </c>
      <c r="D586" t="s">
        <v>722</v>
      </c>
      <c r="E586">
        <v>3</v>
      </c>
      <c r="F586" t="s">
        <v>3728</v>
      </c>
      <c r="G586">
        <v>3.1</v>
      </c>
      <c r="H586" t="s">
        <v>3729</v>
      </c>
      <c r="I586" t="s">
        <v>91</v>
      </c>
      <c r="J586" t="s">
        <v>3730</v>
      </c>
      <c r="K586" t="s">
        <v>3731</v>
      </c>
      <c r="L586">
        <v>75664</v>
      </c>
      <c r="M586" s="2" t="s">
        <v>3732</v>
      </c>
      <c r="N586" s="1">
        <v>44562</v>
      </c>
      <c r="O586" s="1">
        <v>45291</v>
      </c>
      <c r="P586" t="s">
        <v>94</v>
      </c>
      <c r="Q586" t="s">
        <v>95</v>
      </c>
      <c r="R586" t="s">
        <v>95</v>
      </c>
      <c r="S586" t="s">
        <v>114</v>
      </c>
      <c r="T586" t="s">
        <v>114</v>
      </c>
      <c r="U586" t="s">
        <v>728</v>
      </c>
      <c r="V586" t="s">
        <v>114</v>
      </c>
      <c r="W586" t="s">
        <v>3733</v>
      </c>
      <c r="X586" t="s">
        <v>1274</v>
      </c>
      <c r="Y586" t="s">
        <v>721</v>
      </c>
      <c r="Z586" t="s">
        <v>307</v>
      </c>
      <c r="AA586" t="s">
        <v>95</v>
      </c>
      <c r="AB586" t="s">
        <v>95</v>
      </c>
      <c r="AC586" t="s">
        <v>119</v>
      </c>
      <c r="AE586" t="s">
        <v>120</v>
      </c>
      <c r="AF586" t="s">
        <v>3734</v>
      </c>
      <c r="AH586" t="s">
        <v>238</v>
      </c>
      <c r="AJ586" t="s">
        <v>239</v>
      </c>
      <c r="AK586" t="s">
        <v>3735</v>
      </c>
      <c r="AM586">
        <v>131222</v>
      </c>
      <c r="AN586">
        <v>131222</v>
      </c>
      <c r="AO586">
        <v>131222</v>
      </c>
      <c r="AS586" t="s">
        <v>95</v>
      </c>
      <c r="AW586" t="s">
        <v>95</v>
      </c>
      <c r="BA586" t="s">
        <v>95</v>
      </c>
      <c r="BE586" t="s">
        <v>95</v>
      </c>
      <c r="BI586" t="s">
        <v>95</v>
      </c>
      <c r="BJ586">
        <v>109135</v>
      </c>
      <c r="BK586">
        <v>109135</v>
      </c>
      <c r="BL586">
        <v>109135</v>
      </c>
      <c r="BM586" t="s">
        <v>3736</v>
      </c>
      <c r="BN586">
        <v>22087</v>
      </c>
      <c r="BO586">
        <v>22087</v>
      </c>
      <c r="BP586">
        <v>22087</v>
      </c>
      <c r="BQ586" t="s">
        <v>3737</v>
      </c>
      <c r="BU586" t="s">
        <v>95</v>
      </c>
      <c r="BY586" t="s">
        <v>95</v>
      </c>
      <c r="CC586" t="s">
        <v>95</v>
      </c>
      <c r="CG586" t="s">
        <v>95</v>
      </c>
    </row>
    <row r="587" spans="1:85" x14ac:dyDescent="0.2">
      <c r="A587" t="s">
        <v>108</v>
      </c>
      <c r="B587" t="s">
        <v>109</v>
      </c>
      <c r="C587">
        <v>3</v>
      </c>
      <c r="D587" t="s">
        <v>3597</v>
      </c>
      <c r="E587">
        <v>1</v>
      </c>
      <c r="F587" t="s">
        <v>3598</v>
      </c>
      <c r="G587">
        <v>12</v>
      </c>
      <c r="H587" t="s">
        <v>3599</v>
      </c>
      <c r="I587" t="s">
        <v>91</v>
      </c>
      <c r="J587" t="s">
        <v>3738</v>
      </c>
      <c r="K587" t="s">
        <v>3739</v>
      </c>
      <c r="L587">
        <v>10284</v>
      </c>
      <c r="M587" t="s">
        <v>95</v>
      </c>
      <c r="N587" s="1">
        <v>43831</v>
      </c>
      <c r="O587" s="1">
        <v>44561</v>
      </c>
      <c r="P587" t="s">
        <v>94</v>
      </c>
      <c r="Q587" t="s">
        <v>95</v>
      </c>
      <c r="R587" t="s">
        <v>95</v>
      </c>
      <c r="S587" t="s">
        <v>2547</v>
      </c>
      <c r="T587" t="s">
        <v>2548</v>
      </c>
      <c r="U587" t="s">
        <v>2548</v>
      </c>
      <c r="V587" t="s">
        <v>3727</v>
      </c>
      <c r="W587" t="s">
        <v>603</v>
      </c>
      <c r="X587" t="s">
        <v>183</v>
      </c>
      <c r="Y587" t="s">
        <v>3604</v>
      </c>
      <c r="Z587" t="s">
        <v>642</v>
      </c>
      <c r="AA587" t="s">
        <v>95</v>
      </c>
      <c r="AB587" t="s">
        <v>95</v>
      </c>
      <c r="AC587" t="s">
        <v>148</v>
      </c>
      <c r="AE587" t="s">
        <v>105</v>
      </c>
      <c r="AF587" t="s">
        <v>95</v>
      </c>
      <c r="AH587" t="s">
        <v>95</v>
      </c>
      <c r="AI587" t="s">
        <v>95</v>
      </c>
      <c r="AJ587" t="s">
        <v>95</v>
      </c>
      <c r="AK587" t="s">
        <v>95</v>
      </c>
      <c r="AM587">
        <v>400000</v>
      </c>
      <c r="AN587">
        <v>100000</v>
      </c>
      <c r="AO587">
        <v>75000</v>
      </c>
      <c r="AS587" t="s">
        <v>95</v>
      </c>
      <c r="AW587" t="s">
        <v>95</v>
      </c>
      <c r="BA587" t="s">
        <v>95</v>
      </c>
      <c r="BB587">
        <v>50000</v>
      </c>
      <c r="BC587">
        <v>50000</v>
      </c>
      <c r="BD587">
        <v>50000</v>
      </c>
      <c r="BE587" t="s">
        <v>95</v>
      </c>
      <c r="BF587">
        <v>350000</v>
      </c>
      <c r="BG587">
        <v>50000</v>
      </c>
      <c r="BH587">
        <v>25000</v>
      </c>
      <c r="BI587" t="s">
        <v>95</v>
      </c>
      <c r="BM587" t="s">
        <v>95</v>
      </c>
      <c r="BQ587" t="s">
        <v>95</v>
      </c>
      <c r="BU587" t="s">
        <v>95</v>
      </c>
      <c r="BY587" t="s">
        <v>95</v>
      </c>
      <c r="CC587" t="s">
        <v>95</v>
      </c>
      <c r="CG587" t="s">
        <v>95</v>
      </c>
    </row>
    <row r="588" spans="1:85" x14ac:dyDescent="0.2">
      <c r="A588" t="s">
        <v>534</v>
      </c>
      <c r="B588" t="s">
        <v>581</v>
      </c>
      <c r="C588" t="s">
        <v>95</v>
      </c>
      <c r="D588" t="s">
        <v>95</v>
      </c>
      <c r="E588" t="s">
        <v>95</v>
      </c>
      <c r="F588" t="s">
        <v>95</v>
      </c>
      <c r="G588">
        <v>10</v>
      </c>
      <c r="H588" t="s">
        <v>3740</v>
      </c>
      <c r="I588" t="s">
        <v>91</v>
      </c>
      <c r="J588" t="s">
        <v>3738</v>
      </c>
      <c r="K588" t="s">
        <v>3741</v>
      </c>
      <c r="L588">
        <v>21196</v>
      </c>
      <c r="M588" t="s">
        <v>3742</v>
      </c>
      <c r="N588" s="1">
        <v>43101</v>
      </c>
      <c r="O588" s="1">
        <v>44196</v>
      </c>
      <c r="P588" t="s">
        <v>128</v>
      </c>
      <c r="Q588" t="s">
        <v>95</v>
      </c>
      <c r="R588" t="s">
        <v>95</v>
      </c>
      <c r="S588" t="s">
        <v>157</v>
      </c>
      <c r="T588" t="s">
        <v>158</v>
      </c>
      <c r="U588" t="s">
        <v>3743</v>
      </c>
      <c r="V588" t="s">
        <v>95</v>
      </c>
      <c r="W588" t="s">
        <v>3744</v>
      </c>
      <c r="X588" t="s">
        <v>1951</v>
      </c>
      <c r="Y588" t="s">
        <v>534</v>
      </c>
      <c r="Z588" t="s">
        <v>1834</v>
      </c>
      <c r="AA588" t="s">
        <v>95</v>
      </c>
      <c r="AB588" t="s">
        <v>95</v>
      </c>
      <c r="AC588" t="s">
        <v>148</v>
      </c>
      <c r="AD588" t="s">
        <v>95</v>
      </c>
      <c r="AE588" t="s">
        <v>133</v>
      </c>
      <c r="AF588" t="s">
        <v>95</v>
      </c>
      <c r="AG588" t="s">
        <v>95</v>
      </c>
      <c r="AH588" t="s">
        <v>95</v>
      </c>
      <c r="AI588" t="s">
        <v>95</v>
      </c>
      <c r="AJ588" t="s">
        <v>95</v>
      </c>
      <c r="AK588" t="s">
        <v>95</v>
      </c>
      <c r="AM588">
        <v>0</v>
      </c>
      <c r="AN588">
        <v>0</v>
      </c>
      <c r="AO588">
        <v>0</v>
      </c>
      <c r="AS588" t="s">
        <v>95</v>
      </c>
      <c r="AW588" t="s">
        <v>95</v>
      </c>
      <c r="BA588" t="s">
        <v>95</v>
      </c>
      <c r="BE588" t="s">
        <v>95</v>
      </c>
      <c r="BI588" t="s">
        <v>95</v>
      </c>
      <c r="BM588" t="s">
        <v>95</v>
      </c>
      <c r="BQ588" t="s">
        <v>95</v>
      </c>
      <c r="BU588" t="s">
        <v>95</v>
      </c>
      <c r="BY588" t="s">
        <v>95</v>
      </c>
      <c r="CC588" t="s">
        <v>95</v>
      </c>
      <c r="CG588" t="s">
        <v>95</v>
      </c>
    </row>
    <row r="589" spans="1:85" x14ac:dyDescent="0.2">
      <c r="A589" t="s">
        <v>570</v>
      </c>
      <c r="B589" t="s">
        <v>604</v>
      </c>
      <c r="C589">
        <v>3</v>
      </c>
      <c r="D589" t="s">
        <v>3636</v>
      </c>
      <c r="E589">
        <v>1</v>
      </c>
      <c r="F589" t="s">
        <v>3637</v>
      </c>
      <c r="G589">
        <v>12</v>
      </c>
      <c r="H589" t="s">
        <v>3638</v>
      </c>
      <c r="I589" t="s">
        <v>91</v>
      </c>
      <c r="J589" t="s">
        <v>3745</v>
      </c>
      <c r="K589" t="s">
        <v>3746</v>
      </c>
      <c r="L589">
        <v>58108</v>
      </c>
      <c r="M589" t="s">
        <v>3747</v>
      </c>
      <c r="N589" s="1">
        <v>44197</v>
      </c>
      <c r="O589" s="1">
        <v>45107</v>
      </c>
      <c r="P589" t="s">
        <v>156</v>
      </c>
      <c r="Q589" t="s">
        <v>95</v>
      </c>
      <c r="R589" t="s">
        <v>95</v>
      </c>
      <c r="S589" t="s">
        <v>3748</v>
      </c>
      <c r="T589" t="s">
        <v>3749</v>
      </c>
      <c r="U589" t="s">
        <v>3750</v>
      </c>
      <c r="V589" t="s">
        <v>3751</v>
      </c>
      <c r="W589" t="s">
        <v>824</v>
      </c>
      <c r="X589" t="s">
        <v>161</v>
      </c>
      <c r="Y589" t="s">
        <v>570</v>
      </c>
      <c r="Z589" t="s">
        <v>3752</v>
      </c>
      <c r="AA589" t="s">
        <v>95</v>
      </c>
      <c r="AB589" t="s">
        <v>95</v>
      </c>
      <c r="AC589" t="s">
        <v>148</v>
      </c>
      <c r="AE589" t="s">
        <v>409</v>
      </c>
      <c r="AF589" t="s">
        <v>95</v>
      </c>
      <c r="AH589" t="s">
        <v>95</v>
      </c>
      <c r="AI589" t="s">
        <v>95</v>
      </c>
      <c r="AJ589" t="s">
        <v>95</v>
      </c>
      <c r="AK589" t="s">
        <v>95</v>
      </c>
      <c r="AM589">
        <v>1058239</v>
      </c>
      <c r="AN589">
        <v>1134114</v>
      </c>
      <c r="AO589">
        <v>799413</v>
      </c>
      <c r="AS589" t="s">
        <v>95</v>
      </c>
      <c r="AW589" t="s">
        <v>95</v>
      </c>
      <c r="BA589" t="s">
        <v>95</v>
      </c>
      <c r="BE589" t="s">
        <v>95</v>
      </c>
      <c r="BF589">
        <v>334120</v>
      </c>
      <c r="BG589">
        <v>499995</v>
      </c>
      <c r="BH589">
        <v>231401</v>
      </c>
      <c r="BI589" t="s">
        <v>95</v>
      </c>
      <c r="BJ589">
        <v>234120</v>
      </c>
      <c r="BK589">
        <v>234120</v>
      </c>
      <c r="BL589">
        <v>232428</v>
      </c>
      <c r="BM589" t="s">
        <v>95</v>
      </c>
      <c r="BN589">
        <v>489999</v>
      </c>
      <c r="BO589">
        <v>399999</v>
      </c>
      <c r="BP589">
        <v>335584</v>
      </c>
      <c r="BQ589" t="s">
        <v>95</v>
      </c>
      <c r="BU589" t="s">
        <v>95</v>
      </c>
      <c r="BY589" t="s">
        <v>95</v>
      </c>
      <c r="CC589" t="s">
        <v>95</v>
      </c>
      <c r="CG589" t="s">
        <v>95</v>
      </c>
    </row>
    <row r="590" spans="1:85" x14ac:dyDescent="0.2">
      <c r="A590" t="s">
        <v>550</v>
      </c>
      <c r="B590" t="s">
        <v>810</v>
      </c>
      <c r="C590">
        <v>2</v>
      </c>
      <c r="D590" t="s">
        <v>1901</v>
      </c>
      <c r="E590">
        <v>3</v>
      </c>
      <c r="F590" t="s">
        <v>1902</v>
      </c>
      <c r="G590">
        <v>3.1</v>
      </c>
      <c r="H590" t="s">
        <v>1903</v>
      </c>
      <c r="I590" t="s">
        <v>91</v>
      </c>
      <c r="J590" t="s">
        <v>3753</v>
      </c>
      <c r="K590" t="s">
        <v>3754</v>
      </c>
      <c r="L590">
        <v>37823</v>
      </c>
      <c r="M590" t="s">
        <v>95</v>
      </c>
      <c r="N590" s="1">
        <v>44197</v>
      </c>
      <c r="O590" s="1">
        <v>44926</v>
      </c>
      <c r="P590" t="s">
        <v>94</v>
      </c>
      <c r="Q590" t="s">
        <v>95</v>
      </c>
      <c r="R590" t="s">
        <v>95</v>
      </c>
      <c r="S590" t="s">
        <v>178</v>
      </c>
      <c r="T590" t="s">
        <v>179</v>
      </c>
      <c r="U590" t="s">
        <v>179</v>
      </c>
      <c r="V590" t="s">
        <v>3755</v>
      </c>
      <c r="W590" t="s">
        <v>3756</v>
      </c>
      <c r="X590" t="s">
        <v>361</v>
      </c>
      <c r="Y590" t="s">
        <v>550</v>
      </c>
      <c r="Z590" t="s">
        <v>2205</v>
      </c>
      <c r="AA590" t="s">
        <v>95</v>
      </c>
      <c r="AB590" t="s">
        <v>95</v>
      </c>
      <c r="AC590" t="s">
        <v>119</v>
      </c>
      <c r="AE590" t="s">
        <v>120</v>
      </c>
      <c r="AF590" t="s">
        <v>95</v>
      </c>
      <c r="AH590" t="s">
        <v>1419</v>
      </c>
      <c r="AJ590" t="s">
        <v>95</v>
      </c>
      <c r="AK590" t="s">
        <v>95</v>
      </c>
      <c r="AM590">
        <v>30000</v>
      </c>
      <c r="AN590">
        <v>30000</v>
      </c>
      <c r="AO590">
        <v>30000</v>
      </c>
      <c r="AS590" t="s">
        <v>95</v>
      </c>
      <c r="AW590" t="s">
        <v>95</v>
      </c>
      <c r="BA590" t="s">
        <v>95</v>
      </c>
      <c r="BE590" t="s">
        <v>95</v>
      </c>
      <c r="BF590">
        <v>15000</v>
      </c>
      <c r="BG590">
        <v>15000</v>
      </c>
      <c r="BH590">
        <v>15000</v>
      </c>
      <c r="BI590" t="s">
        <v>95</v>
      </c>
      <c r="BJ590">
        <v>15000</v>
      </c>
      <c r="BK590">
        <v>15000</v>
      </c>
      <c r="BL590">
        <v>15000</v>
      </c>
      <c r="BM590" t="s">
        <v>95</v>
      </c>
      <c r="BQ590" t="s">
        <v>95</v>
      </c>
      <c r="BU590" t="s">
        <v>95</v>
      </c>
      <c r="BY590" t="s">
        <v>95</v>
      </c>
      <c r="CC590" t="s">
        <v>95</v>
      </c>
      <c r="CG590" t="s">
        <v>95</v>
      </c>
    </row>
    <row r="591" spans="1:85" x14ac:dyDescent="0.2">
      <c r="A591" t="s">
        <v>570</v>
      </c>
      <c r="B591" t="s">
        <v>571</v>
      </c>
      <c r="C591">
        <v>3</v>
      </c>
      <c r="D591" t="s">
        <v>3579</v>
      </c>
      <c r="E591">
        <v>1</v>
      </c>
      <c r="F591" t="s">
        <v>3580</v>
      </c>
      <c r="G591">
        <v>34</v>
      </c>
      <c r="H591" t="s">
        <v>3624</v>
      </c>
      <c r="I591" t="s">
        <v>91</v>
      </c>
      <c r="J591" t="s">
        <v>3757</v>
      </c>
      <c r="K591" t="s">
        <v>3758</v>
      </c>
      <c r="L591">
        <v>10608</v>
      </c>
      <c r="M591" t="s">
        <v>95</v>
      </c>
      <c r="N591" s="1">
        <v>43466</v>
      </c>
      <c r="O591" s="1">
        <v>43830</v>
      </c>
      <c r="P591" t="s">
        <v>156</v>
      </c>
      <c r="Q591" t="s">
        <v>95</v>
      </c>
      <c r="R591" t="s">
        <v>95</v>
      </c>
      <c r="S591" t="s">
        <v>265</v>
      </c>
      <c r="T591" t="s">
        <v>266</v>
      </c>
      <c r="U591" t="s">
        <v>3627</v>
      </c>
      <c r="V591" t="s">
        <v>95</v>
      </c>
      <c r="W591" t="s">
        <v>95</v>
      </c>
      <c r="X591" t="s">
        <v>95</v>
      </c>
      <c r="Y591" t="s">
        <v>570</v>
      </c>
      <c r="Z591" t="s">
        <v>147</v>
      </c>
      <c r="AA591" t="s">
        <v>95</v>
      </c>
      <c r="AB591" t="s">
        <v>95</v>
      </c>
      <c r="AC591" t="s">
        <v>95</v>
      </c>
      <c r="AD591" t="s">
        <v>95</v>
      </c>
      <c r="AE591" t="s">
        <v>95</v>
      </c>
      <c r="AF591" t="s">
        <v>95</v>
      </c>
      <c r="AG591" t="s">
        <v>95</v>
      </c>
      <c r="AH591" t="s">
        <v>95</v>
      </c>
      <c r="AI591" t="s">
        <v>95</v>
      </c>
      <c r="AJ591" t="s">
        <v>95</v>
      </c>
      <c r="AK591" t="s">
        <v>95</v>
      </c>
      <c r="AM591">
        <v>0</v>
      </c>
      <c r="AN591">
        <v>0</v>
      </c>
      <c r="AO591">
        <v>10000</v>
      </c>
      <c r="AS591" t="s">
        <v>95</v>
      </c>
      <c r="AW591" t="s">
        <v>95</v>
      </c>
      <c r="AZ591">
        <v>10000</v>
      </c>
      <c r="BA591" t="s">
        <v>95</v>
      </c>
      <c r="BE591" t="s">
        <v>95</v>
      </c>
      <c r="BI591" t="s">
        <v>95</v>
      </c>
      <c r="BM591" t="s">
        <v>95</v>
      </c>
      <c r="BQ591" t="s">
        <v>95</v>
      </c>
      <c r="BU591" t="s">
        <v>95</v>
      </c>
      <c r="BY591" t="s">
        <v>95</v>
      </c>
      <c r="CC591" t="s">
        <v>95</v>
      </c>
      <c r="CG591" t="s">
        <v>95</v>
      </c>
    </row>
    <row r="592" spans="1:85" ht="409.6" x14ac:dyDescent="0.2">
      <c r="A592" t="s">
        <v>876</v>
      </c>
      <c r="B592" t="s">
        <v>122</v>
      </c>
      <c r="C592">
        <v>2</v>
      </c>
      <c r="D592" t="s">
        <v>3615</v>
      </c>
      <c r="E592">
        <v>1</v>
      </c>
      <c r="F592" t="s">
        <v>3616</v>
      </c>
      <c r="G592">
        <v>10</v>
      </c>
      <c r="H592" t="s">
        <v>3617</v>
      </c>
      <c r="I592" t="s">
        <v>91</v>
      </c>
      <c r="J592" t="s">
        <v>3757</v>
      </c>
      <c r="K592" t="s">
        <v>3759</v>
      </c>
      <c r="L592">
        <v>94130</v>
      </c>
      <c r="M592" s="2" t="s">
        <v>3760</v>
      </c>
      <c r="N592" s="1">
        <v>45202</v>
      </c>
      <c r="O592" s="1">
        <v>46022</v>
      </c>
      <c r="P592" t="s">
        <v>128</v>
      </c>
      <c r="Q592" t="s">
        <v>95</v>
      </c>
      <c r="R592" t="s">
        <v>95</v>
      </c>
      <c r="S592" t="s">
        <v>371</v>
      </c>
      <c r="T592" t="s">
        <v>372</v>
      </c>
      <c r="U592" t="s">
        <v>3466</v>
      </c>
      <c r="V592" t="s">
        <v>3761</v>
      </c>
      <c r="W592" t="s">
        <v>160</v>
      </c>
      <c r="X592" t="s">
        <v>161</v>
      </c>
      <c r="Y592" t="s">
        <v>3762</v>
      </c>
      <c r="Z592" t="s">
        <v>464</v>
      </c>
      <c r="AA592" t="s">
        <v>95</v>
      </c>
      <c r="AB592" t="s">
        <v>95</v>
      </c>
      <c r="AC592" t="s">
        <v>148</v>
      </c>
      <c r="AE592" t="s">
        <v>105</v>
      </c>
      <c r="AF592" t="s">
        <v>95</v>
      </c>
      <c r="AH592" t="s">
        <v>95</v>
      </c>
      <c r="AI592" t="s">
        <v>95</v>
      </c>
      <c r="AJ592" t="s">
        <v>95</v>
      </c>
      <c r="AK592" t="s">
        <v>3709</v>
      </c>
      <c r="AM592">
        <v>433613</v>
      </c>
      <c r="AN592">
        <v>433613</v>
      </c>
      <c r="AO592">
        <v>125900</v>
      </c>
      <c r="AS592" t="s">
        <v>95</v>
      </c>
      <c r="AW592" t="s">
        <v>95</v>
      </c>
      <c r="BA592" t="s">
        <v>95</v>
      </c>
      <c r="BE592" t="s">
        <v>95</v>
      </c>
      <c r="BI592" t="s">
        <v>95</v>
      </c>
      <c r="BM592" t="s">
        <v>95</v>
      </c>
      <c r="BO592">
        <v>0</v>
      </c>
      <c r="BQ592" t="s">
        <v>3763</v>
      </c>
      <c r="BR592">
        <v>125900</v>
      </c>
      <c r="BS592">
        <v>125900</v>
      </c>
      <c r="BT592">
        <v>125900</v>
      </c>
      <c r="BU592" t="s">
        <v>3764</v>
      </c>
      <c r="BV592">
        <v>307713</v>
      </c>
      <c r="BW592">
        <v>307713</v>
      </c>
      <c r="BY592" t="s">
        <v>95</v>
      </c>
      <c r="CC592" t="s">
        <v>95</v>
      </c>
      <c r="CG592" t="s">
        <v>95</v>
      </c>
    </row>
    <row r="593" spans="1:85" x14ac:dyDescent="0.2">
      <c r="A593" t="s">
        <v>550</v>
      </c>
      <c r="B593" t="s">
        <v>810</v>
      </c>
      <c r="C593">
        <v>2</v>
      </c>
      <c r="D593" t="s">
        <v>1901</v>
      </c>
      <c r="E593">
        <v>3</v>
      </c>
      <c r="F593" t="s">
        <v>1902</v>
      </c>
      <c r="G593">
        <v>3.1</v>
      </c>
      <c r="H593" t="s">
        <v>1903</v>
      </c>
      <c r="I593" t="s">
        <v>91</v>
      </c>
      <c r="J593" t="s">
        <v>3765</v>
      </c>
      <c r="K593" t="s">
        <v>3766</v>
      </c>
      <c r="L593">
        <v>37824</v>
      </c>
      <c r="M593" t="s">
        <v>95</v>
      </c>
      <c r="N593" s="1">
        <v>44197</v>
      </c>
      <c r="O593" s="1">
        <v>44926</v>
      </c>
      <c r="P593" t="s">
        <v>94</v>
      </c>
      <c r="Q593" t="s">
        <v>95</v>
      </c>
      <c r="R593" t="s">
        <v>95</v>
      </c>
      <c r="S593" t="s">
        <v>178</v>
      </c>
      <c r="T593" t="s">
        <v>179</v>
      </c>
      <c r="U593" t="s">
        <v>179</v>
      </c>
      <c r="V593" t="s">
        <v>3755</v>
      </c>
      <c r="W593" t="s">
        <v>3767</v>
      </c>
      <c r="X593" t="s">
        <v>361</v>
      </c>
      <c r="Y593" t="s">
        <v>550</v>
      </c>
      <c r="Z593" t="s">
        <v>2205</v>
      </c>
      <c r="AA593" t="s">
        <v>95</v>
      </c>
      <c r="AB593" t="s">
        <v>95</v>
      </c>
      <c r="AC593" t="s">
        <v>119</v>
      </c>
      <c r="AE593" t="s">
        <v>120</v>
      </c>
      <c r="AF593" t="s">
        <v>95</v>
      </c>
      <c r="AH593" t="s">
        <v>1419</v>
      </c>
      <c r="AJ593" t="s">
        <v>95</v>
      </c>
      <c r="AK593" t="s">
        <v>95</v>
      </c>
      <c r="AM593">
        <v>45000</v>
      </c>
      <c r="AN593">
        <v>45000</v>
      </c>
      <c r="AO593">
        <v>45000</v>
      </c>
      <c r="AS593" t="s">
        <v>95</v>
      </c>
      <c r="AW593" t="s">
        <v>95</v>
      </c>
      <c r="BA593" t="s">
        <v>95</v>
      </c>
      <c r="BE593" t="s">
        <v>95</v>
      </c>
      <c r="BF593">
        <v>22500</v>
      </c>
      <c r="BG593">
        <v>22500</v>
      </c>
      <c r="BH593">
        <v>22500</v>
      </c>
      <c r="BI593" t="s">
        <v>95</v>
      </c>
      <c r="BJ593">
        <v>22500</v>
      </c>
      <c r="BK593">
        <v>22500</v>
      </c>
      <c r="BL593">
        <v>22500</v>
      </c>
      <c r="BM593" t="s">
        <v>95</v>
      </c>
      <c r="BQ593" t="s">
        <v>95</v>
      </c>
      <c r="BU593" t="s">
        <v>95</v>
      </c>
      <c r="BY593" t="s">
        <v>95</v>
      </c>
      <c r="CC593" t="s">
        <v>95</v>
      </c>
      <c r="CG593" t="s">
        <v>95</v>
      </c>
    </row>
    <row r="594" spans="1:85" x14ac:dyDescent="0.2">
      <c r="A594" t="s">
        <v>570</v>
      </c>
      <c r="B594" t="s">
        <v>571</v>
      </c>
      <c r="C594">
        <v>3</v>
      </c>
      <c r="D594" t="s">
        <v>3579</v>
      </c>
      <c r="E594">
        <v>1</v>
      </c>
      <c r="F594" t="s">
        <v>3580</v>
      </c>
      <c r="G594">
        <v>34</v>
      </c>
      <c r="H594" t="s">
        <v>3624</v>
      </c>
      <c r="I594" t="s">
        <v>91</v>
      </c>
      <c r="J594" t="s">
        <v>3768</v>
      </c>
      <c r="K594" t="s">
        <v>3769</v>
      </c>
      <c r="L594">
        <v>10609</v>
      </c>
      <c r="M594" t="s">
        <v>95</v>
      </c>
      <c r="N594" s="1">
        <v>43466</v>
      </c>
      <c r="O594" s="1">
        <v>43830</v>
      </c>
      <c r="P594" t="s">
        <v>156</v>
      </c>
      <c r="Q594" t="s">
        <v>95</v>
      </c>
      <c r="R594" t="s">
        <v>95</v>
      </c>
      <c r="S594" t="s">
        <v>265</v>
      </c>
      <c r="T594" t="s">
        <v>266</v>
      </c>
      <c r="U594" t="s">
        <v>3627</v>
      </c>
      <c r="V594" t="s">
        <v>95</v>
      </c>
      <c r="W594" t="s">
        <v>95</v>
      </c>
      <c r="X594" t="s">
        <v>95</v>
      </c>
      <c r="Y594" t="s">
        <v>580</v>
      </c>
      <c r="Z594" t="s">
        <v>147</v>
      </c>
      <c r="AA594" t="s">
        <v>95</v>
      </c>
      <c r="AB594" t="s">
        <v>95</v>
      </c>
      <c r="AC594" t="s">
        <v>95</v>
      </c>
      <c r="AD594" t="s">
        <v>95</v>
      </c>
      <c r="AE594" t="s">
        <v>95</v>
      </c>
      <c r="AF594" t="s">
        <v>95</v>
      </c>
      <c r="AG594" t="s">
        <v>95</v>
      </c>
      <c r="AH594" t="s">
        <v>95</v>
      </c>
      <c r="AI594" t="s">
        <v>95</v>
      </c>
      <c r="AJ594" t="s">
        <v>95</v>
      </c>
      <c r="AK594" t="s">
        <v>95</v>
      </c>
      <c r="AM594">
        <v>0</v>
      </c>
      <c r="AN594">
        <v>0</v>
      </c>
      <c r="AO594">
        <v>17000</v>
      </c>
      <c r="AS594" t="s">
        <v>95</v>
      </c>
      <c r="AW594" t="s">
        <v>95</v>
      </c>
      <c r="AZ594">
        <v>17000</v>
      </c>
      <c r="BA594" t="s">
        <v>95</v>
      </c>
      <c r="BE594" t="s">
        <v>95</v>
      </c>
      <c r="BI594" t="s">
        <v>95</v>
      </c>
      <c r="BM594" t="s">
        <v>95</v>
      </c>
      <c r="BQ594" t="s">
        <v>95</v>
      </c>
      <c r="BU594" t="s">
        <v>95</v>
      </c>
      <c r="BY594" t="s">
        <v>95</v>
      </c>
      <c r="CC594" t="s">
        <v>95</v>
      </c>
      <c r="CG594" t="s">
        <v>95</v>
      </c>
    </row>
    <row r="595" spans="1:85" x14ac:dyDescent="0.2">
      <c r="A595" t="s">
        <v>534</v>
      </c>
      <c r="B595" t="s">
        <v>581</v>
      </c>
      <c r="C595" t="s">
        <v>95</v>
      </c>
      <c r="D595" t="s">
        <v>95</v>
      </c>
      <c r="E595" t="s">
        <v>95</v>
      </c>
      <c r="F595" t="s">
        <v>95</v>
      </c>
      <c r="G595">
        <v>10</v>
      </c>
      <c r="H595" t="s">
        <v>3740</v>
      </c>
      <c r="I595" t="s">
        <v>91</v>
      </c>
      <c r="J595" t="s">
        <v>3768</v>
      </c>
      <c r="K595" t="s">
        <v>3770</v>
      </c>
      <c r="L595">
        <v>21199</v>
      </c>
      <c r="M595" t="s">
        <v>3771</v>
      </c>
      <c r="N595" s="1">
        <v>43101</v>
      </c>
      <c r="O595" s="1">
        <v>43830</v>
      </c>
      <c r="P595" t="s">
        <v>128</v>
      </c>
      <c r="Q595" t="s">
        <v>95</v>
      </c>
      <c r="R595" t="s">
        <v>95</v>
      </c>
      <c r="S595" t="s">
        <v>3772</v>
      </c>
      <c r="T595" t="s">
        <v>3773</v>
      </c>
      <c r="U595" t="s">
        <v>1882</v>
      </c>
      <c r="V595" t="s">
        <v>95</v>
      </c>
      <c r="W595" t="s">
        <v>689</v>
      </c>
      <c r="X595" t="s">
        <v>532</v>
      </c>
      <c r="Y595" t="s">
        <v>534</v>
      </c>
      <c r="Z595" t="s">
        <v>3522</v>
      </c>
      <c r="AA595" t="s">
        <v>95</v>
      </c>
      <c r="AB595" t="s">
        <v>95</v>
      </c>
      <c r="AC595" t="s">
        <v>148</v>
      </c>
      <c r="AD595" t="s">
        <v>95</v>
      </c>
      <c r="AE595" t="s">
        <v>133</v>
      </c>
      <c r="AF595" t="s">
        <v>95</v>
      </c>
      <c r="AG595" t="s">
        <v>95</v>
      </c>
      <c r="AH595" t="s">
        <v>95</v>
      </c>
      <c r="AI595" t="s">
        <v>95</v>
      </c>
      <c r="AJ595" t="s">
        <v>95</v>
      </c>
      <c r="AK595" t="s">
        <v>95</v>
      </c>
      <c r="AM595">
        <v>0</v>
      </c>
      <c r="AN595">
        <v>0</v>
      </c>
      <c r="AO595">
        <v>0</v>
      </c>
      <c r="AS595" t="s">
        <v>95</v>
      </c>
      <c r="AW595" t="s">
        <v>95</v>
      </c>
      <c r="BA595" t="s">
        <v>95</v>
      </c>
      <c r="BE595" t="s">
        <v>95</v>
      </c>
      <c r="BI595" t="s">
        <v>95</v>
      </c>
      <c r="BM595" t="s">
        <v>95</v>
      </c>
      <c r="BQ595" t="s">
        <v>95</v>
      </c>
      <c r="BU595" t="s">
        <v>95</v>
      </c>
      <c r="BY595" t="s">
        <v>95</v>
      </c>
      <c r="CC595" t="s">
        <v>95</v>
      </c>
      <c r="CG595" t="s">
        <v>95</v>
      </c>
    </row>
    <row r="596" spans="1:85" x14ac:dyDescent="0.2">
      <c r="A596" t="s">
        <v>534</v>
      </c>
      <c r="B596" t="s">
        <v>581</v>
      </c>
      <c r="C596" t="s">
        <v>95</v>
      </c>
      <c r="D596" t="s">
        <v>95</v>
      </c>
      <c r="E596" t="s">
        <v>95</v>
      </c>
      <c r="F596" t="s">
        <v>95</v>
      </c>
      <c r="G596">
        <v>10</v>
      </c>
      <c r="H596" t="s">
        <v>3740</v>
      </c>
      <c r="I596" t="s">
        <v>91</v>
      </c>
      <c r="J596" t="s">
        <v>3774</v>
      </c>
      <c r="K596" t="s">
        <v>3775</v>
      </c>
      <c r="L596">
        <v>21200</v>
      </c>
      <c r="M596" t="s">
        <v>3776</v>
      </c>
      <c r="N596" s="1">
        <v>43101</v>
      </c>
      <c r="O596" s="1">
        <v>43830</v>
      </c>
      <c r="P596" t="s">
        <v>128</v>
      </c>
      <c r="Q596" t="s">
        <v>95</v>
      </c>
      <c r="R596" t="s">
        <v>95</v>
      </c>
      <c r="S596" t="s">
        <v>3777</v>
      </c>
      <c r="T596" t="s">
        <v>3778</v>
      </c>
      <c r="U596" t="s">
        <v>3779</v>
      </c>
      <c r="V596" t="s">
        <v>3780</v>
      </c>
      <c r="W596" t="s">
        <v>1613</v>
      </c>
      <c r="X596" t="s">
        <v>161</v>
      </c>
      <c r="Y596" t="s">
        <v>3781</v>
      </c>
      <c r="Z596" t="s">
        <v>147</v>
      </c>
      <c r="AA596" t="s">
        <v>95</v>
      </c>
      <c r="AB596" t="s">
        <v>95</v>
      </c>
      <c r="AC596" t="s">
        <v>148</v>
      </c>
      <c r="AD596" t="s">
        <v>95</v>
      </c>
      <c r="AE596" t="s">
        <v>133</v>
      </c>
      <c r="AF596" t="s">
        <v>95</v>
      </c>
      <c r="AG596" t="s">
        <v>95</v>
      </c>
      <c r="AH596" t="s">
        <v>95</v>
      </c>
      <c r="AI596" t="s">
        <v>95</v>
      </c>
      <c r="AJ596" t="s">
        <v>95</v>
      </c>
      <c r="AK596" t="s">
        <v>95</v>
      </c>
      <c r="AM596">
        <v>0</v>
      </c>
      <c r="AN596">
        <v>0</v>
      </c>
      <c r="AO596">
        <v>0</v>
      </c>
      <c r="AS596" t="s">
        <v>95</v>
      </c>
      <c r="AW596" t="s">
        <v>95</v>
      </c>
      <c r="BA596" t="s">
        <v>95</v>
      </c>
      <c r="BE596" t="s">
        <v>95</v>
      </c>
      <c r="BI596" t="s">
        <v>95</v>
      </c>
      <c r="BM596" t="s">
        <v>95</v>
      </c>
      <c r="BQ596" t="s">
        <v>95</v>
      </c>
      <c r="BU596" t="s">
        <v>95</v>
      </c>
      <c r="BY596" t="s">
        <v>95</v>
      </c>
      <c r="CC596" t="s">
        <v>95</v>
      </c>
      <c r="CG596" t="s">
        <v>95</v>
      </c>
    </row>
    <row r="597" spans="1:85" x14ac:dyDescent="0.2">
      <c r="A597" t="s">
        <v>534</v>
      </c>
      <c r="B597" t="s">
        <v>122</v>
      </c>
      <c r="C597">
        <v>3</v>
      </c>
      <c r="D597" t="s">
        <v>3712</v>
      </c>
      <c r="E597">
        <v>3</v>
      </c>
      <c r="F597" t="s">
        <v>3713</v>
      </c>
      <c r="G597">
        <v>3.1</v>
      </c>
      <c r="H597" t="s">
        <v>3714</v>
      </c>
      <c r="I597" t="s">
        <v>91</v>
      </c>
      <c r="J597" t="s">
        <v>1229</v>
      </c>
      <c r="K597" t="s">
        <v>3782</v>
      </c>
      <c r="L597">
        <v>135290</v>
      </c>
      <c r="M597" t="s">
        <v>3782</v>
      </c>
      <c r="N597" s="1">
        <v>44927</v>
      </c>
      <c r="O597" s="1">
        <v>46387</v>
      </c>
      <c r="P597" t="s">
        <v>128</v>
      </c>
      <c r="Q597" t="s">
        <v>95</v>
      </c>
      <c r="R597" t="s">
        <v>95</v>
      </c>
      <c r="S597" t="s">
        <v>157</v>
      </c>
      <c r="T597" t="s">
        <v>158</v>
      </c>
      <c r="U597" t="s">
        <v>3783</v>
      </c>
      <c r="V597" t="s">
        <v>3784</v>
      </c>
      <c r="W597" t="s">
        <v>3785</v>
      </c>
      <c r="X597" t="s">
        <v>3786</v>
      </c>
      <c r="Y597" t="s">
        <v>628</v>
      </c>
      <c r="Z597" t="s">
        <v>3787</v>
      </c>
      <c r="AA597" t="s">
        <v>95</v>
      </c>
      <c r="AB597" t="s">
        <v>95</v>
      </c>
      <c r="AC597" t="s">
        <v>148</v>
      </c>
      <c r="AE597" t="s">
        <v>133</v>
      </c>
      <c r="AF597" t="s">
        <v>95</v>
      </c>
      <c r="AH597" t="s">
        <v>95</v>
      </c>
      <c r="AI597" t="s">
        <v>95</v>
      </c>
      <c r="AJ597" t="s">
        <v>3788</v>
      </c>
      <c r="AK597" t="s">
        <v>3789</v>
      </c>
      <c r="AM597">
        <v>2362000</v>
      </c>
      <c r="AN597">
        <v>862000</v>
      </c>
      <c r="AO597">
        <v>612000</v>
      </c>
      <c r="AS597" t="s">
        <v>95</v>
      </c>
      <c r="AW597" t="s">
        <v>95</v>
      </c>
      <c r="BA597" t="s">
        <v>95</v>
      </c>
      <c r="BE597" t="s">
        <v>95</v>
      </c>
      <c r="BI597" t="s">
        <v>95</v>
      </c>
      <c r="BM597" t="s">
        <v>95</v>
      </c>
      <c r="BN597">
        <v>362000</v>
      </c>
      <c r="BO597">
        <v>362000</v>
      </c>
      <c r="BP597">
        <v>362000</v>
      </c>
      <c r="BQ597" t="s">
        <v>3790</v>
      </c>
      <c r="BR597">
        <v>1000000</v>
      </c>
      <c r="BS597">
        <v>250000</v>
      </c>
      <c r="BT597">
        <v>250000</v>
      </c>
      <c r="BU597" t="s">
        <v>3791</v>
      </c>
      <c r="BV597">
        <v>500000</v>
      </c>
      <c r="BW597">
        <v>250000</v>
      </c>
      <c r="BY597" t="s">
        <v>95</v>
      </c>
      <c r="BZ597">
        <v>500000</v>
      </c>
      <c r="CC597" t="s">
        <v>95</v>
      </c>
      <c r="CG597" t="s">
        <v>95</v>
      </c>
    </row>
    <row r="598" spans="1:85" x14ac:dyDescent="0.2">
      <c r="A598" t="s">
        <v>550</v>
      </c>
      <c r="B598" t="s">
        <v>810</v>
      </c>
      <c r="C598">
        <v>2</v>
      </c>
      <c r="D598" t="s">
        <v>1901</v>
      </c>
      <c r="E598">
        <v>3</v>
      </c>
      <c r="F598" t="s">
        <v>1902</v>
      </c>
      <c r="G598">
        <v>3.1</v>
      </c>
      <c r="H598" t="s">
        <v>1903</v>
      </c>
      <c r="I598" t="s">
        <v>91</v>
      </c>
      <c r="J598" t="s">
        <v>3792</v>
      </c>
      <c r="K598" t="s">
        <v>3793</v>
      </c>
      <c r="L598">
        <v>61975</v>
      </c>
      <c r="M598" t="s">
        <v>3794</v>
      </c>
      <c r="N598" s="1">
        <v>44197</v>
      </c>
      <c r="O598" s="1">
        <v>44561</v>
      </c>
      <c r="P598" t="s">
        <v>94</v>
      </c>
      <c r="Q598" t="s">
        <v>95</v>
      </c>
      <c r="R598" t="s">
        <v>95</v>
      </c>
      <c r="S598" t="s">
        <v>141</v>
      </c>
      <c r="T598" t="s">
        <v>142</v>
      </c>
      <c r="U598" t="s">
        <v>923</v>
      </c>
      <c r="V598" t="s">
        <v>3795</v>
      </c>
      <c r="W598" t="s">
        <v>329</v>
      </c>
      <c r="X598" t="s">
        <v>283</v>
      </c>
      <c r="Y598" t="s">
        <v>550</v>
      </c>
      <c r="Z598" t="s">
        <v>307</v>
      </c>
      <c r="AA598" t="s">
        <v>95</v>
      </c>
      <c r="AB598" t="s">
        <v>95</v>
      </c>
      <c r="AC598" t="s">
        <v>148</v>
      </c>
      <c r="AE598" t="s">
        <v>133</v>
      </c>
      <c r="AF598" t="s">
        <v>95</v>
      </c>
      <c r="AH598" t="s">
        <v>95</v>
      </c>
      <c r="AI598" t="s">
        <v>95</v>
      </c>
      <c r="AJ598" t="s">
        <v>95</v>
      </c>
      <c r="AK598" t="s">
        <v>95</v>
      </c>
      <c r="AM598">
        <v>100000</v>
      </c>
      <c r="AN598">
        <v>100000</v>
      </c>
      <c r="AO598">
        <v>83000</v>
      </c>
      <c r="AS598" t="s">
        <v>95</v>
      </c>
      <c r="AW598" t="s">
        <v>95</v>
      </c>
      <c r="BA598" t="s">
        <v>95</v>
      </c>
      <c r="BE598" t="s">
        <v>95</v>
      </c>
      <c r="BF598">
        <v>100000</v>
      </c>
      <c r="BG598">
        <v>100000</v>
      </c>
      <c r="BH598">
        <v>83000</v>
      </c>
      <c r="BI598" t="s">
        <v>3796</v>
      </c>
      <c r="BM598" t="s">
        <v>95</v>
      </c>
      <c r="BQ598" t="s">
        <v>95</v>
      </c>
      <c r="BU598" t="s">
        <v>95</v>
      </c>
      <c r="BY598" t="s">
        <v>95</v>
      </c>
      <c r="CC598" t="s">
        <v>95</v>
      </c>
      <c r="CG598" t="s">
        <v>95</v>
      </c>
    </row>
    <row r="599" spans="1:85" x14ac:dyDescent="0.2">
      <c r="A599" t="s">
        <v>108</v>
      </c>
      <c r="B599" t="s">
        <v>109</v>
      </c>
      <c r="C599">
        <v>3</v>
      </c>
      <c r="D599" t="s">
        <v>3597</v>
      </c>
      <c r="E599">
        <v>1</v>
      </c>
      <c r="F599" t="s">
        <v>3598</v>
      </c>
      <c r="G599">
        <v>13</v>
      </c>
      <c r="H599" t="s">
        <v>3797</v>
      </c>
      <c r="I599" t="s">
        <v>91</v>
      </c>
      <c r="J599" t="s">
        <v>3798</v>
      </c>
      <c r="K599" t="s">
        <v>3799</v>
      </c>
      <c r="L599">
        <v>10285</v>
      </c>
      <c r="M599" t="s">
        <v>95</v>
      </c>
      <c r="N599" s="1">
        <v>43831</v>
      </c>
      <c r="O599" s="1">
        <v>44561</v>
      </c>
      <c r="P599" t="s">
        <v>94</v>
      </c>
      <c r="Q599" t="s">
        <v>95</v>
      </c>
      <c r="R599" t="s">
        <v>95</v>
      </c>
      <c r="S599" t="s">
        <v>178</v>
      </c>
      <c r="T599" t="s">
        <v>179</v>
      </c>
      <c r="U599" t="s">
        <v>3800</v>
      </c>
      <c r="V599" t="s">
        <v>3801</v>
      </c>
      <c r="W599" t="s">
        <v>3802</v>
      </c>
      <c r="X599" t="s">
        <v>322</v>
      </c>
      <c r="Y599" t="s">
        <v>108</v>
      </c>
      <c r="Z599" t="s">
        <v>251</v>
      </c>
      <c r="AA599" t="s">
        <v>95</v>
      </c>
      <c r="AB599" t="s">
        <v>95</v>
      </c>
      <c r="AC599" t="s">
        <v>148</v>
      </c>
      <c r="AE599" t="s">
        <v>133</v>
      </c>
      <c r="AF599" t="s">
        <v>95</v>
      </c>
      <c r="AH599" t="s">
        <v>95</v>
      </c>
      <c r="AI599" t="s">
        <v>95</v>
      </c>
      <c r="AJ599" t="s">
        <v>95</v>
      </c>
      <c r="AK599" t="s">
        <v>95</v>
      </c>
      <c r="AM599">
        <v>210000</v>
      </c>
      <c r="AN599">
        <v>210000</v>
      </c>
      <c r="AO599">
        <v>40000</v>
      </c>
      <c r="AS599" t="s">
        <v>95</v>
      </c>
      <c r="AW599" t="s">
        <v>95</v>
      </c>
      <c r="BA599" t="s">
        <v>95</v>
      </c>
      <c r="BB599">
        <v>110000</v>
      </c>
      <c r="BC599">
        <v>110000</v>
      </c>
      <c r="BD599">
        <v>30000</v>
      </c>
      <c r="BE599" t="s">
        <v>95</v>
      </c>
      <c r="BF599">
        <v>100000</v>
      </c>
      <c r="BG599">
        <v>100000</v>
      </c>
      <c r="BH599">
        <v>10000</v>
      </c>
      <c r="BI599" t="s">
        <v>95</v>
      </c>
      <c r="BM599" t="s">
        <v>95</v>
      </c>
      <c r="BQ599" t="s">
        <v>95</v>
      </c>
      <c r="BU599" t="s">
        <v>95</v>
      </c>
      <c r="BY599" t="s">
        <v>95</v>
      </c>
      <c r="CC599" t="s">
        <v>95</v>
      </c>
      <c r="CG599" t="s">
        <v>95</v>
      </c>
    </row>
    <row r="600" spans="1:85" x14ac:dyDescent="0.2">
      <c r="A600" t="s">
        <v>108</v>
      </c>
      <c r="B600" t="s">
        <v>109</v>
      </c>
      <c r="C600">
        <v>3</v>
      </c>
      <c r="D600" t="s">
        <v>3597</v>
      </c>
      <c r="E600">
        <v>1</v>
      </c>
      <c r="F600" t="s">
        <v>3598</v>
      </c>
      <c r="G600">
        <v>13</v>
      </c>
      <c r="H600" t="s">
        <v>3797</v>
      </c>
      <c r="I600" t="s">
        <v>91</v>
      </c>
      <c r="J600" t="s">
        <v>3803</v>
      </c>
      <c r="K600" t="s">
        <v>3804</v>
      </c>
      <c r="L600">
        <v>10295</v>
      </c>
      <c r="M600" t="s">
        <v>95</v>
      </c>
      <c r="N600" s="1">
        <v>43831</v>
      </c>
      <c r="O600" s="1">
        <v>44561</v>
      </c>
      <c r="P600" t="s">
        <v>94</v>
      </c>
      <c r="Q600" t="s">
        <v>95</v>
      </c>
      <c r="R600" t="s">
        <v>95</v>
      </c>
      <c r="S600" t="s">
        <v>157</v>
      </c>
      <c r="T600" t="s">
        <v>158</v>
      </c>
      <c r="U600" t="s">
        <v>1781</v>
      </c>
      <c r="V600" t="s">
        <v>3727</v>
      </c>
      <c r="W600" t="s">
        <v>579</v>
      </c>
      <c r="X600" t="s">
        <v>183</v>
      </c>
      <c r="Y600" t="s">
        <v>108</v>
      </c>
      <c r="Z600" t="s">
        <v>203</v>
      </c>
      <c r="AA600" t="s">
        <v>95</v>
      </c>
      <c r="AB600" t="s">
        <v>95</v>
      </c>
      <c r="AC600" t="s">
        <v>148</v>
      </c>
      <c r="AE600" t="s">
        <v>133</v>
      </c>
      <c r="AF600" t="s">
        <v>95</v>
      </c>
      <c r="AH600" t="s">
        <v>95</v>
      </c>
      <c r="AI600" t="s">
        <v>95</v>
      </c>
      <c r="AJ600" t="s">
        <v>95</v>
      </c>
      <c r="AK600" t="s">
        <v>95</v>
      </c>
      <c r="AM600">
        <v>300000</v>
      </c>
      <c r="AN600">
        <v>300000</v>
      </c>
      <c r="AO600">
        <v>217297</v>
      </c>
      <c r="AS600" t="s">
        <v>95</v>
      </c>
      <c r="AW600" t="s">
        <v>95</v>
      </c>
      <c r="BA600" t="s">
        <v>95</v>
      </c>
      <c r="BB600">
        <v>150000</v>
      </c>
      <c r="BC600">
        <v>150000</v>
      </c>
      <c r="BD600">
        <v>117297</v>
      </c>
      <c r="BE600" t="s">
        <v>95</v>
      </c>
      <c r="BF600">
        <v>150000</v>
      </c>
      <c r="BG600">
        <v>150000</v>
      </c>
      <c r="BH600">
        <v>100000</v>
      </c>
      <c r="BI600" t="s">
        <v>95</v>
      </c>
      <c r="BM600" t="s">
        <v>95</v>
      </c>
      <c r="BQ600" t="s">
        <v>95</v>
      </c>
      <c r="BU600" t="s">
        <v>95</v>
      </c>
      <c r="BY600" t="s">
        <v>95</v>
      </c>
      <c r="CC600" t="s">
        <v>95</v>
      </c>
      <c r="CG600" t="s">
        <v>95</v>
      </c>
    </row>
    <row r="601" spans="1:85" x14ac:dyDescent="0.2">
      <c r="A601" t="s">
        <v>85</v>
      </c>
      <c r="B601" t="s">
        <v>562</v>
      </c>
      <c r="C601">
        <v>3</v>
      </c>
      <c r="D601" t="s">
        <v>3605</v>
      </c>
      <c r="E601">
        <v>1</v>
      </c>
      <c r="F601" t="s">
        <v>3606</v>
      </c>
      <c r="G601">
        <v>13</v>
      </c>
      <c r="H601" t="s">
        <v>3805</v>
      </c>
      <c r="I601" t="s">
        <v>91</v>
      </c>
      <c r="J601" t="s">
        <v>3806</v>
      </c>
      <c r="K601" t="s">
        <v>3807</v>
      </c>
      <c r="L601">
        <v>17489</v>
      </c>
      <c r="M601" t="s">
        <v>3808</v>
      </c>
      <c r="N601" s="1">
        <v>43101</v>
      </c>
      <c r="O601" s="1">
        <v>43220</v>
      </c>
      <c r="P601" t="s">
        <v>156</v>
      </c>
      <c r="Q601" t="s">
        <v>95</v>
      </c>
      <c r="R601" t="s">
        <v>95</v>
      </c>
      <c r="S601" t="s">
        <v>3809</v>
      </c>
      <c r="T601" t="s">
        <v>3810</v>
      </c>
      <c r="U601" t="s">
        <v>3810</v>
      </c>
      <c r="V601" t="s">
        <v>3811</v>
      </c>
      <c r="W601" t="s">
        <v>3812</v>
      </c>
      <c r="X601" t="s">
        <v>1026</v>
      </c>
      <c r="Y601" t="s">
        <v>3813</v>
      </c>
      <c r="Z601" t="s">
        <v>464</v>
      </c>
      <c r="AA601" t="s">
        <v>95</v>
      </c>
      <c r="AB601" t="s">
        <v>95</v>
      </c>
      <c r="AC601" t="s">
        <v>204</v>
      </c>
      <c r="AD601" t="s">
        <v>95</v>
      </c>
      <c r="AE601" t="s">
        <v>105</v>
      </c>
      <c r="AF601" t="s">
        <v>95</v>
      </c>
      <c r="AG601" t="s">
        <v>95</v>
      </c>
      <c r="AH601" t="s">
        <v>308</v>
      </c>
      <c r="AI601" t="s">
        <v>95</v>
      </c>
      <c r="AJ601" t="s">
        <v>95</v>
      </c>
      <c r="AK601" t="s">
        <v>95</v>
      </c>
      <c r="AM601">
        <v>6100</v>
      </c>
      <c r="AN601">
        <v>6100</v>
      </c>
      <c r="AO601">
        <v>6100</v>
      </c>
      <c r="AS601" t="s">
        <v>95</v>
      </c>
      <c r="AT601">
        <v>6100</v>
      </c>
      <c r="AU601">
        <v>6100</v>
      </c>
      <c r="AV601">
        <v>6100</v>
      </c>
      <c r="AW601" t="s">
        <v>95</v>
      </c>
      <c r="BA601" t="s">
        <v>95</v>
      </c>
      <c r="BE601" t="s">
        <v>95</v>
      </c>
      <c r="BI601" t="s">
        <v>95</v>
      </c>
      <c r="BM601" t="s">
        <v>95</v>
      </c>
      <c r="BQ601" t="s">
        <v>95</v>
      </c>
      <c r="BU601" t="s">
        <v>95</v>
      </c>
      <c r="BY601" t="s">
        <v>95</v>
      </c>
      <c r="CC601" t="s">
        <v>95</v>
      </c>
      <c r="CG601" t="s">
        <v>95</v>
      </c>
    </row>
    <row r="602" spans="1:85" x14ac:dyDescent="0.2">
      <c r="A602" t="s">
        <v>85</v>
      </c>
      <c r="B602" t="s">
        <v>562</v>
      </c>
      <c r="C602">
        <v>3</v>
      </c>
      <c r="D602" t="s">
        <v>3605</v>
      </c>
      <c r="E602">
        <v>1</v>
      </c>
      <c r="F602" t="s">
        <v>3606</v>
      </c>
      <c r="G602">
        <v>13</v>
      </c>
      <c r="H602" t="s">
        <v>3805</v>
      </c>
      <c r="I602" t="s">
        <v>91</v>
      </c>
      <c r="J602" t="s">
        <v>3814</v>
      </c>
      <c r="K602" t="s">
        <v>3815</v>
      </c>
      <c r="L602">
        <v>17505</v>
      </c>
      <c r="M602" t="s">
        <v>3816</v>
      </c>
      <c r="N602" s="1">
        <v>43101</v>
      </c>
      <c r="O602" s="1">
        <v>43465</v>
      </c>
      <c r="P602" t="s">
        <v>94</v>
      </c>
      <c r="Q602" t="s">
        <v>95</v>
      </c>
      <c r="R602" t="s">
        <v>95</v>
      </c>
      <c r="S602" t="s">
        <v>157</v>
      </c>
      <c r="T602" t="s">
        <v>158</v>
      </c>
      <c r="U602" t="s">
        <v>2491</v>
      </c>
      <c r="V602" t="s">
        <v>3657</v>
      </c>
      <c r="W602" t="s">
        <v>3817</v>
      </c>
      <c r="X602" t="s">
        <v>170</v>
      </c>
      <c r="Y602" t="s">
        <v>85</v>
      </c>
      <c r="Z602" t="s">
        <v>95</v>
      </c>
      <c r="AA602" t="s">
        <v>95</v>
      </c>
      <c r="AB602" t="s">
        <v>95</v>
      </c>
      <c r="AC602" t="s">
        <v>148</v>
      </c>
      <c r="AD602" t="s">
        <v>95</v>
      </c>
      <c r="AE602" t="s">
        <v>133</v>
      </c>
      <c r="AF602" t="s">
        <v>95</v>
      </c>
      <c r="AG602" t="s">
        <v>95</v>
      </c>
      <c r="AH602" t="s">
        <v>95</v>
      </c>
      <c r="AI602" t="s">
        <v>95</v>
      </c>
      <c r="AJ602" t="s">
        <v>95</v>
      </c>
      <c r="AK602" t="s">
        <v>95</v>
      </c>
      <c r="AM602">
        <v>0</v>
      </c>
      <c r="AN602">
        <v>738903.4</v>
      </c>
      <c r="AO602">
        <v>691838.84</v>
      </c>
      <c r="AS602" t="s">
        <v>95</v>
      </c>
      <c r="AU602">
        <v>738903.4</v>
      </c>
      <c r="AV602">
        <v>691838.84</v>
      </c>
      <c r="AW602" t="s">
        <v>95</v>
      </c>
      <c r="BA602" t="s">
        <v>95</v>
      </c>
      <c r="BE602" t="s">
        <v>95</v>
      </c>
      <c r="BI602" t="s">
        <v>95</v>
      </c>
      <c r="BM602" t="s">
        <v>95</v>
      </c>
      <c r="BQ602" t="s">
        <v>95</v>
      </c>
      <c r="BU602" t="s">
        <v>95</v>
      </c>
      <c r="BY602" t="s">
        <v>95</v>
      </c>
      <c r="CC602" t="s">
        <v>95</v>
      </c>
      <c r="CG602" t="s">
        <v>95</v>
      </c>
    </row>
    <row r="603" spans="1:85" x14ac:dyDescent="0.2">
      <c r="A603" t="s">
        <v>108</v>
      </c>
      <c r="B603" t="s">
        <v>109</v>
      </c>
      <c r="C603">
        <v>3</v>
      </c>
      <c r="D603" t="s">
        <v>3597</v>
      </c>
      <c r="E603">
        <v>1</v>
      </c>
      <c r="F603" t="s">
        <v>3598</v>
      </c>
      <c r="G603">
        <v>13</v>
      </c>
      <c r="H603" t="s">
        <v>3797</v>
      </c>
      <c r="I603" t="s">
        <v>91</v>
      </c>
      <c r="J603" t="s">
        <v>3818</v>
      </c>
      <c r="K603" t="s">
        <v>3819</v>
      </c>
      <c r="L603">
        <v>10287</v>
      </c>
      <c r="M603" t="s">
        <v>95</v>
      </c>
      <c r="N603" s="1">
        <v>43831</v>
      </c>
      <c r="O603" s="1">
        <v>44561</v>
      </c>
      <c r="P603" t="s">
        <v>94</v>
      </c>
      <c r="Q603" t="s">
        <v>95</v>
      </c>
      <c r="R603" t="s">
        <v>95</v>
      </c>
      <c r="S603" t="s">
        <v>178</v>
      </c>
      <c r="T603" t="s">
        <v>179</v>
      </c>
      <c r="U603" t="s">
        <v>897</v>
      </c>
      <c r="V603" t="s">
        <v>2809</v>
      </c>
      <c r="W603" t="s">
        <v>3820</v>
      </c>
      <c r="X603" t="s">
        <v>1351</v>
      </c>
      <c r="Y603" t="s">
        <v>108</v>
      </c>
      <c r="Z603" t="s">
        <v>118</v>
      </c>
      <c r="AA603" t="s">
        <v>95</v>
      </c>
      <c r="AB603" t="s">
        <v>95</v>
      </c>
      <c r="AC603" t="s">
        <v>148</v>
      </c>
      <c r="AE603" t="s">
        <v>133</v>
      </c>
      <c r="AF603" t="s">
        <v>95</v>
      </c>
      <c r="AH603" t="s">
        <v>95</v>
      </c>
      <c r="AI603" t="s">
        <v>95</v>
      </c>
      <c r="AJ603" t="s">
        <v>95</v>
      </c>
      <c r="AK603" t="s">
        <v>95</v>
      </c>
      <c r="AM603">
        <v>187220</v>
      </c>
      <c r="AN603">
        <v>187220</v>
      </c>
      <c r="AO603">
        <v>97000</v>
      </c>
      <c r="AS603" t="s">
        <v>95</v>
      </c>
      <c r="AW603" t="s">
        <v>95</v>
      </c>
      <c r="BA603" t="s">
        <v>95</v>
      </c>
      <c r="BB603">
        <v>80000</v>
      </c>
      <c r="BC603">
        <v>80000</v>
      </c>
      <c r="BD603">
        <v>47000</v>
      </c>
      <c r="BE603" t="s">
        <v>95</v>
      </c>
      <c r="BF603">
        <v>107220</v>
      </c>
      <c r="BG603">
        <v>107220</v>
      </c>
      <c r="BH603">
        <v>50000</v>
      </c>
      <c r="BI603" t="s">
        <v>95</v>
      </c>
      <c r="BM603" t="s">
        <v>95</v>
      </c>
      <c r="BQ603" t="s">
        <v>95</v>
      </c>
      <c r="BU603" t="s">
        <v>95</v>
      </c>
      <c r="BY603" t="s">
        <v>95</v>
      </c>
      <c r="CC603" t="s">
        <v>95</v>
      </c>
      <c r="CG603" t="s">
        <v>95</v>
      </c>
    </row>
    <row r="604" spans="1:85" ht="409.6" x14ac:dyDescent="0.2">
      <c r="A604" t="s">
        <v>85</v>
      </c>
      <c r="B604" t="s">
        <v>562</v>
      </c>
      <c r="C604">
        <v>3</v>
      </c>
      <c r="D604" t="s">
        <v>3605</v>
      </c>
      <c r="E604">
        <v>1</v>
      </c>
      <c r="F604" t="s">
        <v>3606</v>
      </c>
      <c r="G604">
        <v>13</v>
      </c>
      <c r="H604" t="s">
        <v>3805</v>
      </c>
      <c r="I604" t="s">
        <v>91</v>
      </c>
      <c r="J604" t="s">
        <v>3821</v>
      </c>
      <c r="K604" t="s">
        <v>3822</v>
      </c>
      <c r="L604">
        <v>17514</v>
      </c>
      <c r="M604" t="s">
        <v>3823</v>
      </c>
      <c r="N604" s="1">
        <v>43101</v>
      </c>
      <c r="O604" s="1">
        <v>44926</v>
      </c>
      <c r="P604" t="s">
        <v>128</v>
      </c>
      <c r="Q604" t="s">
        <v>95</v>
      </c>
      <c r="R604" t="s">
        <v>95</v>
      </c>
      <c r="S604" t="s">
        <v>417</v>
      </c>
      <c r="T604" t="s">
        <v>418</v>
      </c>
      <c r="U604" t="s">
        <v>3824</v>
      </c>
      <c r="V604" t="s">
        <v>3825</v>
      </c>
      <c r="W604" t="s">
        <v>3826</v>
      </c>
      <c r="X604" t="s">
        <v>170</v>
      </c>
      <c r="Y604" t="s">
        <v>85</v>
      </c>
      <c r="Z604" t="s">
        <v>118</v>
      </c>
      <c r="AA604" t="s">
        <v>95</v>
      </c>
      <c r="AB604" t="s">
        <v>95</v>
      </c>
      <c r="AC604" t="s">
        <v>148</v>
      </c>
      <c r="AD604" t="s">
        <v>95</v>
      </c>
      <c r="AE604" t="s">
        <v>120</v>
      </c>
      <c r="AF604" t="s">
        <v>95</v>
      </c>
      <c r="AG604" t="s">
        <v>95</v>
      </c>
      <c r="AH604" t="s">
        <v>95</v>
      </c>
      <c r="AI604" t="s">
        <v>95</v>
      </c>
      <c r="AJ604" t="s">
        <v>95</v>
      </c>
      <c r="AK604" t="s">
        <v>95</v>
      </c>
      <c r="AM604">
        <v>1735000</v>
      </c>
      <c r="AN604">
        <v>291480</v>
      </c>
      <c r="AO604">
        <v>571480</v>
      </c>
      <c r="AS604" t="s">
        <v>95</v>
      </c>
      <c r="AT604">
        <v>347000</v>
      </c>
      <c r="AV604">
        <v>280000</v>
      </c>
      <c r="AW604" t="s">
        <v>95</v>
      </c>
      <c r="AX604">
        <v>347000</v>
      </c>
      <c r="AY604">
        <v>291480</v>
      </c>
      <c r="AZ604">
        <v>291480</v>
      </c>
      <c r="BA604" t="s">
        <v>95</v>
      </c>
      <c r="BB604">
        <v>347000</v>
      </c>
      <c r="BE604" t="s">
        <v>95</v>
      </c>
      <c r="BF604">
        <v>347000</v>
      </c>
      <c r="BI604" s="2" t="s">
        <v>3827</v>
      </c>
      <c r="BJ604">
        <v>347000</v>
      </c>
      <c r="BM604" t="s">
        <v>95</v>
      </c>
      <c r="BQ604" t="s">
        <v>95</v>
      </c>
      <c r="BU604" t="s">
        <v>95</v>
      </c>
      <c r="BY604" t="s">
        <v>95</v>
      </c>
      <c r="CC604" t="s">
        <v>95</v>
      </c>
      <c r="CG604" t="s">
        <v>95</v>
      </c>
    </row>
    <row r="605" spans="1:85" x14ac:dyDescent="0.2">
      <c r="A605" t="s">
        <v>135</v>
      </c>
      <c r="B605" t="s">
        <v>1018</v>
      </c>
      <c r="C605">
        <v>3</v>
      </c>
      <c r="D605" t="s">
        <v>3828</v>
      </c>
      <c r="E605">
        <v>1</v>
      </c>
      <c r="F605" t="s">
        <v>3829</v>
      </c>
      <c r="G605">
        <v>15</v>
      </c>
      <c r="H605" t="s">
        <v>3830</v>
      </c>
      <c r="I605" t="s">
        <v>91</v>
      </c>
      <c r="J605" t="s">
        <v>3831</v>
      </c>
      <c r="K605" t="s">
        <v>3832</v>
      </c>
      <c r="L605">
        <v>11267</v>
      </c>
      <c r="M605" t="s">
        <v>95</v>
      </c>
      <c r="N605" s="1">
        <v>42736</v>
      </c>
      <c r="O605" s="1">
        <v>44196</v>
      </c>
      <c r="P605" t="s">
        <v>128</v>
      </c>
      <c r="Q605" t="s">
        <v>95</v>
      </c>
      <c r="R605" t="s">
        <v>95</v>
      </c>
      <c r="S605" t="s">
        <v>157</v>
      </c>
      <c r="T605" t="s">
        <v>158</v>
      </c>
      <c r="U605" t="s">
        <v>698</v>
      </c>
      <c r="V605" t="s">
        <v>3833</v>
      </c>
      <c r="W605" t="s">
        <v>3834</v>
      </c>
      <c r="X605" t="s">
        <v>3835</v>
      </c>
      <c r="Y605" t="s">
        <v>135</v>
      </c>
      <c r="Z605" t="s">
        <v>118</v>
      </c>
      <c r="AA605" t="s">
        <v>95</v>
      </c>
      <c r="AB605" t="s">
        <v>95</v>
      </c>
      <c r="AC605" t="s">
        <v>204</v>
      </c>
      <c r="AD605" t="s">
        <v>95</v>
      </c>
      <c r="AE605" t="s">
        <v>105</v>
      </c>
      <c r="AF605" t="s">
        <v>95</v>
      </c>
      <c r="AG605" t="s">
        <v>95</v>
      </c>
      <c r="AH605" t="s">
        <v>95</v>
      </c>
      <c r="AI605" t="s">
        <v>95</v>
      </c>
      <c r="AJ605" t="s">
        <v>95</v>
      </c>
      <c r="AK605" t="s">
        <v>95</v>
      </c>
      <c r="AM605">
        <v>350000</v>
      </c>
      <c r="AN605">
        <v>230000</v>
      </c>
      <c r="AO605">
        <v>0</v>
      </c>
      <c r="AS605" t="s">
        <v>95</v>
      </c>
      <c r="AT605">
        <v>120000</v>
      </c>
      <c r="AW605" t="s">
        <v>95</v>
      </c>
      <c r="AX605">
        <v>230000</v>
      </c>
      <c r="AY605">
        <v>230000</v>
      </c>
      <c r="BA605" t="s">
        <v>95</v>
      </c>
      <c r="BE605" t="s">
        <v>95</v>
      </c>
      <c r="BI605" t="s">
        <v>95</v>
      </c>
      <c r="BM605" t="s">
        <v>95</v>
      </c>
      <c r="BQ605" t="s">
        <v>95</v>
      </c>
      <c r="BU605" t="s">
        <v>95</v>
      </c>
      <c r="BY605" t="s">
        <v>95</v>
      </c>
      <c r="CC605" t="s">
        <v>95</v>
      </c>
      <c r="CG605" t="s">
        <v>95</v>
      </c>
    </row>
    <row r="606" spans="1:85" x14ac:dyDescent="0.2">
      <c r="A606" t="s">
        <v>85</v>
      </c>
      <c r="B606" t="s">
        <v>562</v>
      </c>
      <c r="C606">
        <v>3</v>
      </c>
      <c r="D606" t="s">
        <v>3605</v>
      </c>
      <c r="E606">
        <v>1</v>
      </c>
      <c r="F606" t="s">
        <v>3606</v>
      </c>
      <c r="G606">
        <v>13</v>
      </c>
      <c r="H606" t="s">
        <v>3805</v>
      </c>
      <c r="I606" t="s">
        <v>91</v>
      </c>
      <c r="J606" t="s">
        <v>3836</v>
      </c>
      <c r="K606" t="s">
        <v>3837</v>
      </c>
      <c r="L606">
        <v>17519</v>
      </c>
      <c r="M606" t="s">
        <v>3838</v>
      </c>
      <c r="N606" s="1">
        <v>43101</v>
      </c>
      <c r="O606" s="1">
        <v>44926</v>
      </c>
      <c r="P606" t="s">
        <v>128</v>
      </c>
      <c r="Q606" t="s">
        <v>95</v>
      </c>
      <c r="R606" t="s">
        <v>95</v>
      </c>
      <c r="S606" t="s">
        <v>417</v>
      </c>
      <c r="T606" t="s">
        <v>418</v>
      </c>
      <c r="U606" t="s">
        <v>3839</v>
      </c>
      <c r="V606" t="s">
        <v>3840</v>
      </c>
      <c r="W606" t="s">
        <v>3826</v>
      </c>
      <c r="X606" t="s">
        <v>170</v>
      </c>
      <c r="Y606" t="s">
        <v>85</v>
      </c>
      <c r="Z606" t="s">
        <v>2906</v>
      </c>
      <c r="AA606" t="s">
        <v>95</v>
      </c>
      <c r="AB606" t="s">
        <v>95</v>
      </c>
      <c r="AC606" t="s">
        <v>148</v>
      </c>
      <c r="AD606" t="s">
        <v>95</v>
      </c>
      <c r="AE606" t="s">
        <v>120</v>
      </c>
      <c r="AF606" t="s">
        <v>95</v>
      </c>
      <c r="AG606" t="s">
        <v>95</v>
      </c>
      <c r="AH606" t="s">
        <v>95</v>
      </c>
      <c r="AI606" t="s">
        <v>95</v>
      </c>
      <c r="AJ606" t="s">
        <v>95</v>
      </c>
      <c r="AK606" t="s">
        <v>95</v>
      </c>
      <c r="AM606">
        <v>1317000</v>
      </c>
      <c r="AN606">
        <v>283920</v>
      </c>
      <c r="AO606">
        <v>480920</v>
      </c>
      <c r="AS606" t="s">
        <v>95</v>
      </c>
      <c r="AT606">
        <v>197000</v>
      </c>
      <c r="AV606">
        <v>197000</v>
      </c>
      <c r="AW606" t="s">
        <v>95</v>
      </c>
      <c r="AX606">
        <v>338000</v>
      </c>
      <c r="AY606">
        <v>283920</v>
      </c>
      <c r="AZ606">
        <v>283920</v>
      </c>
      <c r="BA606" t="s">
        <v>95</v>
      </c>
      <c r="BB606">
        <v>262000</v>
      </c>
      <c r="BE606" t="s">
        <v>95</v>
      </c>
      <c r="BF606">
        <v>260000</v>
      </c>
      <c r="BI606" t="s">
        <v>3841</v>
      </c>
      <c r="BJ606">
        <v>260000</v>
      </c>
      <c r="BM606" t="s">
        <v>95</v>
      </c>
      <c r="BQ606" t="s">
        <v>95</v>
      </c>
      <c r="BU606" t="s">
        <v>95</v>
      </c>
      <c r="BY606" t="s">
        <v>95</v>
      </c>
      <c r="CC606" t="s">
        <v>95</v>
      </c>
      <c r="CG606" t="s">
        <v>95</v>
      </c>
    </row>
    <row r="607" spans="1:85" ht="409.6" x14ac:dyDescent="0.2">
      <c r="A607" t="s">
        <v>85</v>
      </c>
      <c r="B607" t="s">
        <v>562</v>
      </c>
      <c r="C607">
        <v>3</v>
      </c>
      <c r="D607" t="s">
        <v>3605</v>
      </c>
      <c r="E607">
        <v>1</v>
      </c>
      <c r="F607" t="s">
        <v>3606</v>
      </c>
      <c r="G607">
        <v>13</v>
      </c>
      <c r="H607" t="s">
        <v>3805</v>
      </c>
      <c r="I607" t="s">
        <v>91</v>
      </c>
      <c r="J607" t="s">
        <v>3842</v>
      </c>
      <c r="K607" t="s">
        <v>3843</v>
      </c>
      <c r="L607">
        <v>17522</v>
      </c>
      <c r="M607" t="s">
        <v>3844</v>
      </c>
      <c r="N607" s="1">
        <v>43466</v>
      </c>
      <c r="O607" s="1">
        <v>44926</v>
      </c>
      <c r="P607" t="s">
        <v>128</v>
      </c>
      <c r="Q607" t="s">
        <v>95</v>
      </c>
      <c r="R607" t="s">
        <v>95</v>
      </c>
      <c r="S607" t="s">
        <v>157</v>
      </c>
      <c r="T607" t="s">
        <v>158</v>
      </c>
      <c r="U607" t="s">
        <v>2491</v>
      </c>
      <c r="V607" t="s">
        <v>3845</v>
      </c>
      <c r="W607" t="s">
        <v>3846</v>
      </c>
      <c r="X607" t="s">
        <v>170</v>
      </c>
      <c r="Y607" t="s">
        <v>85</v>
      </c>
      <c r="Z607" t="s">
        <v>95</v>
      </c>
      <c r="AA607" t="s">
        <v>95</v>
      </c>
      <c r="AB607" t="s">
        <v>95</v>
      </c>
      <c r="AC607" t="s">
        <v>148</v>
      </c>
      <c r="AD607" t="s">
        <v>95</v>
      </c>
      <c r="AE607" t="s">
        <v>120</v>
      </c>
      <c r="AF607" t="s">
        <v>95</v>
      </c>
      <c r="AG607" t="s">
        <v>95</v>
      </c>
      <c r="AH607" t="s">
        <v>95</v>
      </c>
      <c r="AI607" t="s">
        <v>95</v>
      </c>
      <c r="AJ607" t="s">
        <v>95</v>
      </c>
      <c r="AK607" t="s">
        <v>95</v>
      </c>
      <c r="AM607">
        <v>1364445</v>
      </c>
      <c r="AN607">
        <v>1532945</v>
      </c>
      <c r="AO607">
        <v>953808</v>
      </c>
      <c r="AS607" t="s">
        <v>95</v>
      </c>
      <c r="AW607" t="s">
        <v>95</v>
      </c>
      <c r="AY607">
        <v>168500</v>
      </c>
      <c r="AZ607">
        <v>162325</v>
      </c>
      <c r="BA607" t="s">
        <v>95</v>
      </c>
      <c r="BB607">
        <v>225817</v>
      </c>
      <c r="BC607">
        <v>225817</v>
      </c>
      <c r="BD607">
        <v>196819</v>
      </c>
      <c r="BE607" t="s">
        <v>95</v>
      </c>
      <c r="BF607">
        <v>253710</v>
      </c>
      <c r="BG607">
        <v>253710</v>
      </c>
      <c r="BH607">
        <v>594664</v>
      </c>
      <c r="BI607" s="2" t="s">
        <v>3847</v>
      </c>
      <c r="BJ607">
        <v>884918</v>
      </c>
      <c r="BK607">
        <v>884918</v>
      </c>
      <c r="BM607" t="s">
        <v>95</v>
      </c>
      <c r="BQ607" t="s">
        <v>95</v>
      </c>
      <c r="BU607" t="s">
        <v>95</v>
      </c>
      <c r="BY607" t="s">
        <v>95</v>
      </c>
      <c r="CC607" t="s">
        <v>95</v>
      </c>
      <c r="CG607" t="s">
        <v>95</v>
      </c>
    </row>
    <row r="608" spans="1:85" x14ac:dyDescent="0.2">
      <c r="A608" t="s">
        <v>550</v>
      </c>
      <c r="B608" t="s">
        <v>810</v>
      </c>
      <c r="C608">
        <v>2</v>
      </c>
      <c r="D608" t="s">
        <v>1901</v>
      </c>
      <c r="E608">
        <v>3</v>
      </c>
      <c r="F608" t="s">
        <v>1902</v>
      </c>
      <c r="G608">
        <v>3.1</v>
      </c>
      <c r="H608" t="s">
        <v>1903</v>
      </c>
      <c r="I608" t="s">
        <v>91</v>
      </c>
      <c r="J608" t="s">
        <v>3848</v>
      </c>
      <c r="K608" t="s">
        <v>3849</v>
      </c>
      <c r="L608">
        <v>38984</v>
      </c>
      <c r="M608" t="s">
        <v>95</v>
      </c>
      <c r="N608" s="1">
        <v>44197</v>
      </c>
      <c r="O608" s="1">
        <v>44712</v>
      </c>
      <c r="P608" t="s">
        <v>94</v>
      </c>
      <c r="Q608" t="s">
        <v>95</v>
      </c>
      <c r="R608" t="s">
        <v>95</v>
      </c>
      <c r="S608" t="s">
        <v>157</v>
      </c>
      <c r="T608" t="s">
        <v>158</v>
      </c>
      <c r="U608" t="s">
        <v>3850</v>
      </c>
      <c r="V608" t="s">
        <v>3136</v>
      </c>
      <c r="W608" t="s">
        <v>3851</v>
      </c>
      <c r="X608" t="s">
        <v>3852</v>
      </c>
      <c r="Y608" t="s">
        <v>550</v>
      </c>
      <c r="Z608" t="s">
        <v>1856</v>
      </c>
      <c r="AA608" t="s">
        <v>95</v>
      </c>
      <c r="AB608" t="s">
        <v>95</v>
      </c>
      <c r="AC608" t="s">
        <v>148</v>
      </c>
      <c r="AE608" t="s">
        <v>133</v>
      </c>
      <c r="AF608" t="s">
        <v>95</v>
      </c>
      <c r="AH608" t="s">
        <v>95</v>
      </c>
      <c r="AI608" t="s">
        <v>95</v>
      </c>
      <c r="AJ608" t="s">
        <v>95</v>
      </c>
      <c r="AK608" t="s">
        <v>95</v>
      </c>
      <c r="AM608">
        <v>544161</v>
      </c>
      <c r="AN608">
        <v>544161</v>
      </c>
      <c r="AO608">
        <v>343258</v>
      </c>
      <c r="AS608" t="s">
        <v>95</v>
      </c>
      <c r="AW608" t="s">
        <v>95</v>
      </c>
      <c r="BA608" t="s">
        <v>95</v>
      </c>
      <c r="BE608" t="s">
        <v>95</v>
      </c>
      <c r="BF608">
        <v>308355</v>
      </c>
      <c r="BG608">
        <v>308355</v>
      </c>
      <c r="BH608">
        <v>111233</v>
      </c>
      <c r="BI608" t="s">
        <v>3853</v>
      </c>
      <c r="BJ608">
        <v>235806</v>
      </c>
      <c r="BK608">
        <v>235806</v>
      </c>
      <c r="BL608">
        <v>232025</v>
      </c>
      <c r="BM608" t="s">
        <v>3854</v>
      </c>
      <c r="BQ608" t="s">
        <v>95</v>
      </c>
      <c r="BU608" t="s">
        <v>95</v>
      </c>
      <c r="BY608" t="s">
        <v>95</v>
      </c>
      <c r="CC608" t="s">
        <v>95</v>
      </c>
      <c r="CG608" t="s">
        <v>95</v>
      </c>
    </row>
    <row r="609" spans="1:85" ht="409.6" x14ac:dyDescent="0.2">
      <c r="A609" t="s">
        <v>570</v>
      </c>
      <c r="B609" t="s">
        <v>604</v>
      </c>
      <c r="C609">
        <v>3</v>
      </c>
      <c r="D609" t="s">
        <v>3636</v>
      </c>
      <c r="E609">
        <v>1</v>
      </c>
      <c r="F609" t="s">
        <v>3637</v>
      </c>
      <c r="G609">
        <v>13</v>
      </c>
      <c r="H609" t="s">
        <v>3855</v>
      </c>
      <c r="I609" t="s">
        <v>91</v>
      </c>
      <c r="J609" t="s">
        <v>3856</v>
      </c>
      <c r="K609" t="s">
        <v>3857</v>
      </c>
      <c r="L609">
        <v>58115</v>
      </c>
      <c r="M609" s="2" t="s">
        <v>3858</v>
      </c>
      <c r="N609" s="1">
        <v>44378</v>
      </c>
      <c r="O609" s="1">
        <v>46022</v>
      </c>
      <c r="P609" t="s">
        <v>128</v>
      </c>
      <c r="Q609" t="s">
        <v>95</v>
      </c>
      <c r="R609" t="s">
        <v>95</v>
      </c>
      <c r="S609" t="s">
        <v>371</v>
      </c>
      <c r="T609" t="s">
        <v>372</v>
      </c>
      <c r="U609" t="s">
        <v>698</v>
      </c>
      <c r="V609" t="s">
        <v>612</v>
      </c>
      <c r="W609" t="s">
        <v>3859</v>
      </c>
      <c r="X609" t="s">
        <v>3511</v>
      </c>
      <c r="Y609" t="s">
        <v>3860</v>
      </c>
      <c r="Z609" t="s">
        <v>118</v>
      </c>
      <c r="AA609" t="s">
        <v>95</v>
      </c>
      <c r="AB609" t="s">
        <v>95</v>
      </c>
      <c r="AC609" t="s">
        <v>148</v>
      </c>
      <c r="AE609" t="s">
        <v>105</v>
      </c>
      <c r="AF609" t="s">
        <v>3861</v>
      </c>
      <c r="AH609" t="s">
        <v>95</v>
      </c>
      <c r="AI609" t="s">
        <v>95</v>
      </c>
      <c r="AJ609" t="s">
        <v>95</v>
      </c>
      <c r="AK609" t="s">
        <v>95</v>
      </c>
      <c r="AM609">
        <v>2139726</v>
      </c>
      <c r="AN609">
        <v>2139726</v>
      </c>
      <c r="AO609">
        <v>1084770</v>
      </c>
      <c r="AS609" t="s">
        <v>95</v>
      </c>
      <c r="AW609" t="s">
        <v>95</v>
      </c>
      <c r="BA609" t="s">
        <v>95</v>
      </c>
      <c r="BE609" t="s">
        <v>95</v>
      </c>
      <c r="BF609">
        <v>100000</v>
      </c>
      <c r="BG609">
        <v>100000</v>
      </c>
      <c r="BH609">
        <v>4700</v>
      </c>
      <c r="BI609" t="s">
        <v>95</v>
      </c>
      <c r="BJ609">
        <v>515000</v>
      </c>
      <c r="BK609">
        <v>515000</v>
      </c>
      <c r="BL609">
        <v>300000</v>
      </c>
      <c r="BM609" t="s">
        <v>95</v>
      </c>
      <c r="BN609">
        <v>560000</v>
      </c>
      <c r="BO609">
        <v>560000</v>
      </c>
      <c r="BP609">
        <v>410000</v>
      </c>
      <c r="BQ609" t="s">
        <v>95</v>
      </c>
      <c r="BR609">
        <v>400000</v>
      </c>
      <c r="BS609">
        <v>400000</v>
      </c>
      <c r="BT609">
        <v>370070</v>
      </c>
      <c r="BU609" t="s">
        <v>95</v>
      </c>
      <c r="BV609">
        <v>564726</v>
      </c>
      <c r="BW609">
        <v>564726</v>
      </c>
      <c r="BY609" t="s">
        <v>95</v>
      </c>
      <c r="CC609" t="s">
        <v>95</v>
      </c>
      <c r="CG609" t="s">
        <v>95</v>
      </c>
    </row>
    <row r="610" spans="1:85" x14ac:dyDescent="0.2">
      <c r="A610" t="s">
        <v>876</v>
      </c>
      <c r="B610" t="s">
        <v>122</v>
      </c>
      <c r="C610">
        <v>2</v>
      </c>
      <c r="D610" t="s">
        <v>3615</v>
      </c>
      <c r="E610">
        <v>1</v>
      </c>
      <c r="F610" t="s">
        <v>3616</v>
      </c>
      <c r="G610">
        <v>10</v>
      </c>
      <c r="H610" t="s">
        <v>3617</v>
      </c>
      <c r="I610" t="s">
        <v>91</v>
      </c>
      <c r="J610" t="s">
        <v>3856</v>
      </c>
      <c r="K610" t="s">
        <v>3862</v>
      </c>
      <c r="L610">
        <v>73131</v>
      </c>
      <c r="M610" t="s">
        <v>95</v>
      </c>
      <c r="N610" s="1">
        <v>44197</v>
      </c>
      <c r="O610" s="1">
        <v>44593</v>
      </c>
      <c r="P610" t="s">
        <v>94</v>
      </c>
      <c r="Q610" t="s">
        <v>95</v>
      </c>
      <c r="R610" t="s">
        <v>95</v>
      </c>
      <c r="S610" t="s">
        <v>265</v>
      </c>
      <c r="T610" t="s">
        <v>266</v>
      </c>
      <c r="U610" t="s">
        <v>266</v>
      </c>
      <c r="V610" t="s">
        <v>266</v>
      </c>
      <c r="W610" t="s">
        <v>3374</v>
      </c>
      <c r="X610" t="s">
        <v>268</v>
      </c>
      <c r="Y610" t="s">
        <v>886</v>
      </c>
      <c r="Z610" t="s">
        <v>118</v>
      </c>
      <c r="AA610" t="s">
        <v>95</v>
      </c>
      <c r="AB610" t="s">
        <v>95</v>
      </c>
      <c r="AC610" t="s">
        <v>204</v>
      </c>
      <c r="AE610" t="s">
        <v>105</v>
      </c>
      <c r="AF610" t="s">
        <v>3863</v>
      </c>
      <c r="AH610" t="s">
        <v>95</v>
      </c>
      <c r="AI610" t="s">
        <v>95</v>
      </c>
      <c r="AJ610" t="s">
        <v>95</v>
      </c>
      <c r="AK610" t="s">
        <v>270</v>
      </c>
      <c r="AM610">
        <v>15000</v>
      </c>
      <c r="AN610">
        <v>15000</v>
      </c>
      <c r="AO610">
        <v>10500</v>
      </c>
      <c r="AS610" t="s">
        <v>95</v>
      </c>
      <c r="AW610" t="s">
        <v>95</v>
      </c>
      <c r="BA610" t="s">
        <v>95</v>
      </c>
      <c r="BE610" t="s">
        <v>95</v>
      </c>
      <c r="BF610">
        <v>7500</v>
      </c>
      <c r="BG610">
        <v>7500</v>
      </c>
      <c r="BH610">
        <v>7500</v>
      </c>
      <c r="BI610" t="s">
        <v>3864</v>
      </c>
      <c r="BJ610">
        <v>7500</v>
      </c>
      <c r="BK610">
        <v>7500</v>
      </c>
      <c r="BL610">
        <v>3000</v>
      </c>
      <c r="BM610" t="s">
        <v>3865</v>
      </c>
      <c r="BQ610" t="s">
        <v>95</v>
      </c>
      <c r="BU610" t="s">
        <v>95</v>
      </c>
      <c r="BY610" t="s">
        <v>95</v>
      </c>
      <c r="CC610" t="s">
        <v>95</v>
      </c>
      <c r="CG610" t="s">
        <v>95</v>
      </c>
    </row>
    <row r="611" spans="1:85" ht="409.6" x14ac:dyDescent="0.2">
      <c r="A611" t="s">
        <v>85</v>
      </c>
      <c r="B611" t="s">
        <v>562</v>
      </c>
      <c r="C611">
        <v>3</v>
      </c>
      <c r="D611" t="s">
        <v>3605</v>
      </c>
      <c r="E611">
        <v>1</v>
      </c>
      <c r="F611" t="s">
        <v>3606</v>
      </c>
      <c r="G611">
        <v>13</v>
      </c>
      <c r="H611" t="s">
        <v>3805</v>
      </c>
      <c r="I611" t="s">
        <v>91</v>
      </c>
      <c r="J611" t="s">
        <v>3866</v>
      </c>
      <c r="K611" t="s">
        <v>3867</v>
      </c>
      <c r="L611">
        <v>17532</v>
      </c>
      <c r="M611" t="s">
        <v>3868</v>
      </c>
      <c r="N611" s="1">
        <v>43101</v>
      </c>
      <c r="O611" s="1">
        <v>44377</v>
      </c>
      <c r="P611" t="s">
        <v>128</v>
      </c>
      <c r="Q611" t="s">
        <v>95</v>
      </c>
      <c r="R611" t="s">
        <v>95</v>
      </c>
      <c r="S611" t="s">
        <v>1930</v>
      </c>
      <c r="T611" t="s">
        <v>1796</v>
      </c>
      <c r="U611" t="s">
        <v>248</v>
      </c>
      <c r="V611" t="s">
        <v>3869</v>
      </c>
      <c r="W611" t="s">
        <v>430</v>
      </c>
      <c r="X611" t="s">
        <v>170</v>
      </c>
      <c r="Y611" t="s">
        <v>85</v>
      </c>
      <c r="Z611" t="s">
        <v>95</v>
      </c>
      <c r="AA611" t="s">
        <v>95</v>
      </c>
      <c r="AB611" t="s">
        <v>95</v>
      </c>
      <c r="AC611" t="s">
        <v>148</v>
      </c>
      <c r="AD611" t="s">
        <v>95</v>
      </c>
      <c r="AE611" t="s">
        <v>133</v>
      </c>
      <c r="AF611" t="s">
        <v>95</v>
      </c>
      <c r="AG611" t="s">
        <v>95</v>
      </c>
      <c r="AH611" t="s">
        <v>95</v>
      </c>
      <c r="AI611" t="s">
        <v>95</v>
      </c>
      <c r="AJ611" t="s">
        <v>95</v>
      </c>
      <c r="AK611" t="s">
        <v>95</v>
      </c>
      <c r="AM611">
        <v>0</v>
      </c>
      <c r="AN611">
        <v>0</v>
      </c>
      <c r="AO611">
        <v>0</v>
      </c>
      <c r="AS611" t="s">
        <v>95</v>
      </c>
      <c r="AW611" t="s">
        <v>95</v>
      </c>
      <c r="BA611" t="s">
        <v>95</v>
      </c>
      <c r="BE611" t="s">
        <v>95</v>
      </c>
      <c r="BI611" s="2" t="s">
        <v>3870</v>
      </c>
      <c r="BM611" t="s">
        <v>95</v>
      </c>
      <c r="BQ611" t="s">
        <v>95</v>
      </c>
      <c r="BU611" t="s">
        <v>95</v>
      </c>
      <c r="BY611" t="s">
        <v>95</v>
      </c>
      <c r="CC611" t="s">
        <v>95</v>
      </c>
      <c r="CG611" t="s">
        <v>95</v>
      </c>
    </row>
    <row r="612" spans="1:85" x14ac:dyDescent="0.2">
      <c r="A612" t="s">
        <v>550</v>
      </c>
      <c r="B612" t="s">
        <v>810</v>
      </c>
      <c r="C612">
        <v>2</v>
      </c>
      <c r="D612" t="s">
        <v>1901</v>
      </c>
      <c r="E612">
        <v>3</v>
      </c>
      <c r="F612" t="s">
        <v>1902</v>
      </c>
      <c r="G612">
        <v>3.1</v>
      </c>
      <c r="H612" t="s">
        <v>1903</v>
      </c>
      <c r="I612" t="s">
        <v>91</v>
      </c>
      <c r="J612" t="s">
        <v>3871</v>
      </c>
      <c r="K612" t="s">
        <v>3872</v>
      </c>
      <c r="L612">
        <v>37825</v>
      </c>
      <c r="M612" t="s">
        <v>95</v>
      </c>
      <c r="N612" s="1">
        <v>44197</v>
      </c>
      <c r="O612" s="1">
        <v>44926</v>
      </c>
      <c r="P612" t="s">
        <v>94</v>
      </c>
      <c r="Q612" t="s">
        <v>95</v>
      </c>
      <c r="R612" t="s">
        <v>95</v>
      </c>
      <c r="S612" t="s">
        <v>178</v>
      </c>
      <c r="T612" t="s">
        <v>179</v>
      </c>
      <c r="U612" t="s">
        <v>179</v>
      </c>
      <c r="V612" t="s">
        <v>3755</v>
      </c>
      <c r="W612" t="s">
        <v>3873</v>
      </c>
      <c r="X612" t="s">
        <v>3874</v>
      </c>
      <c r="Y612" t="s">
        <v>550</v>
      </c>
      <c r="Z612" t="s">
        <v>1196</v>
      </c>
      <c r="AA612" t="s">
        <v>95</v>
      </c>
      <c r="AB612" t="s">
        <v>95</v>
      </c>
      <c r="AC612" t="s">
        <v>119</v>
      </c>
      <c r="AE612" t="s">
        <v>120</v>
      </c>
      <c r="AF612" t="s">
        <v>95</v>
      </c>
      <c r="AH612" t="s">
        <v>1419</v>
      </c>
      <c r="AJ612" t="s">
        <v>95</v>
      </c>
      <c r="AK612" t="s">
        <v>95</v>
      </c>
      <c r="AM612">
        <v>70000</v>
      </c>
      <c r="AN612">
        <v>70000</v>
      </c>
      <c r="AO612">
        <v>70000</v>
      </c>
      <c r="AS612" t="s">
        <v>95</v>
      </c>
      <c r="AW612" t="s">
        <v>95</v>
      </c>
      <c r="BA612" t="s">
        <v>95</v>
      </c>
      <c r="BE612" t="s">
        <v>95</v>
      </c>
      <c r="BF612">
        <v>40000</v>
      </c>
      <c r="BG612">
        <v>40000</v>
      </c>
      <c r="BH612">
        <v>40000</v>
      </c>
      <c r="BI612" t="s">
        <v>95</v>
      </c>
      <c r="BJ612">
        <v>30000</v>
      </c>
      <c r="BK612">
        <v>30000</v>
      </c>
      <c r="BL612">
        <v>30000</v>
      </c>
      <c r="BM612" t="s">
        <v>95</v>
      </c>
      <c r="BQ612" t="s">
        <v>95</v>
      </c>
      <c r="BU612" t="s">
        <v>95</v>
      </c>
      <c r="BY612" t="s">
        <v>95</v>
      </c>
      <c r="CC612" t="s">
        <v>95</v>
      </c>
      <c r="CG612" t="s">
        <v>95</v>
      </c>
    </row>
    <row r="613" spans="1:85" x14ac:dyDescent="0.2">
      <c r="A613" t="s">
        <v>108</v>
      </c>
      <c r="B613" t="s">
        <v>109</v>
      </c>
      <c r="C613">
        <v>3</v>
      </c>
      <c r="D613" t="s">
        <v>3597</v>
      </c>
      <c r="E613">
        <v>1</v>
      </c>
      <c r="F613" t="s">
        <v>3598</v>
      </c>
      <c r="G613">
        <v>13</v>
      </c>
      <c r="H613" t="s">
        <v>3797</v>
      </c>
      <c r="I613" t="s">
        <v>91</v>
      </c>
      <c r="J613" t="s">
        <v>3875</v>
      </c>
      <c r="K613" t="s">
        <v>3876</v>
      </c>
      <c r="L613">
        <v>10293</v>
      </c>
      <c r="M613" t="s">
        <v>95</v>
      </c>
      <c r="N613" s="1">
        <v>43831</v>
      </c>
      <c r="O613" s="1">
        <v>44196</v>
      </c>
      <c r="P613" t="s">
        <v>94</v>
      </c>
      <c r="Q613" t="s">
        <v>95</v>
      </c>
      <c r="R613" t="s">
        <v>95</v>
      </c>
      <c r="S613" t="s">
        <v>157</v>
      </c>
      <c r="T613" t="s">
        <v>158</v>
      </c>
      <c r="U613" t="s">
        <v>1781</v>
      </c>
      <c r="V613" t="s">
        <v>3877</v>
      </c>
      <c r="W613" t="s">
        <v>579</v>
      </c>
      <c r="X613" t="s">
        <v>183</v>
      </c>
      <c r="Y613" t="s">
        <v>108</v>
      </c>
      <c r="Z613" t="s">
        <v>1017</v>
      </c>
      <c r="AA613" t="s">
        <v>95</v>
      </c>
      <c r="AB613" t="s">
        <v>95</v>
      </c>
      <c r="AC613" t="s">
        <v>148</v>
      </c>
      <c r="AE613" t="s">
        <v>133</v>
      </c>
      <c r="AF613" t="s">
        <v>95</v>
      </c>
      <c r="AH613" t="s">
        <v>95</v>
      </c>
      <c r="AI613" t="s">
        <v>95</v>
      </c>
      <c r="AJ613" t="s">
        <v>95</v>
      </c>
      <c r="AK613" t="s">
        <v>95</v>
      </c>
      <c r="AM613">
        <v>25000</v>
      </c>
      <c r="AN613">
        <v>25000</v>
      </c>
      <c r="AO613">
        <v>25000</v>
      </c>
      <c r="AS613" t="s">
        <v>95</v>
      </c>
      <c r="AW613" t="s">
        <v>95</v>
      </c>
      <c r="BA613" t="s">
        <v>95</v>
      </c>
      <c r="BB613">
        <v>25000</v>
      </c>
      <c r="BC613">
        <v>25000</v>
      </c>
      <c r="BD613">
        <v>25000</v>
      </c>
      <c r="BE613" t="s">
        <v>95</v>
      </c>
      <c r="BI613" t="s">
        <v>95</v>
      </c>
      <c r="BM613" t="s">
        <v>95</v>
      </c>
      <c r="BQ613" t="s">
        <v>95</v>
      </c>
      <c r="BU613" t="s">
        <v>95</v>
      </c>
      <c r="BY613" t="s">
        <v>95</v>
      </c>
      <c r="CC613" t="s">
        <v>95</v>
      </c>
      <c r="CG613" t="s">
        <v>95</v>
      </c>
    </row>
    <row r="614" spans="1:85" x14ac:dyDescent="0.2">
      <c r="A614" t="s">
        <v>108</v>
      </c>
      <c r="B614" t="s">
        <v>122</v>
      </c>
      <c r="C614">
        <v>3</v>
      </c>
      <c r="D614" t="s">
        <v>163</v>
      </c>
      <c r="E614">
        <v>3</v>
      </c>
      <c r="F614" t="s">
        <v>164</v>
      </c>
      <c r="G614">
        <v>12</v>
      </c>
      <c r="H614" t="s">
        <v>165</v>
      </c>
      <c r="I614" t="s">
        <v>91</v>
      </c>
      <c r="J614" t="s">
        <v>3878</v>
      </c>
      <c r="K614" t="s">
        <v>3879</v>
      </c>
      <c r="L614">
        <v>75376</v>
      </c>
      <c r="M614" t="s">
        <v>95</v>
      </c>
      <c r="N614" s="1">
        <v>44562</v>
      </c>
      <c r="O614" s="1">
        <v>44926</v>
      </c>
      <c r="P614" t="s">
        <v>94</v>
      </c>
      <c r="Q614" t="s">
        <v>95</v>
      </c>
      <c r="R614" t="s">
        <v>95</v>
      </c>
      <c r="S614" t="s">
        <v>762</v>
      </c>
      <c r="T614" t="s">
        <v>763</v>
      </c>
      <c r="U614" t="s">
        <v>3880</v>
      </c>
      <c r="V614" t="s">
        <v>3881</v>
      </c>
      <c r="W614" t="s">
        <v>463</v>
      </c>
      <c r="X614" t="s">
        <v>117</v>
      </c>
      <c r="Y614" t="s">
        <v>108</v>
      </c>
      <c r="Z614" t="s">
        <v>464</v>
      </c>
      <c r="AA614" t="s">
        <v>95</v>
      </c>
      <c r="AB614" t="s">
        <v>95</v>
      </c>
      <c r="AC614" t="s">
        <v>148</v>
      </c>
      <c r="AE614" t="s">
        <v>120</v>
      </c>
      <c r="AF614" t="s">
        <v>95</v>
      </c>
      <c r="AH614" t="s">
        <v>95</v>
      </c>
      <c r="AI614" t="s">
        <v>95</v>
      </c>
      <c r="AJ614" t="s">
        <v>95</v>
      </c>
      <c r="AK614" t="s">
        <v>95</v>
      </c>
      <c r="AM614">
        <v>470000</v>
      </c>
      <c r="AN614">
        <v>240000</v>
      </c>
      <c r="AO614">
        <v>76800</v>
      </c>
      <c r="AS614" t="s">
        <v>95</v>
      </c>
      <c r="AW614" t="s">
        <v>95</v>
      </c>
      <c r="BA614" t="s">
        <v>95</v>
      </c>
      <c r="BE614" t="s">
        <v>95</v>
      </c>
      <c r="BI614" t="s">
        <v>95</v>
      </c>
      <c r="BJ614">
        <v>470000</v>
      </c>
      <c r="BK614">
        <v>240000</v>
      </c>
      <c r="BL614">
        <v>76800</v>
      </c>
      <c r="BM614" t="s">
        <v>95</v>
      </c>
      <c r="BQ614" t="s">
        <v>95</v>
      </c>
      <c r="BU614" t="s">
        <v>95</v>
      </c>
      <c r="BY614" t="s">
        <v>95</v>
      </c>
      <c r="CC614" t="s">
        <v>95</v>
      </c>
      <c r="CG614" t="s">
        <v>95</v>
      </c>
    </row>
    <row r="615" spans="1:85" x14ac:dyDescent="0.2">
      <c r="A615" t="s">
        <v>590</v>
      </c>
      <c r="B615" t="s">
        <v>904</v>
      </c>
      <c r="C615">
        <v>2</v>
      </c>
      <c r="D615" t="s">
        <v>1799</v>
      </c>
      <c r="E615">
        <v>3</v>
      </c>
      <c r="F615" t="s">
        <v>1800</v>
      </c>
      <c r="G615">
        <v>1</v>
      </c>
      <c r="H615" t="s">
        <v>3882</v>
      </c>
      <c r="I615" t="s">
        <v>91</v>
      </c>
      <c r="J615" t="s">
        <v>3878</v>
      </c>
      <c r="K615" t="s">
        <v>3883</v>
      </c>
      <c r="L615">
        <v>53782</v>
      </c>
      <c r="M615" t="s">
        <v>95</v>
      </c>
      <c r="N615" s="1">
        <v>44562</v>
      </c>
      <c r="O615" s="1">
        <v>45758</v>
      </c>
      <c r="P615" t="s">
        <v>128</v>
      </c>
      <c r="Q615" t="s">
        <v>95</v>
      </c>
      <c r="R615" t="s">
        <v>95</v>
      </c>
      <c r="S615" t="s">
        <v>157</v>
      </c>
      <c r="T615" t="s">
        <v>158</v>
      </c>
      <c r="U615" t="s">
        <v>698</v>
      </c>
      <c r="V615" t="s">
        <v>3884</v>
      </c>
      <c r="W615" t="s">
        <v>2300</v>
      </c>
      <c r="X615" t="s">
        <v>101</v>
      </c>
      <c r="Y615" t="s">
        <v>3885</v>
      </c>
      <c r="Z615" t="s">
        <v>118</v>
      </c>
      <c r="AA615" t="s">
        <v>95</v>
      </c>
      <c r="AB615" t="s">
        <v>95</v>
      </c>
      <c r="AC615" t="s">
        <v>204</v>
      </c>
      <c r="AE615" t="s">
        <v>409</v>
      </c>
      <c r="AF615" t="s">
        <v>95</v>
      </c>
      <c r="AH615" t="s">
        <v>308</v>
      </c>
      <c r="AJ615" t="s">
        <v>95</v>
      </c>
      <c r="AK615" t="s">
        <v>3886</v>
      </c>
      <c r="AM615">
        <v>1912650</v>
      </c>
      <c r="AN615">
        <v>1912650</v>
      </c>
      <c r="AO615">
        <v>1366320</v>
      </c>
      <c r="AS615" t="s">
        <v>95</v>
      </c>
      <c r="AW615" t="s">
        <v>95</v>
      </c>
      <c r="BA615" t="s">
        <v>95</v>
      </c>
      <c r="BE615" t="s">
        <v>95</v>
      </c>
      <c r="BI615" t="s">
        <v>3887</v>
      </c>
      <c r="BJ615">
        <v>960650</v>
      </c>
      <c r="BK615">
        <v>960650</v>
      </c>
      <c r="BL615">
        <v>889320</v>
      </c>
      <c r="BM615" t="s">
        <v>95</v>
      </c>
      <c r="BN615">
        <v>622000</v>
      </c>
      <c r="BO615">
        <v>622000</v>
      </c>
      <c r="BP615">
        <v>327000</v>
      </c>
      <c r="BQ615" t="s">
        <v>3888</v>
      </c>
      <c r="BR615">
        <v>160000</v>
      </c>
      <c r="BS615">
        <v>160000</v>
      </c>
      <c r="BT615">
        <v>150000</v>
      </c>
      <c r="BU615" t="s">
        <v>3889</v>
      </c>
      <c r="BV615">
        <v>170000</v>
      </c>
      <c r="BW615">
        <v>170000</v>
      </c>
      <c r="BY615" t="s">
        <v>95</v>
      </c>
      <c r="CC615" t="s">
        <v>95</v>
      </c>
      <c r="CG615" t="s">
        <v>95</v>
      </c>
    </row>
    <row r="616" spans="1:85" x14ac:dyDescent="0.2">
      <c r="A616" t="s">
        <v>590</v>
      </c>
      <c r="B616" t="s">
        <v>591</v>
      </c>
      <c r="C616">
        <v>3</v>
      </c>
      <c r="D616" t="s">
        <v>3890</v>
      </c>
      <c r="E616">
        <v>1</v>
      </c>
      <c r="F616" t="s">
        <v>3891</v>
      </c>
      <c r="G616">
        <v>13</v>
      </c>
      <c r="H616" t="s">
        <v>3892</v>
      </c>
      <c r="I616" t="s">
        <v>91</v>
      </c>
      <c r="J616" t="s">
        <v>3893</v>
      </c>
      <c r="K616" t="s">
        <v>3894</v>
      </c>
      <c r="L616">
        <v>24334</v>
      </c>
      <c r="M616" t="s">
        <v>3895</v>
      </c>
      <c r="N616" s="1">
        <v>43466</v>
      </c>
      <c r="O616" s="1">
        <v>43830</v>
      </c>
      <c r="P616" t="s">
        <v>128</v>
      </c>
      <c r="Q616" t="s">
        <v>95</v>
      </c>
      <c r="R616" t="s">
        <v>95</v>
      </c>
      <c r="S616" t="s">
        <v>157</v>
      </c>
      <c r="T616" t="s">
        <v>158</v>
      </c>
      <c r="U616" t="s">
        <v>698</v>
      </c>
      <c r="V616" t="s">
        <v>3896</v>
      </c>
      <c r="W616" t="s">
        <v>3897</v>
      </c>
      <c r="X616" t="s">
        <v>3898</v>
      </c>
      <c r="Y616" t="s">
        <v>590</v>
      </c>
      <c r="Z616" t="s">
        <v>118</v>
      </c>
      <c r="AA616" t="s">
        <v>95</v>
      </c>
      <c r="AB616" t="s">
        <v>95</v>
      </c>
      <c r="AC616" t="s">
        <v>95</v>
      </c>
      <c r="AD616" t="s">
        <v>95</v>
      </c>
      <c r="AE616" t="s">
        <v>95</v>
      </c>
      <c r="AF616" t="s">
        <v>95</v>
      </c>
      <c r="AG616" t="s">
        <v>95</v>
      </c>
      <c r="AH616" t="s">
        <v>95</v>
      </c>
      <c r="AI616" t="s">
        <v>95</v>
      </c>
      <c r="AJ616" t="s">
        <v>95</v>
      </c>
      <c r="AK616" t="s">
        <v>95</v>
      </c>
      <c r="AM616">
        <v>238610</v>
      </c>
      <c r="AN616">
        <v>238610</v>
      </c>
      <c r="AO616">
        <v>276049</v>
      </c>
      <c r="AS616" t="s">
        <v>95</v>
      </c>
      <c r="AW616" t="s">
        <v>95</v>
      </c>
      <c r="AX616">
        <v>238610</v>
      </c>
      <c r="AY616">
        <v>238610</v>
      </c>
      <c r="AZ616">
        <v>276049</v>
      </c>
      <c r="BA616" t="s">
        <v>95</v>
      </c>
      <c r="BE616" t="s">
        <v>95</v>
      </c>
      <c r="BI616" t="s">
        <v>95</v>
      </c>
      <c r="BM616" t="s">
        <v>95</v>
      </c>
      <c r="BQ616" t="s">
        <v>95</v>
      </c>
      <c r="BU616" t="s">
        <v>95</v>
      </c>
      <c r="BY616" t="s">
        <v>95</v>
      </c>
      <c r="CC616" t="s">
        <v>95</v>
      </c>
      <c r="CG616" t="s">
        <v>95</v>
      </c>
    </row>
    <row r="617" spans="1:85" x14ac:dyDescent="0.2">
      <c r="A617" t="s">
        <v>590</v>
      </c>
      <c r="B617" t="s">
        <v>591</v>
      </c>
      <c r="C617">
        <v>3</v>
      </c>
      <c r="D617" t="s">
        <v>3890</v>
      </c>
      <c r="E617">
        <v>1</v>
      </c>
      <c r="F617" t="s">
        <v>3891</v>
      </c>
      <c r="G617">
        <v>13</v>
      </c>
      <c r="H617" t="s">
        <v>3892</v>
      </c>
      <c r="I617" t="s">
        <v>91</v>
      </c>
      <c r="J617" t="s">
        <v>3899</v>
      </c>
      <c r="K617" t="s">
        <v>3900</v>
      </c>
      <c r="L617">
        <v>24449</v>
      </c>
      <c r="M617" t="s">
        <v>3901</v>
      </c>
      <c r="N617" s="1">
        <v>43831</v>
      </c>
      <c r="O617" s="1">
        <v>44196</v>
      </c>
      <c r="P617" t="s">
        <v>156</v>
      </c>
      <c r="Q617" t="s">
        <v>95</v>
      </c>
      <c r="R617" t="s">
        <v>95</v>
      </c>
      <c r="S617" t="s">
        <v>157</v>
      </c>
      <c r="T617" t="s">
        <v>158</v>
      </c>
      <c r="U617" t="s">
        <v>698</v>
      </c>
      <c r="V617" t="s">
        <v>3902</v>
      </c>
      <c r="W617" t="s">
        <v>3897</v>
      </c>
      <c r="X617" t="s">
        <v>3898</v>
      </c>
      <c r="Y617" t="s">
        <v>590</v>
      </c>
      <c r="Z617" t="s">
        <v>95</v>
      </c>
      <c r="AA617" t="s">
        <v>95</v>
      </c>
      <c r="AB617" t="s">
        <v>95</v>
      </c>
      <c r="AC617" t="s">
        <v>95</v>
      </c>
      <c r="AD617" t="s">
        <v>95</v>
      </c>
      <c r="AE617" t="s">
        <v>95</v>
      </c>
      <c r="AF617" t="s">
        <v>95</v>
      </c>
      <c r="AG617" t="s">
        <v>95</v>
      </c>
      <c r="AH617" t="s">
        <v>95</v>
      </c>
      <c r="AI617" t="s">
        <v>95</v>
      </c>
      <c r="AJ617" t="s">
        <v>95</v>
      </c>
      <c r="AK617" t="s">
        <v>95</v>
      </c>
      <c r="AM617">
        <v>25850</v>
      </c>
      <c r="AN617">
        <v>25850</v>
      </c>
      <c r="AO617">
        <v>25850</v>
      </c>
      <c r="AS617" t="s">
        <v>95</v>
      </c>
      <c r="AW617" t="s">
        <v>95</v>
      </c>
      <c r="BA617" t="s">
        <v>95</v>
      </c>
      <c r="BB617">
        <v>25850</v>
      </c>
      <c r="BC617">
        <v>25850</v>
      </c>
      <c r="BD617">
        <v>25850</v>
      </c>
      <c r="BE617" t="s">
        <v>95</v>
      </c>
      <c r="BI617" t="s">
        <v>95</v>
      </c>
      <c r="BM617" t="s">
        <v>95</v>
      </c>
      <c r="BQ617" t="s">
        <v>95</v>
      </c>
      <c r="BU617" t="s">
        <v>95</v>
      </c>
      <c r="BY617" t="s">
        <v>95</v>
      </c>
      <c r="CC617" t="s">
        <v>95</v>
      </c>
      <c r="CG617" t="s">
        <v>95</v>
      </c>
    </row>
    <row r="618" spans="1:85" x14ac:dyDescent="0.2">
      <c r="A618" t="s">
        <v>590</v>
      </c>
      <c r="B618" t="s">
        <v>591</v>
      </c>
      <c r="C618">
        <v>3</v>
      </c>
      <c r="D618" t="s">
        <v>3890</v>
      </c>
      <c r="E618">
        <v>1</v>
      </c>
      <c r="F618" t="s">
        <v>3891</v>
      </c>
      <c r="G618">
        <v>13</v>
      </c>
      <c r="H618" t="s">
        <v>3892</v>
      </c>
      <c r="I618" t="s">
        <v>91</v>
      </c>
      <c r="J618" t="s">
        <v>3903</v>
      </c>
      <c r="K618" t="s">
        <v>3904</v>
      </c>
      <c r="L618">
        <v>24229</v>
      </c>
      <c r="M618" t="s">
        <v>3905</v>
      </c>
      <c r="N618" s="1">
        <v>43101</v>
      </c>
      <c r="O618" s="1">
        <v>43465</v>
      </c>
      <c r="P618" t="s">
        <v>128</v>
      </c>
      <c r="Q618" t="s">
        <v>95</v>
      </c>
      <c r="R618" t="s">
        <v>95</v>
      </c>
      <c r="S618" t="s">
        <v>157</v>
      </c>
      <c r="T618" t="s">
        <v>158</v>
      </c>
      <c r="U618" t="s">
        <v>158</v>
      </c>
      <c r="V618" t="s">
        <v>3906</v>
      </c>
      <c r="W618" t="s">
        <v>3897</v>
      </c>
      <c r="X618" t="s">
        <v>3898</v>
      </c>
      <c r="Y618" t="s">
        <v>590</v>
      </c>
      <c r="Z618" t="s">
        <v>395</v>
      </c>
      <c r="AA618" t="s">
        <v>95</v>
      </c>
      <c r="AB618" t="s">
        <v>95</v>
      </c>
      <c r="AC618" t="s">
        <v>95</v>
      </c>
      <c r="AD618" t="s">
        <v>95</v>
      </c>
      <c r="AE618" t="s">
        <v>95</v>
      </c>
      <c r="AF618" t="s">
        <v>95</v>
      </c>
      <c r="AG618" t="s">
        <v>95</v>
      </c>
      <c r="AH618" t="s">
        <v>95</v>
      </c>
      <c r="AI618" t="s">
        <v>95</v>
      </c>
      <c r="AJ618" t="s">
        <v>95</v>
      </c>
      <c r="AK618" t="s">
        <v>95</v>
      </c>
      <c r="AM618">
        <v>330500</v>
      </c>
      <c r="AN618">
        <v>330500</v>
      </c>
      <c r="AO618">
        <v>300000</v>
      </c>
      <c r="AS618" t="s">
        <v>95</v>
      </c>
      <c r="AT618">
        <v>330500</v>
      </c>
      <c r="AU618">
        <v>330500</v>
      </c>
      <c r="AV618">
        <v>300000</v>
      </c>
      <c r="AW618" t="s">
        <v>95</v>
      </c>
      <c r="BA618" t="s">
        <v>95</v>
      </c>
      <c r="BE618" t="s">
        <v>95</v>
      </c>
      <c r="BI618" t="s">
        <v>95</v>
      </c>
      <c r="BM618" t="s">
        <v>95</v>
      </c>
      <c r="BQ618" t="s">
        <v>95</v>
      </c>
      <c r="BU618" t="s">
        <v>95</v>
      </c>
      <c r="BY618" t="s">
        <v>95</v>
      </c>
      <c r="CC618" t="s">
        <v>95</v>
      </c>
      <c r="CG618" t="s">
        <v>95</v>
      </c>
    </row>
    <row r="619" spans="1:85" x14ac:dyDescent="0.2">
      <c r="A619" t="s">
        <v>108</v>
      </c>
      <c r="B619" t="s">
        <v>109</v>
      </c>
      <c r="C619">
        <v>3</v>
      </c>
      <c r="D619" t="s">
        <v>3597</v>
      </c>
      <c r="E619">
        <v>1</v>
      </c>
      <c r="F619" t="s">
        <v>3598</v>
      </c>
      <c r="G619">
        <v>14</v>
      </c>
      <c r="H619" t="s">
        <v>3907</v>
      </c>
      <c r="I619" t="s">
        <v>91</v>
      </c>
      <c r="J619" t="s">
        <v>3908</v>
      </c>
      <c r="K619" t="s">
        <v>3909</v>
      </c>
      <c r="L619">
        <v>10313</v>
      </c>
      <c r="M619" t="s">
        <v>95</v>
      </c>
      <c r="N619" s="1">
        <v>43831</v>
      </c>
      <c r="O619" s="1">
        <v>44196</v>
      </c>
      <c r="P619" t="s">
        <v>94</v>
      </c>
      <c r="Q619" t="s">
        <v>95</v>
      </c>
      <c r="R619" t="s">
        <v>95</v>
      </c>
      <c r="S619" t="s">
        <v>371</v>
      </c>
      <c r="T619" t="s">
        <v>372</v>
      </c>
      <c r="U619" t="s">
        <v>372</v>
      </c>
      <c r="V619" t="s">
        <v>3910</v>
      </c>
      <c r="W619" t="s">
        <v>3911</v>
      </c>
      <c r="X619" t="s">
        <v>3912</v>
      </c>
      <c r="Y619" t="s">
        <v>108</v>
      </c>
      <c r="Z619" t="s">
        <v>3704</v>
      </c>
      <c r="AA619" t="s">
        <v>95</v>
      </c>
      <c r="AB619" t="s">
        <v>95</v>
      </c>
      <c r="AC619" t="s">
        <v>119</v>
      </c>
      <c r="AE619" t="s">
        <v>120</v>
      </c>
      <c r="AF619" t="s">
        <v>95</v>
      </c>
      <c r="AH619" t="s">
        <v>95</v>
      </c>
      <c r="AI619" t="s">
        <v>95</v>
      </c>
      <c r="AJ619" t="s">
        <v>95</v>
      </c>
      <c r="AK619" t="s">
        <v>95</v>
      </c>
      <c r="AM619">
        <v>160000</v>
      </c>
      <c r="AN619">
        <v>60000</v>
      </c>
      <c r="AO619">
        <v>60000</v>
      </c>
      <c r="AS619" t="s">
        <v>95</v>
      </c>
      <c r="AW619" t="s">
        <v>95</v>
      </c>
      <c r="BA619" t="s">
        <v>95</v>
      </c>
      <c r="BB619">
        <v>160000</v>
      </c>
      <c r="BC619">
        <v>60000</v>
      </c>
      <c r="BD619">
        <v>60000</v>
      </c>
      <c r="BE619" t="s">
        <v>95</v>
      </c>
      <c r="BI619" t="s">
        <v>95</v>
      </c>
      <c r="BM619" t="s">
        <v>95</v>
      </c>
      <c r="BQ619" t="s">
        <v>95</v>
      </c>
      <c r="BU619" t="s">
        <v>95</v>
      </c>
      <c r="BY619" t="s">
        <v>95</v>
      </c>
      <c r="CC619" t="s">
        <v>95</v>
      </c>
      <c r="CG619" t="s">
        <v>95</v>
      </c>
    </row>
    <row r="620" spans="1:85" ht="187" x14ac:dyDescent="0.2">
      <c r="A620" t="s">
        <v>472</v>
      </c>
      <c r="B620" t="s">
        <v>842</v>
      </c>
      <c r="C620">
        <v>1</v>
      </c>
      <c r="D620" t="s">
        <v>843</v>
      </c>
      <c r="E620">
        <v>3</v>
      </c>
      <c r="F620" t="s">
        <v>3611</v>
      </c>
      <c r="G620">
        <v>11</v>
      </c>
      <c r="H620" t="s">
        <v>3913</v>
      </c>
      <c r="I620" t="s">
        <v>91</v>
      </c>
      <c r="J620" t="s">
        <v>3914</v>
      </c>
      <c r="K620" t="s">
        <v>3915</v>
      </c>
      <c r="L620">
        <v>14069</v>
      </c>
      <c r="M620" t="s">
        <v>3916</v>
      </c>
      <c r="N620" s="1">
        <v>43831</v>
      </c>
      <c r="O620" s="1">
        <v>44926</v>
      </c>
      <c r="P620" t="s">
        <v>128</v>
      </c>
      <c r="Q620" t="s">
        <v>95</v>
      </c>
      <c r="R620" t="s">
        <v>95</v>
      </c>
      <c r="S620" t="s">
        <v>157</v>
      </c>
      <c r="T620" t="s">
        <v>158</v>
      </c>
      <c r="U620" t="s">
        <v>698</v>
      </c>
      <c r="V620" t="s">
        <v>3663</v>
      </c>
      <c r="W620" t="s">
        <v>3917</v>
      </c>
      <c r="X620" t="s">
        <v>1686</v>
      </c>
      <c r="Y620" t="s">
        <v>472</v>
      </c>
      <c r="Z620" t="s">
        <v>118</v>
      </c>
      <c r="AA620" t="s">
        <v>95</v>
      </c>
      <c r="AB620" t="s">
        <v>95</v>
      </c>
      <c r="AC620" t="s">
        <v>204</v>
      </c>
      <c r="AD620" t="s">
        <v>95</v>
      </c>
      <c r="AE620" t="s">
        <v>105</v>
      </c>
      <c r="AF620" t="s">
        <v>95</v>
      </c>
      <c r="AG620" t="s">
        <v>95</v>
      </c>
      <c r="AH620" t="s">
        <v>95</v>
      </c>
      <c r="AI620" t="s">
        <v>95</v>
      </c>
      <c r="AJ620" t="s">
        <v>95</v>
      </c>
      <c r="AK620" t="s">
        <v>3918</v>
      </c>
      <c r="AM620">
        <v>250000</v>
      </c>
      <c r="AN620">
        <v>250000</v>
      </c>
      <c r="AO620">
        <v>30000</v>
      </c>
      <c r="AS620" t="s">
        <v>95</v>
      </c>
      <c r="AW620" t="s">
        <v>95</v>
      </c>
      <c r="BA620" t="s">
        <v>95</v>
      </c>
      <c r="BB620">
        <v>120000</v>
      </c>
      <c r="BC620">
        <v>120000</v>
      </c>
      <c r="BE620" t="s">
        <v>95</v>
      </c>
      <c r="BF620">
        <v>100000</v>
      </c>
      <c r="BG620">
        <v>100000</v>
      </c>
      <c r="BH620">
        <v>0</v>
      </c>
      <c r="BI620" s="2" t="s">
        <v>3919</v>
      </c>
      <c r="BJ620">
        <v>30000</v>
      </c>
      <c r="BK620">
        <v>30000</v>
      </c>
      <c r="BL620">
        <v>30000</v>
      </c>
      <c r="BM620" t="s">
        <v>3920</v>
      </c>
      <c r="BQ620" t="s">
        <v>95</v>
      </c>
      <c r="BU620" t="s">
        <v>95</v>
      </c>
      <c r="BY620" t="s">
        <v>95</v>
      </c>
      <c r="CC620" t="s">
        <v>95</v>
      </c>
      <c r="CG620" t="s">
        <v>95</v>
      </c>
    </row>
    <row r="621" spans="1:85" x14ac:dyDescent="0.2">
      <c r="A621" t="s">
        <v>534</v>
      </c>
      <c r="B621" t="s">
        <v>122</v>
      </c>
      <c r="C621">
        <v>3</v>
      </c>
      <c r="D621" t="s">
        <v>3712</v>
      </c>
      <c r="E621">
        <v>3</v>
      </c>
      <c r="F621" t="s">
        <v>3713</v>
      </c>
      <c r="G621">
        <v>3.1</v>
      </c>
      <c r="H621" t="s">
        <v>3714</v>
      </c>
      <c r="I621" t="s">
        <v>91</v>
      </c>
      <c r="J621" t="s">
        <v>3921</v>
      </c>
      <c r="K621" t="s">
        <v>3922</v>
      </c>
      <c r="L621">
        <v>135294</v>
      </c>
      <c r="M621" t="s">
        <v>3922</v>
      </c>
      <c r="N621" s="1">
        <v>44927</v>
      </c>
      <c r="O621" s="1">
        <v>46387</v>
      </c>
      <c r="P621" t="s">
        <v>128</v>
      </c>
      <c r="Q621" t="s">
        <v>95</v>
      </c>
      <c r="R621" t="s">
        <v>95</v>
      </c>
      <c r="S621" t="s">
        <v>157</v>
      </c>
      <c r="T621" t="s">
        <v>158</v>
      </c>
      <c r="U621" t="s">
        <v>3923</v>
      </c>
      <c r="V621" t="s">
        <v>3924</v>
      </c>
      <c r="W621" t="s">
        <v>3925</v>
      </c>
      <c r="X621" t="s">
        <v>3926</v>
      </c>
      <c r="Y621" t="s">
        <v>628</v>
      </c>
      <c r="Z621" t="s">
        <v>985</v>
      </c>
      <c r="AA621" t="s">
        <v>95</v>
      </c>
      <c r="AB621" t="s">
        <v>95</v>
      </c>
      <c r="AC621" t="s">
        <v>148</v>
      </c>
      <c r="AE621" t="s">
        <v>105</v>
      </c>
      <c r="AF621" t="s">
        <v>95</v>
      </c>
      <c r="AH621" t="s">
        <v>95</v>
      </c>
      <c r="AI621" t="s">
        <v>95</v>
      </c>
      <c r="AJ621" t="s">
        <v>95</v>
      </c>
      <c r="AK621" t="s">
        <v>3927</v>
      </c>
      <c r="AM621">
        <v>2790000</v>
      </c>
      <c r="AN621">
        <v>310000</v>
      </c>
      <c r="AO621">
        <v>60000</v>
      </c>
      <c r="AS621" t="s">
        <v>95</v>
      </c>
      <c r="AW621" t="s">
        <v>95</v>
      </c>
      <c r="BA621" t="s">
        <v>95</v>
      </c>
      <c r="BE621" t="s">
        <v>95</v>
      </c>
      <c r="BI621" t="s">
        <v>95</v>
      </c>
      <c r="BM621" t="s">
        <v>95</v>
      </c>
      <c r="BN621">
        <v>40000</v>
      </c>
      <c r="BO621">
        <v>40000</v>
      </c>
      <c r="BP621">
        <v>40000</v>
      </c>
      <c r="BQ621" t="s">
        <v>3928</v>
      </c>
      <c r="BR621">
        <v>2000000</v>
      </c>
      <c r="BS621">
        <v>20000</v>
      </c>
      <c r="BT621">
        <v>20000</v>
      </c>
      <c r="BU621" t="s">
        <v>3929</v>
      </c>
      <c r="BV621">
        <v>250000</v>
      </c>
      <c r="BW621">
        <v>250000</v>
      </c>
      <c r="BY621" t="s">
        <v>95</v>
      </c>
      <c r="BZ621">
        <v>500000</v>
      </c>
      <c r="CC621" t="s">
        <v>95</v>
      </c>
      <c r="CG621" t="s">
        <v>95</v>
      </c>
    </row>
    <row r="622" spans="1:85" ht="409.6" x14ac:dyDescent="0.2">
      <c r="A622" t="s">
        <v>472</v>
      </c>
      <c r="B622" t="s">
        <v>842</v>
      </c>
      <c r="C622">
        <v>1</v>
      </c>
      <c r="D622" t="s">
        <v>843</v>
      </c>
      <c r="E622">
        <v>3</v>
      </c>
      <c r="F622" t="s">
        <v>3611</v>
      </c>
      <c r="G622">
        <v>12</v>
      </c>
      <c r="H622" t="s">
        <v>3930</v>
      </c>
      <c r="I622" t="s">
        <v>91</v>
      </c>
      <c r="J622" t="s">
        <v>3931</v>
      </c>
      <c r="K622" t="s">
        <v>3932</v>
      </c>
      <c r="L622">
        <v>14073</v>
      </c>
      <c r="M622" s="2" t="s">
        <v>3933</v>
      </c>
      <c r="N622" s="1">
        <v>42767</v>
      </c>
      <c r="O622" s="1">
        <v>43250</v>
      </c>
      <c r="P622" t="s">
        <v>156</v>
      </c>
      <c r="Q622" t="s">
        <v>95</v>
      </c>
      <c r="R622" t="s">
        <v>95</v>
      </c>
      <c r="S622" t="s">
        <v>96</v>
      </c>
      <c r="T622" t="s">
        <v>97</v>
      </c>
      <c r="U622" t="s">
        <v>95</v>
      </c>
      <c r="V622" t="s">
        <v>95</v>
      </c>
      <c r="W622" t="s">
        <v>100</v>
      </c>
      <c r="X622" t="s">
        <v>101</v>
      </c>
      <c r="Y622" t="s">
        <v>472</v>
      </c>
      <c r="Z622" t="s">
        <v>95</v>
      </c>
      <c r="AA622" t="s">
        <v>95</v>
      </c>
      <c r="AB622" t="s">
        <v>95</v>
      </c>
      <c r="AC622" t="s">
        <v>95</v>
      </c>
      <c r="AD622" t="s">
        <v>95</v>
      </c>
      <c r="AE622" t="s">
        <v>95</v>
      </c>
      <c r="AF622" t="s">
        <v>95</v>
      </c>
      <c r="AG622" t="s">
        <v>95</v>
      </c>
      <c r="AH622" t="s">
        <v>95</v>
      </c>
      <c r="AI622" t="s">
        <v>95</v>
      </c>
      <c r="AJ622" t="s">
        <v>95</v>
      </c>
      <c r="AK622" t="s">
        <v>95</v>
      </c>
      <c r="AM622">
        <v>115000</v>
      </c>
      <c r="AN622">
        <v>45000</v>
      </c>
      <c r="AO622">
        <v>0</v>
      </c>
      <c r="AP622">
        <v>65000</v>
      </c>
      <c r="AQ622">
        <v>15000</v>
      </c>
      <c r="AS622" t="s">
        <v>95</v>
      </c>
      <c r="AT622">
        <v>50000</v>
      </c>
      <c r="AU622">
        <v>30000</v>
      </c>
      <c r="AW622" t="s">
        <v>95</v>
      </c>
      <c r="BA622" t="s">
        <v>95</v>
      </c>
      <c r="BE622" t="s">
        <v>95</v>
      </c>
      <c r="BI622" t="s">
        <v>95</v>
      </c>
      <c r="BM622" t="s">
        <v>95</v>
      </c>
      <c r="BQ622" t="s">
        <v>95</v>
      </c>
      <c r="BU622" t="s">
        <v>95</v>
      </c>
      <c r="BY622" t="s">
        <v>95</v>
      </c>
      <c r="CC622" t="s">
        <v>95</v>
      </c>
      <c r="CG622" t="s">
        <v>95</v>
      </c>
    </row>
    <row r="623" spans="1:85" x14ac:dyDescent="0.2">
      <c r="A623" t="s">
        <v>570</v>
      </c>
      <c r="B623" t="s">
        <v>604</v>
      </c>
      <c r="C623">
        <v>3</v>
      </c>
      <c r="D623" t="s">
        <v>3636</v>
      </c>
      <c r="E623">
        <v>1</v>
      </c>
      <c r="F623" t="s">
        <v>3637</v>
      </c>
      <c r="G623">
        <v>15</v>
      </c>
      <c r="H623" t="s">
        <v>3934</v>
      </c>
      <c r="I623" t="s">
        <v>91</v>
      </c>
      <c r="J623" t="s">
        <v>3931</v>
      </c>
      <c r="K623" t="s">
        <v>3935</v>
      </c>
      <c r="L623">
        <v>58118</v>
      </c>
      <c r="M623" t="s">
        <v>95</v>
      </c>
      <c r="N623" s="1">
        <v>44197</v>
      </c>
      <c r="O623" s="1">
        <v>44561</v>
      </c>
      <c r="P623" t="s">
        <v>94</v>
      </c>
      <c r="Q623" t="s">
        <v>95</v>
      </c>
      <c r="R623" t="s">
        <v>95</v>
      </c>
      <c r="S623" t="s">
        <v>1874</v>
      </c>
      <c r="T623" t="s">
        <v>1875</v>
      </c>
      <c r="U623" t="s">
        <v>1875</v>
      </c>
      <c r="V623" t="s">
        <v>3936</v>
      </c>
      <c r="W623" t="s">
        <v>3937</v>
      </c>
      <c r="X623" t="s">
        <v>3352</v>
      </c>
      <c r="Y623" t="s">
        <v>570</v>
      </c>
      <c r="Z623" t="s">
        <v>3203</v>
      </c>
      <c r="AA623" t="s">
        <v>95</v>
      </c>
      <c r="AB623" t="s">
        <v>95</v>
      </c>
      <c r="AC623" t="s">
        <v>104</v>
      </c>
      <c r="AE623" t="s">
        <v>105</v>
      </c>
      <c r="AF623" t="s">
        <v>95</v>
      </c>
      <c r="AH623" t="s">
        <v>95</v>
      </c>
      <c r="AI623" t="s">
        <v>95</v>
      </c>
      <c r="AJ623" t="s">
        <v>95</v>
      </c>
      <c r="AK623" t="s">
        <v>95</v>
      </c>
      <c r="AM623">
        <v>3000</v>
      </c>
      <c r="AN623">
        <v>3000</v>
      </c>
      <c r="AO623">
        <v>0</v>
      </c>
      <c r="AS623" t="s">
        <v>95</v>
      </c>
      <c r="AW623" t="s">
        <v>95</v>
      </c>
      <c r="BA623" t="s">
        <v>95</v>
      </c>
      <c r="BE623" t="s">
        <v>95</v>
      </c>
      <c r="BF623">
        <v>3000</v>
      </c>
      <c r="BG623">
        <v>3000</v>
      </c>
      <c r="BI623" t="s">
        <v>95</v>
      </c>
      <c r="BM623" t="s">
        <v>95</v>
      </c>
      <c r="BQ623" t="s">
        <v>95</v>
      </c>
      <c r="BU623" t="s">
        <v>95</v>
      </c>
      <c r="BY623" t="s">
        <v>95</v>
      </c>
      <c r="CC623" t="s">
        <v>95</v>
      </c>
      <c r="CG623" t="s">
        <v>95</v>
      </c>
    </row>
    <row r="624" spans="1:85" x14ac:dyDescent="0.2">
      <c r="A624" t="s">
        <v>550</v>
      </c>
      <c r="B624" t="s">
        <v>551</v>
      </c>
      <c r="C624">
        <v>3</v>
      </c>
      <c r="D624" t="s">
        <v>3670</v>
      </c>
      <c r="E624">
        <v>1</v>
      </c>
      <c r="F624" t="s">
        <v>3671</v>
      </c>
      <c r="G624">
        <v>40</v>
      </c>
      <c r="H624" t="s">
        <v>3938</v>
      </c>
      <c r="I624" t="s">
        <v>91</v>
      </c>
      <c r="J624" t="s">
        <v>3939</v>
      </c>
      <c r="K624" t="s">
        <v>3940</v>
      </c>
      <c r="L624">
        <v>18089</v>
      </c>
      <c r="M624" t="s">
        <v>95</v>
      </c>
      <c r="N624" s="1">
        <v>43101</v>
      </c>
      <c r="O624" s="1">
        <v>43769</v>
      </c>
      <c r="P624" t="s">
        <v>156</v>
      </c>
      <c r="Q624" t="s">
        <v>95</v>
      </c>
      <c r="R624" t="s">
        <v>95</v>
      </c>
      <c r="S624" t="s">
        <v>157</v>
      </c>
      <c r="T624" t="s">
        <v>158</v>
      </c>
      <c r="U624" t="s">
        <v>698</v>
      </c>
      <c r="V624" t="s">
        <v>3941</v>
      </c>
      <c r="W624" t="s">
        <v>3942</v>
      </c>
      <c r="X624" t="s">
        <v>3511</v>
      </c>
      <c r="Y624" t="s">
        <v>3943</v>
      </c>
      <c r="Z624" t="s">
        <v>95</v>
      </c>
      <c r="AA624" t="s">
        <v>95</v>
      </c>
      <c r="AB624" t="s">
        <v>95</v>
      </c>
      <c r="AC624" t="s">
        <v>95</v>
      </c>
      <c r="AD624" t="s">
        <v>95</v>
      </c>
      <c r="AE624" t="s">
        <v>95</v>
      </c>
      <c r="AF624" t="s">
        <v>95</v>
      </c>
      <c r="AG624" t="s">
        <v>95</v>
      </c>
      <c r="AH624" t="s">
        <v>95</v>
      </c>
      <c r="AI624" t="s">
        <v>95</v>
      </c>
      <c r="AJ624" t="s">
        <v>95</v>
      </c>
      <c r="AK624" t="s">
        <v>95</v>
      </c>
      <c r="AM624">
        <v>54875.47</v>
      </c>
      <c r="AN624">
        <v>54348</v>
      </c>
      <c r="AO624">
        <v>54875.47</v>
      </c>
      <c r="AS624" t="s">
        <v>95</v>
      </c>
      <c r="AW624" t="s">
        <v>95</v>
      </c>
      <c r="AX624">
        <v>54875.47</v>
      </c>
      <c r="AY624">
        <v>54348</v>
      </c>
      <c r="AZ624">
        <v>54875.47</v>
      </c>
      <c r="BA624" t="s">
        <v>95</v>
      </c>
      <c r="BE624" t="s">
        <v>95</v>
      </c>
      <c r="BI624" t="s">
        <v>95</v>
      </c>
      <c r="BM624" t="s">
        <v>95</v>
      </c>
      <c r="BQ624" t="s">
        <v>95</v>
      </c>
      <c r="BU624" t="s">
        <v>95</v>
      </c>
      <c r="BY624" t="s">
        <v>95</v>
      </c>
      <c r="CC624" t="s">
        <v>95</v>
      </c>
      <c r="CG624" t="s">
        <v>95</v>
      </c>
    </row>
    <row r="625" spans="1:85" x14ac:dyDescent="0.2">
      <c r="A625" t="s">
        <v>288</v>
      </c>
      <c r="B625" t="s">
        <v>289</v>
      </c>
      <c r="C625">
        <v>3</v>
      </c>
      <c r="D625" t="s">
        <v>290</v>
      </c>
      <c r="E625">
        <v>1</v>
      </c>
      <c r="F625" t="s">
        <v>3944</v>
      </c>
      <c r="G625">
        <v>10</v>
      </c>
      <c r="H625" t="s">
        <v>3945</v>
      </c>
      <c r="I625" t="s">
        <v>91</v>
      </c>
      <c r="J625" t="s">
        <v>3939</v>
      </c>
      <c r="K625" t="s">
        <v>3946</v>
      </c>
      <c r="L625">
        <v>31991</v>
      </c>
      <c r="M625" t="s">
        <v>3947</v>
      </c>
      <c r="N625" s="1">
        <v>44197</v>
      </c>
      <c r="O625" s="1">
        <v>44926</v>
      </c>
      <c r="P625" t="s">
        <v>94</v>
      </c>
      <c r="Q625" t="s">
        <v>95</v>
      </c>
      <c r="R625" t="s">
        <v>95</v>
      </c>
      <c r="S625" t="s">
        <v>3948</v>
      </c>
      <c r="T625" t="s">
        <v>3949</v>
      </c>
      <c r="U625" t="s">
        <v>3950</v>
      </c>
      <c r="V625" t="s">
        <v>3951</v>
      </c>
      <c r="W625" t="s">
        <v>3952</v>
      </c>
      <c r="X625" t="s">
        <v>3953</v>
      </c>
      <c r="Y625" t="s">
        <v>288</v>
      </c>
      <c r="Z625" t="s">
        <v>464</v>
      </c>
      <c r="AA625" t="s">
        <v>95</v>
      </c>
      <c r="AB625" t="s">
        <v>95</v>
      </c>
      <c r="AC625" t="s">
        <v>148</v>
      </c>
      <c r="AE625" t="s">
        <v>133</v>
      </c>
      <c r="AF625" t="s">
        <v>95</v>
      </c>
      <c r="AH625" t="s">
        <v>95</v>
      </c>
      <c r="AI625" t="s">
        <v>95</v>
      </c>
      <c r="AJ625" t="s">
        <v>95</v>
      </c>
      <c r="AK625" t="s">
        <v>3954</v>
      </c>
      <c r="AM625">
        <v>450200</v>
      </c>
      <c r="AN625">
        <v>237200</v>
      </c>
      <c r="AO625">
        <v>215234</v>
      </c>
      <c r="AS625" t="s">
        <v>95</v>
      </c>
      <c r="AW625" t="s">
        <v>95</v>
      </c>
      <c r="BA625" t="s">
        <v>95</v>
      </c>
      <c r="BE625" t="s">
        <v>95</v>
      </c>
      <c r="BF625">
        <v>233000</v>
      </c>
      <c r="BG625">
        <v>128000</v>
      </c>
      <c r="BH625">
        <v>126020</v>
      </c>
      <c r="BI625" t="s">
        <v>3955</v>
      </c>
      <c r="BJ625">
        <v>217200</v>
      </c>
      <c r="BK625">
        <v>109200</v>
      </c>
      <c r="BL625">
        <v>89214</v>
      </c>
      <c r="BM625" t="s">
        <v>3956</v>
      </c>
      <c r="BQ625" t="s">
        <v>95</v>
      </c>
      <c r="BU625" t="s">
        <v>95</v>
      </c>
      <c r="BY625" t="s">
        <v>95</v>
      </c>
      <c r="CC625" t="s">
        <v>95</v>
      </c>
      <c r="CG625" t="s">
        <v>95</v>
      </c>
    </row>
    <row r="626" spans="1:85" x14ac:dyDescent="0.2">
      <c r="A626" t="s">
        <v>288</v>
      </c>
      <c r="B626" t="s">
        <v>289</v>
      </c>
      <c r="C626">
        <v>3</v>
      </c>
      <c r="D626" t="s">
        <v>290</v>
      </c>
      <c r="E626">
        <v>1</v>
      </c>
      <c r="F626" t="s">
        <v>3944</v>
      </c>
      <c r="G626">
        <v>10</v>
      </c>
      <c r="H626" t="s">
        <v>3945</v>
      </c>
      <c r="I626" t="s">
        <v>91</v>
      </c>
      <c r="J626" t="s">
        <v>3957</v>
      </c>
      <c r="K626" t="s">
        <v>3958</v>
      </c>
      <c r="L626">
        <v>31994</v>
      </c>
      <c r="M626" t="s">
        <v>95</v>
      </c>
      <c r="N626" s="1">
        <v>44197</v>
      </c>
      <c r="O626" s="1">
        <v>44926</v>
      </c>
      <c r="P626" t="s">
        <v>156</v>
      </c>
      <c r="Q626" t="s">
        <v>95</v>
      </c>
      <c r="R626" t="s">
        <v>95</v>
      </c>
      <c r="S626" t="s">
        <v>1874</v>
      </c>
      <c r="T626" t="s">
        <v>1875</v>
      </c>
      <c r="U626" t="s">
        <v>1875</v>
      </c>
      <c r="V626" t="s">
        <v>3959</v>
      </c>
      <c r="W626" t="s">
        <v>3960</v>
      </c>
      <c r="X626" t="s">
        <v>543</v>
      </c>
      <c r="Y626" t="s">
        <v>288</v>
      </c>
      <c r="Z626" t="s">
        <v>1798</v>
      </c>
      <c r="AA626" t="s">
        <v>643</v>
      </c>
      <c r="AC626" t="s">
        <v>148</v>
      </c>
      <c r="AE626" t="s">
        <v>105</v>
      </c>
      <c r="AF626" t="s">
        <v>95</v>
      </c>
      <c r="AH626" t="s">
        <v>238</v>
      </c>
      <c r="AJ626" t="s">
        <v>95</v>
      </c>
      <c r="AK626" t="s">
        <v>95</v>
      </c>
      <c r="AM626">
        <v>120000</v>
      </c>
      <c r="AN626">
        <v>40000</v>
      </c>
      <c r="AO626">
        <v>40000</v>
      </c>
      <c r="AS626" t="s">
        <v>95</v>
      </c>
      <c r="AW626" t="s">
        <v>95</v>
      </c>
      <c r="BA626" t="s">
        <v>95</v>
      </c>
      <c r="BE626" t="s">
        <v>95</v>
      </c>
      <c r="BF626">
        <v>60000</v>
      </c>
      <c r="BG626">
        <v>30000</v>
      </c>
      <c r="BH626">
        <v>30000</v>
      </c>
      <c r="BI626" t="s">
        <v>3961</v>
      </c>
      <c r="BJ626">
        <v>60000</v>
      </c>
      <c r="BK626">
        <v>10000</v>
      </c>
      <c r="BL626">
        <v>10000</v>
      </c>
      <c r="BM626" t="s">
        <v>3962</v>
      </c>
      <c r="BQ626" t="s">
        <v>95</v>
      </c>
      <c r="BU626" t="s">
        <v>95</v>
      </c>
      <c r="BY626" t="s">
        <v>95</v>
      </c>
      <c r="CC626" t="s">
        <v>95</v>
      </c>
      <c r="CG626" t="s">
        <v>95</v>
      </c>
    </row>
    <row r="627" spans="1:85" x14ac:dyDescent="0.2">
      <c r="A627" t="s">
        <v>570</v>
      </c>
      <c r="B627" t="s">
        <v>571</v>
      </c>
      <c r="C627">
        <v>3</v>
      </c>
      <c r="D627" t="s">
        <v>3579</v>
      </c>
      <c r="E627">
        <v>1</v>
      </c>
      <c r="F627" t="s">
        <v>3580</v>
      </c>
      <c r="G627">
        <v>37</v>
      </c>
      <c r="H627" t="s">
        <v>3963</v>
      </c>
      <c r="I627" t="s">
        <v>91</v>
      </c>
      <c r="J627" t="s">
        <v>3957</v>
      </c>
      <c r="K627" t="s">
        <v>3964</v>
      </c>
      <c r="L627">
        <v>10625</v>
      </c>
      <c r="M627" t="s">
        <v>95</v>
      </c>
      <c r="N627" s="1">
        <v>43466</v>
      </c>
      <c r="O627" s="1">
        <v>43830</v>
      </c>
      <c r="P627" t="s">
        <v>156</v>
      </c>
      <c r="Q627" t="s">
        <v>95</v>
      </c>
      <c r="R627" t="s">
        <v>95</v>
      </c>
      <c r="S627" t="s">
        <v>157</v>
      </c>
      <c r="T627" t="s">
        <v>158</v>
      </c>
      <c r="U627" t="s">
        <v>3965</v>
      </c>
      <c r="V627" t="s">
        <v>612</v>
      </c>
      <c r="W627" t="s">
        <v>95</v>
      </c>
      <c r="X627" t="s">
        <v>95</v>
      </c>
      <c r="Y627" t="s">
        <v>570</v>
      </c>
      <c r="Z627" t="s">
        <v>118</v>
      </c>
      <c r="AA627" t="s">
        <v>95</v>
      </c>
      <c r="AB627" t="s">
        <v>95</v>
      </c>
      <c r="AC627" t="s">
        <v>204</v>
      </c>
      <c r="AD627" t="s">
        <v>95</v>
      </c>
      <c r="AE627" t="s">
        <v>95</v>
      </c>
      <c r="AF627" t="s">
        <v>95</v>
      </c>
      <c r="AG627" t="s">
        <v>95</v>
      </c>
      <c r="AH627" t="s">
        <v>95</v>
      </c>
      <c r="AI627" t="s">
        <v>95</v>
      </c>
      <c r="AJ627" t="s">
        <v>95</v>
      </c>
      <c r="AK627" t="s">
        <v>95</v>
      </c>
      <c r="AM627">
        <v>138857</v>
      </c>
      <c r="AN627">
        <v>138857</v>
      </c>
      <c r="AO627">
        <v>153842</v>
      </c>
      <c r="AS627" t="s">
        <v>95</v>
      </c>
      <c r="AW627" t="s">
        <v>95</v>
      </c>
      <c r="AX627">
        <v>138857</v>
      </c>
      <c r="AY627">
        <v>138857</v>
      </c>
      <c r="AZ627">
        <v>153842</v>
      </c>
      <c r="BA627" t="s">
        <v>95</v>
      </c>
      <c r="BE627" t="s">
        <v>95</v>
      </c>
      <c r="BI627" t="s">
        <v>95</v>
      </c>
      <c r="BM627" t="s">
        <v>95</v>
      </c>
      <c r="BQ627" t="s">
        <v>95</v>
      </c>
      <c r="BU627" t="s">
        <v>95</v>
      </c>
      <c r="BY627" t="s">
        <v>95</v>
      </c>
      <c r="CC627" t="s">
        <v>95</v>
      </c>
      <c r="CG627" t="s">
        <v>95</v>
      </c>
    </row>
    <row r="628" spans="1:85" x14ac:dyDescent="0.2">
      <c r="A628" t="s">
        <v>570</v>
      </c>
      <c r="B628" t="s">
        <v>604</v>
      </c>
      <c r="C628">
        <v>3</v>
      </c>
      <c r="D628" t="s">
        <v>3636</v>
      </c>
      <c r="E628">
        <v>1</v>
      </c>
      <c r="F628" t="s">
        <v>3637</v>
      </c>
      <c r="G628">
        <v>15</v>
      </c>
      <c r="H628" t="s">
        <v>3934</v>
      </c>
      <c r="I628" t="s">
        <v>91</v>
      </c>
      <c r="J628" t="s">
        <v>3957</v>
      </c>
      <c r="K628" t="s">
        <v>3966</v>
      </c>
      <c r="L628">
        <v>140473</v>
      </c>
      <c r="M628" t="s">
        <v>3967</v>
      </c>
      <c r="N628" s="1">
        <v>45292</v>
      </c>
      <c r="O628" s="1">
        <v>46022</v>
      </c>
      <c r="P628" t="s">
        <v>128</v>
      </c>
      <c r="Q628" t="s">
        <v>95</v>
      </c>
      <c r="R628" t="s">
        <v>95</v>
      </c>
      <c r="S628" t="s">
        <v>265</v>
      </c>
      <c r="T628" t="s">
        <v>266</v>
      </c>
      <c r="U628" t="s">
        <v>266</v>
      </c>
      <c r="V628" t="s">
        <v>158</v>
      </c>
      <c r="W628" t="s">
        <v>2074</v>
      </c>
      <c r="X628" t="s">
        <v>2075</v>
      </c>
      <c r="Y628" t="s">
        <v>570</v>
      </c>
      <c r="Z628" t="s">
        <v>118</v>
      </c>
      <c r="AA628" t="s">
        <v>95</v>
      </c>
      <c r="AB628" t="s">
        <v>95</v>
      </c>
      <c r="AC628" t="s">
        <v>204</v>
      </c>
      <c r="AE628" t="s">
        <v>105</v>
      </c>
      <c r="AF628" t="s">
        <v>95</v>
      </c>
      <c r="AH628" t="s">
        <v>308</v>
      </c>
      <c r="AJ628" t="s">
        <v>485</v>
      </c>
      <c r="AK628" t="s">
        <v>270</v>
      </c>
      <c r="AM628">
        <v>15000</v>
      </c>
      <c r="AN628">
        <v>15000</v>
      </c>
      <c r="AO628">
        <v>0</v>
      </c>
      <c r="AS628" t="s">
        <v>95</v>
      </c>
      <c r="AW628" t="s">
        <v>95</v>
      </c>
      <c r="BA628" t="s">
        <v>95</v>
      </c>
      <c r="BE628" t="s">
        <v>95</v>
      </c>
      <c r="BI628" t="s">
        <v>95</v>
      </c>
      <c r="BM628" t="s">
        <v>95</v>
      </c>
      <c r="BQ628" t="s">
        <v>95</v>
      </c>
      <c r="BR628">
        <v>15000</v>
      </c>
      <c r="BS628">
        <v>15000</v>
      </c>
      <c r="BT628">
        <v>0</v>
      </c>
      <c r="BU628" t="s">
        <v>3968</v>
      </c>
      <c r="BY628" t="s">
        <v>95</v>
      </c>
      <c r="CC628" t="s">
        <v>95</v>
      </c>
      <c r="CG628" t="s">
        <v>95</v>
      </c>
    </row>
    <row r="629" spans="1:85" x14ac:dyDescent="0.2">
      <c r="A629" t="s">
        <v>550</v>
      </c>
      <c r="B629" t="s">
        <v>810</v>
      </c>
      <c r="C629">
        <v>2</v>
      </c>
      <c r="D629" t="s">
        <v>1901</v>
      </c>
      <c r="E629">
        <v>3</v>
      </c>
      <c r="F629" t="s">
        <v>1902</v>
      </c>
      <c r="G629">
        <v>3.1</v>
      </c>
      <c r="H629" t="s">
        <v>1903</v>
      </c>
      <c r="I629" t="s">
        <v>91</v>
      </c>
      <c r="J629" t="s">
        <v>3969</v>
      </c>
      <c r="K629" t="s">
        <v>3970</v>
      </c>
      <c r="L629">
        <v>108876</v>
      </c>
      <c r="M629" t="s">
        <v>95</v>
      </c>
      <c r="N629" s="1">
        <v>44805</v>
      </c>
      <c r="O629" s="1">
        <v>45199</v>
      </c>
      <c r="P629" t="s">
        <v>94</v>
      </c>
      <c r="Q629" t="s">
        <v>95</v>
      </c>
      <c r="R629" t="s">
        <v>95</v>
      </c>
      <c r="S629" t="s">
        <v>157</v>
      </c>
      <c r="T629" t="s">
        <v>158</v>
      </c>
      <c r="U629" t="s">
        <v>3971</v>
      </c>
      <c r="V629" t="s">
        <v>158</v>
      </c>
      <c r="W629" t="s">
        <v>3100</v>
      </c>
      <c r="X629" t="s">
        <v>532</v>
      </c>
      <c r="Y629" t="s">
        <v>550</v>
      </c>
      <c r="Z629" t="s">
        <v>664</v>
      </c>
      <c r="AA629" t="s">
        <v>95</v>
      </c>
      <c r="AB629" t="s">
        <v>95</v>
      </c>
      <c r="AC629" t="s">
        <v>148</v>
      </c>
      <c r="AE629" t="s">
        <v>105</v>
      </c>
      <c r="AF629" t="s">
        <v>3972</v>
      </c>
      <c r="AH629" t="s">
        <v>95</v>
      </c>
      <c r="AI629" t="s">
        <v>95</v>
      </c>
      <c r="AJ629" t="s">
        <v>95</v>
      </c>
      <c r="AK629" t="s">
        <v>95</v>
      </c>
      <c r="AM629">
        <v>100000</v>
      </c>
      <c r="AN629">
        <v>100000</v>
      </c>
      <c r="AO629">
        <v>100000</v>
      </c>
      <c r="AS629" t="s">
        <v>95</v>
      </c>
      <c r="AW629" t="s">
        <v>95</v>
      </c>
      <c r="BA629" t="s">
        <v>95</v>
      </c>
      <c r="BE629" t="s">
        <v>95</v>
      </c>
      <c r="BI629" t="s">
        <v>95</v>
      </c>
      <c r="BJ629">
        <v>30000</v>
      </c>
      <c r="BK629">
        <v>30000</v>
      </c>
      <c r="BL629">
        <v>30000</v>
      </c>
      <c r="BM629" t="s">
        <v>3973</v>
      </c>
      <c r="BN629">
        <v>70000</v>
      </c>
      <c r="BO629">
        <v>70000</v>
      </c>
      <c r="BP629">
        <v>70000</v>
      </c>
      <c r="BQ629" t="s">
        <v>3974</v>
      </c>
      <c r="BU629" t="s">
        <v>95</v>
      </c>
      <c r="BY629" t="s">
        <v>95</v>
      </c>
      <c r="CC629" t="s">
        <v>95</v>
      </c>
      <c r="CG629" t="s">
        <v>95</v>
      </c>
    </row>
    <row r="630" spans="1:85" x14ac:dyDescent="0.2">
      <c r="A630" t="s">
        <v>550</v>
      </c>
      <c r="B630" t="s">
        <v>810</v>
      </c>
      <c r="C630">
        <v>2</v>
      </c>
      <c r="D630" t="s">
        <v>1901</v>
      </c>
      <c r="E630">
        <v>3</v>
      </c>
      <c r="F630" t="s">
        <v>1902</v>
      </c>
      <c r="G630">
        <v>3.1</v>
      </c>
      <c r="H630" t="s">
        <v>1903</v>
      </c>
      <c r="I630" t="s">
        <v>91</v>
      </c>
      <c r="J630" t="s">
        <v>3975</v>
      </c>
      <c r="K630" t="s">
        <v>3976</v>
      </c>
      <c r="L630">
        <v>37821</v>
      </c>
      <c r="M630" t="s">
        <v>95</v>
      </c>
      <c r="N630" s="1">
        <v>44197</v>
      </c>
      <c r="O630" s="1">
        <v>44926</v>
      </c>
      <c r="P630" t="s">
        <v>94</v>
      </c>
      <c r="Q630" t="s">
        <v>95</v>
      </c>
      <c r="R630" t="s">
        <v>95</v>
      </c>
      <c r="S630" t="s">
        <v>178</v>
      </c>
      <c r="T630" t="s">
        <v>179</v>
      </c>
      <c r="U630" t="s">
        <v>179</v>
      </c>
      <c r="V630" t="s">
        <v>817</v>
      </c>
      <c r="W630" t="s">
        <v>3977</v>
      </c>
      <c r="X630" t="s">
        <v>3978</v>
      </c>
      <c r="Y630" t="s">
        <v>550</v>
      </c>
      <c r="Z630" t="s">
        <v>2961</v>
      </c>
      <c r="AA630" t="s">
        <v>95</v>
      </c>
      <c r="AB630" t="s">
        <v>95</v>
      </c>
      <c r="AC630" t="s">
        <v>119</v>
      </c>
      <c r="AE630" t="s">
        <v>120</v>
      </c>
      <c r="AF630" t="s">
        <v>95</v>
      </c>
      <c r="AH630" t="s">
        <v>1419</v>
      </c>
      <c r="AJ630" t="s">
        <v>95</v>
      </c>
      <c r="AK630" t="s">
        <v>95</v>
      </c>
      <c r="AM630">
        <v>20000</v>
      </c>
      <c r="AN630">
        <v>20000</v>
      </c>
      <c r="AO630">
        <v>20000</v>
      </c>
      <c r="AS630" t="s">
        <v>95</v>
      </c>
      <c r="AW630" t="s">
        <v>95</v>
      </c>
      <c r="BA630" t="s">
        <v>95</v>
      </c>
      <c r="BE630" t="s">
        <v>95</v>
      </c>
      <c r="BF630">
        <v>10000</v>
      </c>
      <c r="BG630">
        <v>10000</v>
      </c>
      <c r="BH630">
        <v>10000</v>
      </c>
      <c r="BI630" t="s">
        <v>95</v>
      </c>
      <c r="BJ630">
        <v>10000</v>
      </c>
      <c r="BK630">
        <v>10000</v>
      </c>
      <c r="BL630">
        <v>10000</v>
      </c>
      <c r="BM630" t="s">
        <v>95</v>
      </c>
      <c r="BQ630" t="s">
        <v>95</v>
      </c>
      <c r="BU630" t="s">
        <v>95</v>
      </c>
      <c r="BY630" t="s">
        <v>95</v>
      </c>
      <c r="CC630" t="s">
        <v>95</v>
      </c>
      <c r="CG630" t="s">
        <v>95</v>
      </c>
    </row>
    <row r="631" spans="1:85" x14ac:dyDescent="0.2">
      <c r="A631" t="s">
        <v>550</v>
      </c>
      <c r="B631" t="s">
        <v>551</v>
      </c>
      <c r="C631">
        <v>3</v>
      </c>
      <c r="D631" t="s">
        <v>3670</v>
      </c>
      <c r="E631">
        <v>1</v>
      </c>
      <c r="F631" t="s">
        <v>3671</v>
      </c>
      <c r="G631">
        <v>42</v>
      </c>
      <c r="H631" t="s">
        <v>3979</v>
      </c>
      <c r="I631" t="s">
        <v>91</v>
      </c>
      <c r="J631" t="s">
        <v>3980</v>
      </c>
      <c r="K631" t="s">
        <v>3981</v>
      </c>
      <c r="L631">
        <v>18095</v>
      </c>
      <c r="M631" t="s">
        <v>95</v>
      </c>
      <c r="N631" s="1">
        <v>43247</v>
      </c>
      <c r="O631" s="1">
        <v>44007</v>
      </c>
      <c r="P631" t="s">
        <v>128</v>
      </c>
      <c r="Q631" t="s">
        <v>95</v>
      </c>
      <c r="R631" t="s">
        <v>95</v>
      </c>
      <c r="S631" t="s">
        <v>157</v>
      </c>
      <c r="T631" t="s">
        <v>158</v>
      </c>
      <c r="U631" t="s">
        <v>698</v>
      </c>
      <c r="V631" t="s">
        <v>3982</v>
      </c>
      <c r="W631" t="s">
        <v>3983</v>
      </c>
      <c r="X631" t="s">
        <v>3044</v>
      </c>
      <c r="Y631" t="s">
        <v>550</v>
      </c>
      <c r="Z631" t="s">
        <v>95</v>
      </c>
      <c r="AA631" t="s">
        <v>95</v>
      </c>
      <c r="AB631" t="s">
        <v>95</v>
      </c>
      <c r="AC631" t="s">
        <v>95</v>
      </c>
      <c r="AD631" t="s">
        <v>95</v>
      </c>
      <c r="AE631" t="s">
        <v>95</v>
      </c>
      <c r="AF631" t="s">
        <v>95</v>
      </c>
      <c r="AG631" t="s">
        <v>95</v>
      </c>
      <c r="AH631" t="s">
        <v>95</v>
      </c>
      <c r="AI631" t="s">
        <v>95</v>
      </c>
      <c r="AJ631" t="s">
        <v>95</v>
      </c>
      <c r="AK631" t="s">
        <v>95</v>
      </c>
      <c r="AM631">
        <v>155614.24</v>
      </c>
      <c r="AN631">
        <v>129866</v>
      </c>
      <c r="AO631">
        <v>130560.06</v>
      </c>
      <c r="AS631" t="s">
        <v>95</v>
      </c>
      <c r="AW631" t="s">
        <v>95</v>
      </c>
      <c r="AX631">
        <v>90654.24</v>
      </c>
      <c r="AY631">
        <v>64960</v>
      </c>
      <c r="AZ631">
        <v>90654.24</v>
      </c>
      <c r="BA631" t="s">
        <v>95</v>
      </c>
      <c r="BB631">
        <v>64960</v>
      </c>
      <c r="BC631">
        <v>64906</v>
      </c>
      <c r="BD631">
        <v>39905.82</v>
      </c>
      <c r="BE631" t="s">
        <v>95</v>
      </c>
      <c r="BI631" t="s">
        <v>95</v>
      </c>
      <c r="BM631" t="s">
        <v>95</v>
      </c>
      <c r="BQ631" t="s">
        <v>95</v>
      </c>
      <c r="BU631" t="s">
        <v>95</v>
      </c>
      <c r="BY631" t="s">
        <v>95</v>
      </c>
      <c r="CC631" t="s">
        <v>95</v>
      </c>
      <c r="CG631" t="s">
        <v>95</v>
      </c>
    </row>
    <row r="632" spans="1:85" x14ac:dyDescent="0.2">
      <c r="A632" t="s">
        <v>876</v>
      </c>
      <c r="B632" t="s">
        <v>122</v>
      </c>
      <c r="C632">
        <v>2</v>
      </c>
      <c r="D632" t="s">
        <v>3615</v>
      </c>
      <c r="E632">
        <v>1</v>
      </c>
      <c r="F632" t="s">
        <v>3616</v>
      </c>
      <c r="G632">
        <v>10</v>
      </c>
      <c r="H632" t="s">
        <v>3617</v>
      </c>
      <c r="I632" t="s">
        <v>91</v>
      </c>
      <c r="J632" t="s">
        <v>3980</v>
      </c>
      <c r="K632" t="s">
        <v>3984</v>
      </c>
      <c r="L632">
        <v>40247</v>
      </c>
      <c r="M632" t="s">
        <v>3985</v>
      </c>
      <c r="N632" s="1">
        <v>44197</v>
      </c>
      <c r="O632" s="1">
        <v>44742</v>
      </c>
      <c r="P632" t="s">
        <v>94</v>
      </c>
      <c r="Q632" t="s">
        <v>95</v>
      </c>
      <c r="R632" t="s">
        <v>95</v>
      </c>
      <c r="S632" t="s">
        <v>1056</v>
      </c>
      <c r="T632" t="s">
        <v>1057</v>
      </c>
      <c r="U632" t="s">
        <v>698</v>
      </c>
      <c r="V632" t="s">
        <v>3620</v>
      </c>
      <c r="W632" t="s">
        <v>522</v>
      </c>
      <c r="X632" t="s">
        <v>523</v>
      </c>
      <c r="Y632" t="s">
        <v>886</v>
      </c>
      <c r="Z632" t="s">
        <v>118</v>
      </c>
      <c r="AA632" t="s">
        <v>95</v>
      </c>
      <c r="AB632" t="s">
        <v>95</v>
      </c>
      <c r="AC632" t="s">
        <v>204</v>
      </c>
      <c r="AE632" t="s">
        <v>105</v>
      </c>
      <c r="AF632" t="s">
        <v>95</v>
      </c>
      <c r="AH632" t="s">
        <v>95</v>
      </c>
      <c r="AI632" t="s">
        <v>95</v>
      </c>
      <c r="AJ632" t="s">
        <v>95</v>
      </c>
      <c r="AK632" t="s">
        <v>3986</v>
      </c>
      <c r="AM632">
        <v>442600</v>
      </c>
      <c r="AN632">
        <v>442600</v>
      </c>
      <c r="AO632">
        <v>395901</v>
      </c>
      <c r="AS632" t="s">
        <v>95</v>
      </c>
      <c r="AW632" t="s">
        <v>95</v>
      </c>
      <c r="BA632" t="s">
        <v>95</v>
      </c>
      <c r="BE632" t="s">
        <v>95</v>
      </c>
      <c r="BF632">
        <v>400000</v>
      </c>
      <c r="BG632">
        <v>400000</v>
      </c>
      <c r="BH632">
        <v>353301</v>
      </c>
      <c r="BI632" t="s">
        <v>95</v>
      </c>
      <c r="BJ632">
        <v>42600</v>
      </c>
      <c r="BK632">
        <v>42600</v>
      </c>
      <c r="BL632">
        <v>42600</v>
      </c>
      <c r="BM632" t="s">
        <v>3987</v>
      </c>
      <c r="BQ632" t="s">
        <v>95</v>
      </c>
      <c r="BU632" t="s">
        <v>95</v>
      </c>
      <c r="BY632" t="s">
        <v>95</v>
      </c>
      <c r="CC632" t="s">
        <v>95</v>
      </c>
      <c r="CG632" t="s">
        <v>95</v>
      </c>
    </row>
    <row r="633" spans="1:85" x14ac:dyDescent="0.2">
      <c r="A633" t="s">
        <v>550</v>
      </c>
      <c r="B633" t="s">
        <v>551</v>
      </c>
      <c r="C633">
        <v>3</v>
      </c>
      <c r="D633" t="s">
        <v>3670</v>
      </c>
      <c r="E633">
        <v>1</v>
      </c>
      <c r="F633" t="s">
        <v>3671</v>
      </c>
      <c r="G633">
        <v>42</v>
      </c>
      <c r="H633" t="s">
        <v>3979</v>
      </c>
      <c r="I633" t="s">
        <v>91</v>
      </c>
      <c r="J633" t="s">
        <v>3988</v>
      </c>
      <c r="K633" t="s">
        <v>3989</v>
      </c>
      <c r="L633">
        <v>18096</v>
      </c>
      <c r="M633" t="s">
        <v>95</v>
      </c>
      <c r="N633" s="1">
        <v>43583</v>
      </c>
      <c r="O633" s="1">
        <v>44193</v>
      </c>
      <c r="P633" t="s">
        <v>128</v>
      </c>
      <c r="Q633" t="s">
        <v>95</v>
      </c>
      <c r="R633" t="s">
        <v>95</v>
      </c>
      <c r="S633" t="s">
        <v>157</v>
      </c>
      <c r="T633" t="s">
        <v>158</v>
      </c>
      <c r="U633" t="s">
        <v>698</v>
      </c>
      <c r="V633" t="s">
        <v>3990</v>
      </c>
      <c r="W633" t="s">
        <v>3991</v>
      </c>
      <c r="X633" t="s">
        <v>3992</v>
      </c>
      <c r="Y633" t="s">
        <v>550</v>
      </c>
      <c r="Z633" t="s">
        <v>95</v>
      </c>
      <c r="AA633" t="s">
        <v>95</v>
      </c>
      <c r="AB633" t="s">
        <v>95</v>
      </c>
      <c r="AC633" t="s">
        <v>95</v>
      </c>
      <c r="AD633" t="s">
        <v>95</v>
      </c>
      <c r="AE633" t="s">
        <v>95</v>
      </c>
      <c r="AF633" t="s">
        <v>95</v>
      </c>
      <c r="AG633" t="s">
        <v>95</v>
      </c>
      <c r="AH633" t="s">
        <v>95</v>
      </c>
      <c r="AI633" t="s">
        <v>95</v>
      </c>
      <c r="AJ633" t="s">
        <v>95</v>
      </c>
      <c r="AK633" t="s">
        <v>95</v>
      </c>
      <c r="AM633">
        <v>25000</v>
      </c>
      <c r="AN633">
        <v>25000</v>
      </c>
      <c r="AO633">
        <v>21815</v>
      </c>
      <c r="AS633" t="s">
        <v>95</v>
      </c>
      <c r="AW633" t="s">
        <v>95</v>
      </c>
      <c r="AX633">
        <v>20000</v>
      </c>
      <c r="AY633">
        <v>20000</v>
      </c>
      <c r="AZ633">
        <v>19815</v>
      </c>
      <c r="BA633" t="s">
        <v>95</v>
      </c>
      <c r="BB633">
        <v>5000</v>
      </c>
      <c r="BC633">
        <v>5000</v>
      </c>
      <c r="BD633">
        <v>2000</v>
      </c>
      <c r="BE633" t="s">
        <v>95</v>
      </c>
      <c r="BI633" t="s">
        <v>95</v>
      </c>
      <c r="BM633" t="s">
        <v>95</v>
      </c>
      <c r="BQ633" t="s">
        <v>95</v>
      </c>
      <c r="BU633" t="s">
        <v>95</v>
      </c>
      <c r="BY633" t="s">
        <v>95</v>
      </c>
      <c r="CC633" t="s">
        <v>95</v>
      </c>
      <c r="CG633" t="s">
        <v>95</v>
      </c>
    </row>
    <row r="634" spans="1:85" x14ac:dyDescent="0.2">
      <c r="A634" t="s">
        <v>550</v>
      </c>
      <c r="B634" t="s">
        <v>551</v>
      </c>
      <c r="C634">
        <v>3</v>
      </c>
      <c r="D634" t="s">
        <v>3670</v>
      </c>
      <c r="E634">
        <v>1</v>
      </c>
      <c r="F634" t="s">
        <v>3671</v>
      </c>
      <c r="G634">
        <v>43</v>
      </c>
      <c r="H634" t="s">
        <v>3993</v>
      </c>
      <c r="I634" t="s">
        <v>91</v>
      </c>
      <c r="J634" t="s">
        <v>3994</v>
      </c>
      <c r="K634" t="s">
        <v>3995</v>
      </c>
      <c r="L634">
        <v>18102</v>
      </c>
      <c r="M634" t="s">
        <v>95</v>
      </c>
      <c r="N634" s="1">
        <v>43130</v>
      </c>
      <c r="O634" s="1">
        <v>43583</v>
      </c>
      <c r="P634" t="s">
        <v>156</v>
      </c>
      <c r="Q634" t="s">
        <v>95</v>
      </c>
      <c r="R634" t="s">
        <v>95</v>
      </c>
      <c r="S634" t="s">
        <v>157</v>
      </c>
      <c r="T634" t="s">
        <v>158</v>
      </c>
      <c r="U634" t="s">
        <v>159</v>
      </c>
      <c r="V634" t="s">
        <v>3996</v>
      </c>
      <c r="W634" t="s">
        <v>2256</v>
      </c>
      <c r="X634" t="s">
        <v>2257</v>
      </c>
      <c r="Y634" t="s">
        <v>550</v>
      </c>
      <c r="Z634" t="s">
        <v>95</v>
      </c>
      <c r="AA634" t="s">
        <v>95</v>
      </c>
      <c r="AB634" t="s">
        <v>95</v>
      </c>
      <c r="AC634" t="s">
        <v>95</v>
      </c>
      <c r="AD634" t="s">
        <v>95</v>
      </c>
      <c r="AE634" t="s">
        <v>95</v>
      </c>
      <c r="AF634" t="s">
        <v>95</v>
      </c>
      <c r="AG634" t="s">
        <v>95</v>
      </c>
      <c r="AH634" t="s">
        <v>95</v>
      </c>
      <c r="AI634" t="s">
        <v>95</v>
      </c>
      <c r="AJ634" t="s">
        <v>95</v>
      </c>
      <c r="AK634" t="s">
        <v>95</v>
      </c>
      <c r="AM634">
        <v>0</v>
      </c>
      <c r="AN634">
        <v>3000</v>
      </c>
      <c r="AO634">
        <v>3000</v>
      </c>
      <c r="AS634" t="s">
        <v>95</v>
      </c>
      <c r="AW634" t="s">
        <v>95</v>
      </c>
      <c r="AY634">
        <v>3000</v>
      </c>
      <c r="AZ634">
        <v>3000</v>
      </c>
      <c r="BA634" t="s">
        <v>95</v>
      </c>
      <c r="BE634" t="s">
        <v>95</v>
      </c>
      <c r="BI634" t="s">
        <v>95</v>
      </c>
      <c r="BM634" t="s">
        <v>95</v>
      </c>
      <c r="BQ634" t="s">
        <v>95</v>
      </c>
      <c r="BU634" t="s">
        <v>95</v>
      </c>
      <c r="BY634" t="s">
        <v>95</v>
      </c>
      <c r="CC634" t="s">
        <v>95</v>
      </c>
      <c r="CG634" t="s">
        <v>95</v>
      </c>
    </row>
    <row r="635" spans="1:85" x14ac:dyDescent="0.2">
      <c r="A635" t="s">
        <v>550</v>
      </c>
      <c r="B635" t="s">
        <v>551</v>
      </c>
      <c r="C635">
        <v>3</v>
      </c>
      <c r="D635" t="s">
        <v>3670</v>
      </c>
      <c r="E635">
        <v>1</v>
      </c>
      <c r="F635" t="s">
        <v>3671</v>
      </c>
      <c r="G635">
        <v>43</v>
      </c>
      <c r="H635" t="s">
        <v>3993</v>
      </c>
      <c r="I635" t="s">
        <v>91</v>
      </c>
      <c r="J635" t="s">
        <v>3997</v>
      </c>
      <c r="K635" t="s">
        <v>3998</v>
      </c>
      <c r="L635">
        <v>18113</v>
      </c>
      <c r="M635" t="s">
        <v>95</v>
      </c>
      <c r="N635" s="1">
        <v>43811</v>
      </c>
      <c r="O635" s="1">
        <v>44196</v>
      </c>
      <c r="P635" t="s">
        <v>128</v>
      </c>
      <c r="Q635" t="s">
        <v>95</v>
      </c>
      <c r="R635" t="s">
        <v>95</v>
      </c>
      <c r="S635" t="s">
        <v>685</v>
      </c>
      <c r="T635" t="s">
        <v>686</v>
      </c>
      <c r="U635" t="s">
        <v>248</v>
      </c>
      <c r="V635" t="s">
        <v>3996</v>
      </c>
      <c r="W635" t="s">
        <v>3314</v>
      </c>
      <c r="X635" t="s">
        <v>791</v>
      </c>
      <c r="Y635" t="s">
        <v>550</v>
      </c>
      <c r="Z635" t="s">
        <v>95</v>
      </c>
      <c r="AA635" t="s">
        <v>95</v>
      </c>
      <c r="AB635" t="s">
        <v>95</v>
      </c>
      <c r="AC635" t="s">
        <v>95</v>
      </c>
      <c r="AD635" t="s">
        <v>95</v>
      </c>
      <c r="AE635" t="s">
        <v>95</v>
      </c>
      <c r="AF635" t="s">
        <v>95</v>
      </c>
      <c r="AG635" t="s">
        <v>95</v>
      </c>
      <c r="AH635" t="s">
        <v>95</v>
      </c>
      <c r="AI635" t="s">
        <v>95</v>
      </c>
      <c r="AJ635" t="s">
        <v>95</v>
      </c>
      <c r="AK635" t="s">
        <v>95</v>
      </c>
      <c r="AM635">
        <v>0</v>
      </c>
      <c r="AN635">
        <v>0</v>
      </c>
      <c r="AO635">
        <v>0</v>
      </c>
      <c r="AS635" t="s">
        <v>95</v>
      </c>
      <c r="AW635" t="s">
        <v>95</v>
      </c>
      <c r="AY635">
        <v>0</v>
      </c>
      <c r="BA635" t="s">
        <v>95</v>
      </c>
      <c r="BC635">
        <v>0</v>
      </c>
      <c r="BE635" t="s">
        <v>95</v>
      </c>
      <c r="BI635" t="s">
        <v>95</v>
      </c>
      <c r="BM635" t="s">
        <v>95</v>
      </c>
      <c r="BQ635" t="s">
        <v>95</v>
      </c>
      <c r="BU635" t="s">
        <v>95</v>
      </c>
      <c r="BY635" t="s">
        <v>95</v>
      </c>
      <c r="CC635" t="s">
        <v>95</v>
      </c>
      <c r="CG635" t="s">
        <v>95</v>
      </c>
    </row>
    <row r="636" spans="1:85" x14ac:dyDescent="0.2">
      <c r="A636" t="s">
        <v>570</v>
      </c>
      <c r="B636" t="s">
        <v>571</v>
      </c>
      <c r="C636">
        <v>3</v>
      </c>
      <c r="D636" t="s">
        <v>3579</v>
      </c>
      <c r="E636">
        <v>1</v>
      </c>
      <c r="F636" t="s">
        <v>3580</v>
      </c>
      <c r="G636">
        <v>40</v>
      </c>
      <c r="H636" t="s">
        <v>3999</v>
      </c>
      <c r="I636" t="s">
        <v>91</v>
      </c>
      <c r="J636" t="s">
        <v>4000</v>
      </c>
      <c r="K636" t="s">
        <v>4001</v>
      </c>
      <c r="L636">
        <v>10635</v>
      </c>
      <c r="M636" t="s">
        <v>95</v>
      </c>
      <c r="N636" s="1">
        <v>43466</v>
      </c>
      <c r="O636" s="1">
        <v>44196</v>
      </c>
      <c r="P636" t="s">
        <v>128</v>
      </c>
      <c r="Q636" t="s">
        <v>95</v>
      </c>
      <c r="R636" t="s">
        <v>95</v>
      </c>
      <c r="S636" t="s">
        <v>371</v>
      </c>
      <c r="T636" t="s">
        <v>372</v>
      </c>
      <c r="U636" t="s">
        <v>4002</v>
      </c>
      <c r="V636" t="s">
        <v>4003</v>
      </c>
      <c r="W636" t="s">
        <v>1613</v>
      </c>
      <c r="X636" t="s">
        <v>161</v>
      </c>
      <c r="Y636" t="s">
        <v>570</v>
      </c>
      <c r="Z636" t="s">
        <v>162</v>
      </c>
      <c r="AA636" t="s">
        <v>95</v>
      </c>
      <c r="AB636" t="s">
        <v>95</v>
      </c>
      <c r="AC636" t="s">
        <v>95</v>
      </c>
      <c r="AD636" t="s">
        <v>95</v>
      </c>
      <c r="AE636" t="s">
        <v>95</v>
      </c>
      <c r="AF636" t="s">
        <v>95</v>
      </c>
      <c r="AG636" t="s">
        <v>95</v>
      </c>
      <c r="AH636" t="s">
        <v>95</v>
      </c>
      <c r="AI636" t="s">
        <v>95</v>
      </c>
      <c r="AJ636" t="s">
        <v>95</v>
      </c>
      <c r="AK636" t="s">
        <v>95</v>
      </c>
      <c r="AM636">
        <v>135000</v>
      </c>
      <c r="AN636">
        <v>135000</v>
      </c>
      <c r="AO636">
        <v>15000</v>
      </c>
      <c r="AS636" t="s">
        <v>95</v>
      </c>
      <c r="AW636" t="s">
        <v>95</v>
      </c>
      <c r="AZ636">
        <v>15000</v>
      </c>
      <c r="BA636" t="s">
        <v>95</v>
      </c>
      <c r="BB636">
        <v>135000</v>
      </c>
      <c r="BC636">
        <v>135000</v>
      </c>
      <c r="BE636" t="s">
        <v>95</v>
      </c>
      <c r="BI636" t="s">
        <v>95</v>
      </c>
      <c r="BM636" t="s">
        <v>95</v>
      </c>
      <c r="BQ636" t="s">
        <v>95</v>
      </c>
      <c r="BU636" t="s">
        <v>95</v>
      </c>
      <c r="BY636" t="s">
        <v>95</v>
      </c>
      <c r="CC636" t="s">
        <v>95</v>
      </c>
      <c r="CG636" t="s">
        <v>95</v>
      </c>
    </row>
    <row r="637" spans="1:85" x14ac:dyDescent="0.2">
      <c r="A637" t="s">
        <v>288</v>
      </c>
      <c r="B637" t="s">
        <v>289</v>
      </c>
      <c r="C637">
        <v>3</v>
      </c>
      <c r="D637" t="s">
        <v>290</v>
      </c>
      <c r="E637">
        <v>1</v>
      </c>
      <c r="F637" t="s">
        <v>3944</v>
      </c>
      <c r="G637">
        <v>13</v>
      </c>
      <c r="H637" t="s">
        <v>4004</v>
      </c>
      <c r="I637" t="s">
        <v>91</v>
      </c>
      <c r="J637" t="s">
        <v>4005</v>
      </c>
      <c r="K637" t="s">
        <v>4006</v>
      </c>
      <c r="L637">
        <v>32019</v>
      </c>
      <c r="M637" t="s">
        <v>95</v>
      </c>
      <c r="N637" s="1">
        <v>44197</v>
      </c>
      <c r="O637" s="1">
        <v>44804</v>
      </c>
      <c r="P637" t="s">
        <v>156</v>
      </c>
      <c r="Q637" t="s">
        <v>95</v>
      </c>
      <c r="R637" t="s">
        <v>95</v>
      </c>
      <c r="S637" t="s">
        <v>4007</v>
      </c>
      <c r="T637" t="s">
        <v>4008</v>
      </c>
      <c r="U637" t="s">
        <v>4009</v>
      </c>
      <c r="V637" t="s">
        <v>4010</v>
      </c>
      <c r="W637" t="s">
        <v>4011</v>
      </c>
      <c r="X637" t="s">
        <v>283</v>
      </c>
      <c r="Y637" t="s">
        <v>288</v>
      </c>
      <c r="Z637" t="s">
        <v>118</v>
      </c>
      <c r="AA637" t="s">
        <v>95</v>
      </c>
      <c r="AB637" t="s">
        <v>95</v>
      </c>
      <c r="AC637" t="s">
        <v>148</v>
      </c>
      <c r="AE637" t="s">
        <v>133</v>
      </c>
      <c r="AF637" t="s">
        <v>95</v>
      </c>
      <c r="AH637" t="s">
        <v>95</v>
      </c>
      <c r="AI637" t="s">
        <v>95</v>
      </c>
      <c r="AJ637" t="s">
        <v>95</v>
      </c>
      <c r="AK637" t="s">
        <v>95</v>
      </c>
      <c r="AM637">
        <v>3342856</v>
      </c>
      <c r="AN637">
        <v>610000</v>
      </c>
      <c r="AO637">
        <v>601287</v>
      </c>
      <c r="AS637" t="s">
        <v>95</v>
      </c>
      <c r="AW637" t="s">
        <v>95</v>
      </c>
      <c r="BA637" t="s">
        <v>95</v>
      </c>
      <c r="BE637" t="s">
        <v>95</v>
      </c>
      <c r="BF637">
        <v>1563928</v>
      </c>
      <c r="BG637">
        <v>205000</v>
      </c>
      <c r="BH637">
        <v>201287</v>
      </c>
      <c r="BI637" t="s">
        <v>95</v>
      </c>
      <c r="BJ637">
        <v>1778928</v>
      </c>
      <c r="BK637">
        <v>405000</v>
      </c>
      <c r="BL637">
        <v>400000</v>
      </c>
      <c r="BM637" t="s">
        <v>95</v>
      </c>
      <c r="BQ637" t="s">
        <v>95</v>
      </c>
      <c r="BU637" t="s">
        <v>95</v>
      </c>
      <c r="BY637" t="s">
        <v>95</v>
      </c>
      <c r="CC637" t="s">
        <v>95</v>
      </c>
      <c r="CG637" t="s">
        <v>95</v>
      </c>
    </row>
    <row r="638" spans="1:85" x14ac:dyDescent="0.2">
      <c r="A638" t="s">
        <v>550</v>
      </c>
      <c r="B638" t="s">
        <v>551</v>
      </c>
      <c r="C638">
        <v>3</v>
      </c>
      <c r="D638" t="s">
        <v>3670</v>
      </c>
      <c r="E638">
        <v>1</v>
      </c>
      <c r="F638" t="s">
        <v>3671</v>
      </c>
      <c r="G638">
        <v>43</v>
      </c>
      <c r="H638" t="s">
        <v>3993</v>
      </c>
      <c r="I638" t="s">
        <v>91</v>
      </c>
      <c r="J638" t="s">
        <v>4012</v>
      </c>
      <c r="K638" t="s">
        <v>4013</v>
      </c>
      <c r="L638">
        <v>18106</v>
      </c>
      <c r="M638" t="s">
        <v>4014</v>
      </c>
      <c r="N638" s="1">
        <v>43922</v>
      </c>
      <c r="O638" s="1">
        <v>44104</v>
      </c>
      <c r="P638" t="s">
        <v>128</v>
      </c>
      <c r="Q638" t="s">
        <v>95</v>
      </c>
      <c r="R638" t="s">
        <v>95</v>
      </c>
      <c r="S638" t="s">
        <v>157</v>
      </c>
      <c r="T638" t="s">
        <v>158</v>
      </c>
      <c r="U638" t="s">
        <v>248</v>
      </c>
      <c r="V638" t="s">
        <v>3996</v>
      </c>
      <c r="W638" t="s">
        <v>4015</v>
      </c>
      <c r="X638" t="s">
        <v>4016</v>
      </c>
      <c r="Y638" t="s">
        <v>4017</v>
      </c>
      <c r="Z638" t="s">
        <v>95</v>
      </c>
      <c r="AA638" t="s">
        <v>95</v>
      </c>
      <c r="AB638" t="s">
        <v>95</v>
      </c>
      <c r="AC638" t="s">
        <v>95</v>
      </c>
      <c r="AD638" t="s">
        <v>95</v>
      </c>
      <c r="AE638" t="s">
        <v>95</v>
      </c>
      <c r="AF638" t="s">
        <v>95</v>
      </c>
      <c r="AG638" t="s">
        <v>95</v>
      </c>
      <c r="AH638" t="s">
        <v>95</v>
      </c>
      <c r="AI638" t="s">
        <v>95</v>
      </c>
      <c r="AJ638" t="s">
        <v>95</v>
      </c>
      <c r="AK638" t="s">
        <v>95</v>
      </c>
      <c r="AM638">
        <v>4800</v>
      </c>
      <c r="AN638">
        <v>4800</v>
      </c>
      <c r="AO638">
        <v>3420</v>
      </c>
      <c r="AS638" t="s">
        <v>95</v>
      </c>
      <c r="AW638" t="s">
        <v>95</v>
      </c>
      <c r="BA638" t="s">
        <v>95</v>
      </c>
      <c r="BB638">
        <v>4800</v>
      </c>
      <c r="BC638">
        <v>4800</v>
      </c>
      <c r="BD638">
        <v>3420</v>
      </c>
      <c r="BE638" t="s">
        <v>95</v>
      </c>
      <c r="BI638" t="s">
        <v>95</v>
      </c>
      <c r="BM638" t="s">
        <v>95</v>
      </c>
      <c r="BQ638" t="s">
        <v>95</v>
      </c>
      <c r="BU638" t="s">
        <v>95</v>
      </c>
      <c r="BY638" t="s">
        <v>95</v>
      </c>
      <c r="CC638" t="s">
        <v>95</v>
      </c>
      <c r="CG638" t="s">
        <v>95</v>
      </c>
    </row>
    <row r="639" spans="1:85" x14ac:dyDescent="0.2">
      <c r="A639" t="s">
        <v>288</v>
      </c>
      <c r="B639" t="s">
        <v>289</v>
      </c>
      <c r="C639">
        <v>3</v>
      </c>
      <c r="D639" t="s">
        <v>290</v>
      </c>
      <c r="E639">
        <v>1</v>
      </c>
      <c r="F639" t="s">
        <v>3944</v>
      </c>
      <c r="G639">
        <v>14</v>
      </c>
      <c r="H639" t="s">
        <v>4018</v>
      </c>
      <c r="I639" t="s">
        <v>91</v>
      </c>
      <c r="J639" t="s">
        <v>4019</v>
      </c>
      <c r="K639" t="s">
        <v>4020</v>
      </c>
      <c r="L639">
        <v>32033</v>
      </c>
      <c r="M639" t="s">
        <v>95</v>
      </c>
      <c r="N639" s="1">
        <v>44197</v>
      </c>
      <c r="O639" s="1">
        <v>44651</v>
      </c>
      <c r="P639" t="s">
        <v>156</v>
      </c>
      <c r="Q639" t="s">
        <v>95</v>
      </c>
      <c r="R639" t="s">
        <v>95</v>
      </c>
      <c r="S639" t="s">
        <v>141</v>
      </c>
      <c r="T639" t="s">
        <v>142</v>
      </c>
      <c r="U639" t="s">
        <v>142</v>
      </c>
      <c r="V639" t="s">
        <v>4021</v>
      </c>
      <c r="W639" t="s">
        <v>4022</v>
      </c>
      <c r="X639" t="s">
        <v>146</v>
      </c>
      <c r="Y639" t="s">
        <v>288</v>
      </c>
      <c r="Z639" t="s">
        <v>307</v>
      </c>
      <c r="AA639" t="s">
        <v>95</v>
      </c>
      <c r="AB639" t="s">
        <v>95</v>
      </c>
      <c r="AC639" t="s">
        <v>148</v>
      </c>
      <c r="AE639" t="s">
        <v>105</v>
      </c>
      <c r="AF639" t="s">
        <v>95</v>
      </c>
      <c r="AH639" t="s">
        <v>95</v>
      </c>
      <c r="AI639" t="s">
        <v>95</v>
      </c>
      <c r="AJ639" t="s">
        <v>95</v>
      </c>
      <c r="AK639" t="s">
        <v>95</v>
      </c>
      <c r="AM639">
        <v>60000</v>
      </c>
      <c r="AN639">
        <v>60000</v>
      </c>
      <c r="AO639">
        <v>58000</v>
      </c>
      <c r="AS639" t="s">
        <v>95</v>
      </c>
      <c r="AW639" t="s">
        <v>95</v>
      </c>
      <c r="BA639" t="s">
        <v>95</v>
      </c>
      <c r="BE639" t="s">
        <v>95</v>
      </c>
      <c r="BF639">
        <v>10000</v>
      </c>
      <c r="BG639">
        <v>10000</v>
      </c>
      <c r="BH639">
        <v>10000</v>
      </c>
      <c r="BI639" t="s">
        <v>95</v>
      </c>
      <c r="BJ639">
        <v>50000</v>
      </c>
      <c r="BK639">
        <v>50000</v>
      </c>
      <c r="BL639">
        <v>48000</v>
      </c>
      <c r="BM639" t="s">
        <v>95</v>
      </c>
      <c r="BQ639" t="s">
        <v>95</v>
      </c>
      <c r="BU639" t="s">
        <v>95</v>
      </c>
      <c r="BY639" t="s">
        <v>95</v>
      </c>
      <c r="CC639" t="s">
        <v>95</v>
      </c>
      <c r="CG639" t="s">
        <v>95</v>
      </c>
    </row>
    <row r="640" spans="1:85" x14ac:dyDescent="0.2">
      <c r="A640" t="s">
        <v>288</v>
      </c>
      <c r="B640" t="s">
        <v>289</v>
      </c>
      <c r="C640">
        <v>3</v>
      </c>
      <c r="D640" t="s">
        <v>290</v>
      </c>
      <c r="E640">
        <v>1</v>
      </c>
      <c r="F640" t="s">
        <v>3944</v>
      </c>
      <c r="G640">
        <v>14</v>
      </c>
      <c r="H640" t="s">
        <v>4018</v>
      </c>
      <c r="I640" t="s">
        <v>91</v>
      </c>
      <c r="J640" t="s">
        <v>4023</v>
      </c>
      <c r="K640" t="s">
        <v>4024</v>
      </c>
      <c r="L640">
        <v>32022</v>
      </c>
      <c r="M640" t="s">
        <v>95</v>
      </c>
      <c r="N640" s="1">
        <v>44197</v>
      </c>
      <c r="O640" s="1">
        <v>44469</v>
      </c>
      <c r="P640" t="s">
        <v>94</v>
      </c>
      <c r="Q640" t="s">
        <v>95</v>
      </c>
      <c r="R640" t="s">
        <v>95</v>
      </c>
      <c r="S640" t="s">
        <v>178</v>
      </c>
      <c r="T640" t="s">
        <v>179</v>
      </c>
      <c r="U640" t="s">
        <v>179</v>
      </c>
      <c r="V640" t="s">
        <v>4025</v>
      </c>
      <c r="W640" t="s">
        <v>1544</v>
      </c>
      <c r="X640" t="s">
        <v>146</v>
      </c>
      <c r="Y640" t="s">
        <v>288</v>
      </c>
      <c r="Z640" t="s">
        <v>464</v>
      </c>
      <c r="AA640" t="s">
        <v>95</v>
      </c>
      <c r="AB640" t="s">
        <v>95</v>
      </c>
      <c r="AC640" t="s">
        <v>148</v>
      </c>
      <c r="AE640" t="s">
        <v>133</v>
      </c>
      <c r="AF640" t="s">
        <v>95</v>
      </c>
      <c r="AH640" t="s">
        <v>95</v>
      </c>
      <c r="AI640" t="s">
        <v>95</v>
      </c>
      <c r="AJ640" t="s">
        <v>95</v>
      </c>
      <c r="AK640" t="s">
        <v>95</v>
      </c>
      <c r="AM640">
        <v>83300</v>
      </c>
      <c r="AN640">
        <v>17000</v>
      </c>
      <c r="AO640">
        <v>16549</v>
      </c>
      <c r="AS640" t="s">
        <v>95</v>
      </c>
      <c r="AW640" t="s">
        <v>95</v>
      </c>
      <c r="BA640" t="s">
        <v>95</v>
      </c>
      <c r="BE640" t="s">
        <v>95</v>
      </c>
      <c r="BF640">
        <v>83300</v>
      </c>
      <c r="BG640">
        <v>17000</v>
      </c>
      <c r="BH640">
        <v>16549</v>
      </c>
      <c r="BI640" t="s">
        <v>95</v>
      </c>
      <c r="BM640" t="s">
        <v>95</v>
      </c>
      <c r="BQ640" t="s">
        <v>95</v>
      </c>
      <c r="BU640" t="s">
        <v>95</v>
      </c>
      <c r="BY640" t="s">
        <v>95</v>
      </c>
      <c r="CC640" t="s">
        <v>95</v>
      </c>
      <c r="CG640" t="s">
        <v>95</v>
      </c>
    </row>
    <row r="641" spans="1:85" x14ac:dyDescent="0.2">
      <c r="A641" t="s">
        <v>288</v>
      </c>
      <c r="B641" t="s">
        <v>289</v>
      </c>
      <c r="C641">
        <v>3</v>
      </c>
      <c r="D641" t="s">
        <v>290</v>
      </c>
      <c r="E641">
        <v>1</v>
      </c>
      <c r="F641" t="s">
        <v>3944</v>
      </c>
      <c r="G641">
        <v>14</v>
      </c>
      <c r="H641" t="s">
        <v>4018</v>
      </c>
      <c r="I641" t="s">
        <v>91</v>
      </c>
      <c r="J641" t="s">
        <v>4026</v>
      </c>
      <c r="K641" t="s">
        <v>4027</v>
      </c>
      <c r="L641">
        <v>32025</v>
      </c>
      <c r="M641" t="s">
        <v>95</v>
      </c>
      <c r="N641" s="1">
        <v>44197</v>
      </c>
      <c r="O641" s="1">
        <v>44286</v>
      </c>
      <c r="P641" t="s">
        <v>94</v>
      </c>
      <c r="Q641" t="s">
        <v>95</v>
      </c>
      <c r="R641" t="s">
        <v>95</v>
      </c>
      <c r="S641" t="s">
        <v>178</v>
      </c>
      <c r="T641" t="s">
        <v>179</v>
      </c>
      <c r="U641" t="s">
        <v>179</v>
      </c>
      <c r="V641" t="s">
        <v>4028</v>
      </c>
      <c r="W641" t="s">
        <v>531</v>
      </c>
      <c r="X641" t="s">
        <v>532</v>
      </c>
      <c r="Y641" t="s">
        <v>288</v>
      </c>
      <c r="Z641" t="s">
        <v>4029</v>
      </c>
      <c r="AA641" t="s">
        <v>95</v>
      </c>
      <c r="AB641" t="s">
        <v>95</v>
      </c>
      <c r="AC641" t="s">
        <v>148</v>
      </c>
      <c r="AE641" t="s">
        <v>105</v>
      </c>
      <c r="AF641" t="s">
        <v>95</v>
      </c>
      <c r="AH641" t="s">
        <v>95</v>
      </c>
      <c r="AI641" t="s">
        <v>95</v>
      </c>
      <c r="AJ641" t="s">
        <v>95</v>
      </c>
      <c r="AK641" t="s">
        <v>95</v>
      </c>
      <c r="AM641">
        <v>110000</v>
      </c>
      <c r="AN641">
        <v>14000</v>
      </c>
      <c r="AO641">
        <v>10000</v>
      </c>
      <c r="AS641" t="s">
        <v>95</v>
      </c>
      <c r="AW641" t="s">
        <v>95</v>
      </c>
      <c r="BA641" t="s">
        <v>95</v>
      </c>
      <c r="BE641" t="s">
        <v>95</v>
      </c>
      <c r="BF641">
        <v>110000</v>
      </c>
      <c r="BG641">
        <v>14000</v>
      </c>
      <c r="BH641">
        <v>10000</v>
      </c>
      <c r="BI641" t="s">
        <v>95</v>
      </c>
      <c r="BM641" t="s">
        <v>95</v>
      </c>
      <c r="BQ641" t="s">
        <v>95</v>
      </c>
      <c r="BU641" t="s">
        <v>95</v>
      </c>
      <c r="BY641" t="s">
        <v>95</v>
      </c>
      <c r="CC641" t="s">
        <v>95</v>
      </c>
      <c r="CG641" t="s">
        <v>95</v>
      </c>
    </row>
    <row r="642" spans="1:85" x14ac:dyDescent="0.2">
      <c r="A642" t="s">
        <v>570</v>
      </c>
      <c r="B642" t="s">
        <v>571</v>
      </c>
      <c r="C642">
        <v>3</v>
      </c>
      <c r="D642" t="s">
        <v>3579</v>
      </c>
      <c r="E642">
        <v>1</v>
      </c>
      <c r="F642" t="s">
        <v>3580</v>
      </c>
      <c r="G642">
        <v>42</v>
      </c>
      <c r="H642" t="s">
        <v>4030</v>
      </c>
      <c r="I642" t="s">
        <v>91</v>
      </c>
      <c r="J642" t="s">
        <v>4031</v>
      </c>
      <c r="K642" t="s">
        <v>4032</v>
      </c>
      <c r="L642">
        <v>10644</v>
      </c>
      <c r="M642" t="s">
        <v>95</v>
      </c>
      <c r="N642" s="1">
        <v>43466</v>
      </c>
      <c r="O642" s="1">
        <v>44196</v>
      </c>
      <c r="P642" t="s">
        <v>128</v>
      </c>
      <c r="Q642" t="s">
        <v>95</v>
      </c>
      <c r="R642" t="s">
        <v>95</v>
      </c>
      <c r="S642" t="s">
        <v>371</v>
      </c>
      <c r="T642" t="s">
        <v>372</v>
      </c>
      <c r="U642" t="s">
        <v>4033</v>
      </c>
      <c r="V642" t="s">
        <v>612</v>
      </c>
      <c r="W642" t="s">
        <v>997</v>
      </c>
      <c r="X642" t="s">
        <v>998</v>
      </c>
      <c r="Y642" t="s">
        <v>570</v>
      </c>
      <c r="Z642" t="s">
        <v>118</v>
      </c>
      <c r="AA642" t="s">
        <v>95</v>
      </c>
      <c r="AB642" t="s">
        <v>95</v>
      </c>
      <c r="AC642" t="s">
        <v>95</v>
      </c>
      <c r="AD642" t="s">
        <v>95</v>
      </c>
      <c r="AE642" t="s">
        <v>95</v>
      </c>
      <c r="AF642" t="s">
        <v>95</v>
      </c>
      <c r="AG642" t="s">
        <v>95</v>
      </c>
      <c r="AH642" t="s">
        <v>95</v>
      </c>
      <c r="AI642" t="s">
        <v>95</v>
      </c>
      <c r="AJ642" t="s">
        <v>95</v>
      </c>
      <c r="AK642" t="s">
        <v>95</v>
      </c>
      <c r="AM642">
        <v>50000</v>
      </c>
      <c r="AN642">
        <v>50000</v>
      </c>
      <c r="AO642">
        <v>0</v>
      </c>
      <c r="AS642" t="s">
        <v>95</v>
      </c>
      <c r="AW642" t="s">
        <v>95</v>
      </c>
      <c r="AX642">
        <v>25000</v>
      </c>
      <c r="AY642">
        <v>25000</v>
      </c>
      <c r="BA642" t="s">
        <v>95</v>
      </c>
      <c r="BB642">
        <v>25000</v>
      </c>
      <c r="BC642">
        <v>25000</v>
      </c>
      <c r="BE642" t="s">
        <v>95</v>
      </c>
      <c r="BI642" t="s">
        <v>95</v>
      </c>
      <c r="BM642" t="s">
        <v>95</v>
      </c>
      <c r="BQ642" t="s">
        <v>95</v>
      </c>
      <c r="BU642" t="s">
        <v>95</v>
      </c>
      <c r="BY642" t="s">
        <v>95</v>
      </c>
      <c r="CC642" t="s">
        <v>95</v>
      </c>
      <c r="CG642" t="s">
        <v>95</v>
      </c>
    </row>
    <row r="643" spans="1:85" x14ac:dyDescent="0.2">
      <c r="A643" t="s">
        <v>272</v>
      </c>
      <c r="B643" t="s">
        <v>273</v>
      </c>
      <c r="C643">
        <v>2</v>
      </c>
      <c r="D643" t="s">
        <v>377</v>
      </c>
      <c r="E643" t="s">
        <v>1979</v>
      </c>
      <c r="F643" t="s">
        <v>1980</v>
      </c>
      <c r="G643" t="s">
        <v>1981</v>
      </c>
      <c r="H643" t="s">
        <v>1982</v>
      </c>
      <c r="I643" t="s">
        <v>91</v>
      </c>
      <c r="J643">
        <v>32</v>
      </c>
      <c r="K643" t="s">
        <v>4034</v>
      </c>
      <c r="L643">
        <v>149663</v>
      </c>
      <c r="M643" t="s">
        <v>95</v>
      </c>
      <c r="N643" s="1">
        <v>45292</v>
      </c>
      <c r="O643" s="1">
        <v>46022</v>
      </c>
      <c r="P643" t="s">
        <v>128</v>
      </c>
      <c r="Q643" t="s">
        <v>95</v>
      </c>
      <c r="R643" t="s">
        <v>95</v>
      </c>
      <c r="S643" t="s">
        <v>2092</v>
      </c>
      <c r="T643" t="s">
        <v>2093</v>
      </c>
      <c r="U643" t="s">
        <v>2093</v>
      </c>
      <c r="V643" t="s">
        <v>4035</v>
      </c>
      <c r="W643" t="s">
        <v>4036</v>
      </c>
      <c r="X643" t="s">
        <v>523</v>
      </c>
      <c r="Y643" t="s">
        <v>272</v>
      </c>
      <c r="Z643" t="s">
        <v>4037</v>
      </c>
      <c r="AA643" t="s">
        <v>95</v>
      </c>
      <c r="AB643" t="s">
        <v>95</v>
      </c>
      <c r="AC643" t="s">
        <v>104</v>
      </c>
      <c r="AE643" t="s">
        <v>105</v>
      </c>
      <c r="AF643" t="s">
        <v>95</v>
      </c>
      <c r="AH643" t="s">
        <v>95</v>
      </c>
      <c r="AI643" t="s">
        <v>95</v>
      </c>
      <c r="AJ643" t="s">
        <v>485</v>
      </c>
      <c r="AK643" t="s">
        <v>4038</v>
      </c>
      <c r="AM643">
        <v>30000</v>
      </c>
      <c r="AN643">
        <v>30000</v>
      </c>
      <c r="AO643">
        <v>22000</v>
      </c>
      <c r="AS643" t="s">
        <v>95</v>
      </c>
      <c r="AW643" t="s">
        <v>95</v>
      </c>
      <c r="BA643" t="s">
        <v>95</v>
      </c>
      <c r="BE643" t="s">
        <v>95</v>
      </c>
      <c r="BI643" t="s">
        <v>95</v>
      </c>
      <c r="BM643" t="s">
        <v>95</v>
      </c>
      <c r="BQ643" t="s">
        <v>95</v>
      </c>
      <c r="BR643">
        <v>30000</v>
      </c>
      <c r="BS643">
        <v>30000</v>
      </c>
      <c r="BT643">
        <v>22000</v>
      </c>
      <c r="BU643" t="s">
        <v>95</v>
      </c>
      <c r="BY643" t="s">
        <v>95</v>
      </c>
      <c r="CC643" t="s">
        <v>95</v>
      </c>
      <c r="CG643" t="s">
        <v>95</v>
      </c>
    </row>
    <row r="644" spans="1:85" x14ac:dyDescent="0.2">
      <c r="A644" t="s">
        <v>257</v>
      </c>
      <c r="B644" t="s">
        <v>297</v>
      </c>
      <c r="C644">
        <v>1</v>
      </c>
      <c r="D644" t="s">
        <v>298</v>
      </c>
      <c r="E644">
        <v>1</v>
      </c>
      <c r="F644" t="s">
        <v>299</v>
      </c>
      <c r="G644">
        <v>1.2</v>
      </c>
      <c r="H644" t="s">
        <v>3236</v>
      </c>
      <c r="I644" t="s">
        <v>91</v>
      </c>
      <c r="J644">
        <v>32</v>
      </c>
      <c r="K644" t="s">
        <v>4039</v>
      </c>
      <c r="L644">
        <v>118098</v>
      </c>
      <c r="M644" t="s">
        <v>4040</v>
      </c>
      <c r="N644" s="1">
        <v>44927</v>
      </c>
      <c r="O644" s="1">
        <v>45291</v>
      </c>
      <c r="P644" t="s">
        <v>94</v>
      </c>
      <c r="Q644" t="s">
        <v>95</v>
      </c>
      <c r="R644" t="s">
        <v>95</v>
      </c>
      <c r="S644" t="s">
        <v>246</v>
      </c>
      <c r="T644" t="s">
        <v>247</v>
      </c>
      <c r="U644" t="s">
        <v>4041</v>
      </c>
      <c r="V644" t="s">
        <v>247</v>
      </c>
      <c r="W644" t="s">
        <v>4042</v>
      </c>
      <c r="X644" t="s">
        <v>283</v>
      </c>
      <c r="Y644" t="s">
        <v>269</v>
      </c>
      <c r="Z644" t="s">
        <v>203</v>
      </c>
      <c r="AA644" t="s">
        <v>95</v>
      </c>
      <c r="AB644" t="s">
        <v>95</v>
      </c>
      <c r="AC644" t="s">
        <v>148</v>
      </c>
      <c r="AE644" t="s">
        <v>133</v>
      </c>
      <c r="AF644" t="s">
        <v>95</v>
      </c>
      <c r="AH644" t="s">
        <v>644</v>
      </c>
      <c r="AJ644" t="s">
        <v>95</v>
      </c>
      <c r="AK644" t="s">
        <v>3553</v>
      </c>
      <c r="AM644">
        <v>10000</v>
      </c>
      <c r="AN644">
        <v>10000</v>
      </c>
      <c r="AO644">
        <v>10000</v>
      </c>
      <c r="AS644" t="s">
        <v>95</v>
      </c>
      <c r="AW644" t="s">
        <v>95</v>
      </c>
      <c r="BA644" t="s">
        <v>95</v>
      </c>
      <c r="BE644" t="s">
        <v>95</v>
      </c>
      <c r="BI644" t="s">
        <v>95</v>
      </c>
      <c r="BM644" t="s">
        <v>95</v>
      </c>
      <c r="BN644">
        <v>10000</v>
      </c>
      <c r="BO644">
        <v>10000</v>
      </c>
      <c r="BP644">
        <v>10000</v>
      </c>
      <c r="BQ644" t="s">
        <v>4043</v>
      </c>
      <c r="BU644" t="s">
        <v>95</v>
      </c>
      <c r="BY644" t="s">
        <v>95</v>
      </c>
      <c r="CC644" t="s">
        <v>95</v>
      </c>
      <c r="CG644" t="s">
        <v>95</v>
      </c>
    </row>
    <row r="645" spans="1:85" x14ac:dyDescent="0.2">
      <c r="A645" t="s">
        <v>590</v>
      </c>
      <c r="B645" t="s">
        <v>904</v>
      </c>
      <c r="C645">
        <v>2</v>
      </c>
      <c r="D645" t="s">
        <v>1799</v>
      </c>
      <c r="E645">
        <v>3</v>
      </c>
      <c r="F645" t="s">
        <v>1800</v>
      </c>
      <c r="G645">
        <v>2</v>
      </c>
      <c r="H645" t="s">
        <v>4044</v>
      </c>
      <c r="I645" t="s">
        <v>91</v>
      </c>
      <c r="J645" t="s">
        <v>1809</v>
      </c>
      <c r="K645" t="s">
        <v>4045</v>
      </c>
      <c r="L645">
        <v>53787</v>
      </c>
      <c r="M645" t="s">
        <v>4045</v>
      </c>
      <c r="N645" s="1">
        <v>44197</v>
      </c>
      <c r="O645" s="1">
        <v>45657</v>
      </c>
      <c r="P645" t="s">
        <v>128</v>
      </c>
      <c r="Q645" t="s">
        <v>95</v>
      </c>
      <c r="R645" t="s">
        <v>95</v>
      </c>
      <c r="S645" t="s">
        <v>157</v>
      </c>
      <c r="T645" t="s">
        <v>158</v>
      </c>
      <c r="U645" t="s">
        <v>698</v>
      </c>
      <c r="V645" t="s">
        <v>4046</v>
      </c>
      <c r="W645" t="s">
        <v>4047</v>
      </c>
      <c r="X645" t="s">
        <v>101</v>
      </c>
      <c r="Y645" t="s">
        <v>4048</v>
      </c>
      <c r="Z645" t="s">
        <v>118</v>
      </c>
      <c r="AA645" t="s">
        <v>95</v>
      </c>
      <c r="AB645" t="s">
        <v>95</v>
      </c>
      <c r="AC645" t="s">
        <v>148</v>
      </c>
      <c r="AE645" t="s">
        <v>105</v>
      </c>
      <c r="AF645" t="s">
        <v>95</v>
      </c>
      <c r="AH645" t="s">
        <v>308</v>
      </c>
      <c r="AJ645" t="s">
        <v>95</v>
      </c>
      <c r="AK645" t="s">
        <v>3886</v>
      </c>
      <c r="AM645">
        <v>186503</v>
      </c>
      <c r="AN645">
        <v>186503</v>
      </c>
      <c r="AO645">
        <v>85127</v>
      </c>
      <c r="AS645" t="s">
        <v>95</v>
      </c>
      <c r="AW645" t="s">
        <v>95</v>
      </c>
      <c r="BA645" t="s">
        <v>95</v>
      </c>
      <c r="BE645" t="s">
        <v>95</v>
      </c>
      <c r="BI645" t="s">
        <v>4049</v>
      </c>
      <c r="BJ645">
        <v>20000</v>
      </c>
      <c r="BK645">
        <v>20000</v>
      </c>
      <c r="BM645" t="s">
        <v>95</v>
      </c>
      <c r="BN645">
        <v>100503</v>
      </c>
      <c r="BO645">
        <v>100503</v>
      </c>
      <c r="BP645">
        <v>71379</v>
      </c>
      <c r="BQ645" t="s">
        <v>4050</v>
      </c>
      <c r="BR645">
        <v>66000</v>
      </c>
      <c r="BS645">
        <v>66000</v>
      </c>
      <c r="BT645">
        <v>13748</v>
      </c>
      <c r="BU645" t="s">
        <v>4051</v>
      </c>
      <c r="BY645" t="s">
        <v>95</v>
      </c>
      <c r="CC645" t="s">
        <v>95</v>
      </c>
      <c r="CG645" t="s">
        <v>95</v>
      </c>
    </row>
    <row r="646" spans="1:85" x14ac:dyDescent="0.2">
      <c r="A646" t="s">
        <v>876</v>
      </c>
      <c r="B646" t="s">
        <v>122</v>
      </c>
      <c r="C646">
        <v>2</v>
      </c>
      <c r="D646" t="s">
        <v>3615</v>
      </c>
      <c r="E646">
        <v>1</v>
      </c>
      <c r="F646" t="s">
        <v>3616</v>
      </c>
      <c r="G646">
        <v>11</v>
      </c>
      <c r="H646" t="s">
        <v>4052</v>
      </c>
      <c r="I646" t="s">
        <v>91</v>
      </c>
      <c r="J646" t="s">
        <v>4053</v>
      </c>
      <c r="K646" t="s">
        <v>4054</v>
      </c>
      <c r="L646">
        <v>42228</v>
      </c>
      <c r="M646" t="s">
        <v>4054</v>
      </c>
      <c r="N646" s="1">
        <v>44197</v>
      </c>
      <c r="O646" s="1">
        <v>44561</v>
      </c>
      <c r="P646" t="s">
        <v>94</v>
      </c>
      <c r="Q646" t="s">
        <v>95</v>
      </c>
      <c r="R646" t="s">
        <v>95</v>
      </c>
      <c r="S646" t="s">
        <v>265</v>
      </c>
      <c r="T646" t="s">
        <v>266</v>
      </c>
      <c r="U646" t="s">
        <v>4055</v>
      </c>
      <c r="V646" t="s">
        <v>3620</v>
      </c>
      <c r="W646" t="s">
        <v>522</v>
      </c>
      <c r="X646" t="s">
        <v>523</v>
      </c>
      <c r="Y646" t="s">
        <v>886</v>
      </c>
      <c r="Z646" t="s">
        <v>307</v>
      </c>
      <c r="AA646" t="s">
        <v>95</v>
      </c>
      <c r="AB646" t="s">
        <v>95</v>
      </c>
      <c r="AC646" t="s">
        <v>204</v>
      </c>
      <c r="AE646" t="s">
        <v>105</v>
      </c>
      <c r="AF646" t="s">
        <v>4056</v>
      </c>
      <c r="AH646" t="s">
        <v>95</v>
      </c>
      <c r="AI646" t="s">
        <v>95</v>
      </c>
      <c r="AJ646" t="s">
        <v>95</v>
      </c>
      <c r="AK646" t="s">
        <v>270</v>
      </c>
      <c r="AM646">
        <v>6000</v>
      </c>
      <c r="AN646">
        <v>6000</v>
      </c>
      <c r="AO646">
        <v>6000</v>
      </c>
      <c r="AS646" t="s">
        <v>95</v>
      </c>
      <c r="AW646" t="s">
        <v>95</v>
      </c>
      <c r="BA646" t="s">
        <v>95</v>
      </c>
      <c r="BE646" t="s">
        <v>95</v>
      </c>
      <c r="BF646">
        <v>6000</v>
      </c>
      <c r="BG646">
        <v>6000</v>
      </c>
      <c r="BH646">
        <v>6000</v>
      </c>
      <c r="BI646" t="s">
        <v>4057</v>
      </c>
      <c r="BM646" t="s">
        <v>95</v>
      </c>
      <c r="BQ646" t="s">
        <v>95</v>
      </c>
      <c r="BU646" t="s">
        <v>95</v>
      </c>
      <c r="BY646" t="s">
        <v>95</v>
      </c>
      <c r="CC646" t="s">
        <v>95</v>
      </c>
      <c r="CG646" t="s">
        <v>95</v>
      </c>
    </row>
    <row r="647" spans="1:85" x14ac:dyDescent="0.2">
      <c r="A647" t="s">
        <v>288</v>
      </c>
      <c r="B647" t="s">
        <v>289</v>
      </c>
      <c r="C647">
        <v>3</v>
      </c>
      <c r="D647" t="s">
        <v>290</v>
      </c>
      <c r="E647">
        <v>2</v>
      </c>
      <c r="F647" t="s">
        <v>4058</v>
      </c>
      <c r="G647">
        <v>15</v>
      </c>
      <c r="H647" t="s">
        <v>4059</v>
      </c>
      <c r="I647" t="s">
        <v>91</v>
      </c>
      <c r="J647" t="s">
        <v>4060</v>
      </c>
      <c r="K647" t="s">
        <v>4061</v>
      </c>
      <c r="L647">
        <v>32037</v>
      </c>
      <c r="M647" t="s">
        <v>95</v>
      </c>
      <c r="N647" s="1">
        <v>44197</v>
      </c>
      <c r="O647" s="1">
        <v>44926</v>
      </c>
      <c r="P647" t="s">
        <v>156</v>
      </c>
      <c r="Q647" t="s">
        <v>95</v>
      </c>
      <c r="R647" t="s">
        <v>95</v>
      </c>
      <c r="S647" t="s">
        <v>1096</v>
      </c>
      <c r="T647" t="s">
        <v>1097</v>
      </c>
      <c r="U647" t="s">
        <v>773</v>
      </c>
      <c r="V647" t="s">
        <v>4062</v>
      </c>
      <c r="W647" t="s">
        <v>4063</v>
      </c>
      <c r="X647" t="s">
        <v>4064</v>
      </c>
      <c r="Y647" t="s">
        <v>288</v>
      </c>
      <c r="Z647" t="s">
        <v>118</v>
      </c>
      <c r="AA647" t="s">
        <v>95</v>
      </c>
      <c r="AB647" t="s">
        <v>95</v>
      </c>
      <c r="AC647" t="s">
        <v>204</v>
      </c>
      <c r="AE647" t="s">
        <v>105</v>
      </c>
      <c r="AF647" t="s">
        <v>95</v>
      </c>
      <c r="AH647" t="s">
        <v>95</v>
      </c>
      <c r="AI647" t="s">
        <v>95</v>
      </c>
      <c r="AJ647" t="s">
        <v>95</v>
      </c>
      <c r="AK647" t="s">
        <v>95</v>
      </c>
      <c r="AM647">
        <v>3200000</v>
      </c>
      <c r="AN647">
        <v>1700000</v>
      </c>
      <c r="AO647">
        <v>633697</v>
      </c>
      <c r="AS647" t="s">
        <v>95</v>
      </c>
      <c r="AW647" t="s">
        <v>95</v>
      </c>
      <c r="BA647" t="s">
        <v>95</v>
      </c>
      <c r="BE647" t="s">
        <v>95</v>
      </c>
      <c r="BF647">
        <v>1500000</v>
      </c>
      <c r="BG647">
        <v>700000</v>
      </c>
      <c r="BH647">
        <v>384339</v>
      </c>
      <c r="BI647" t="s">
        <v>4065</v>
      </c>
      <c r="BJ647">
        <v>1700000</v>
      </c>
      <c r="BK647">
        <v>1000000</v>
      </c>
      <c r="BL647">
        <v>249358</v>
      </c>
      <c r="BM647" t="s">
        <v>95</v>
      </c>
      <c r="BQ647" t="s">
        <v>95</v>
      </c>
      <c r="BU647" t="s">
        <v>95</v>
      </c>
      <c r="BY647" t="s">
        <v>95</v>
      </c>
      <c r="CC647" t="s">
        <v>95</v>
      </c>
      <c r="CG647" t="s">
        <v>95</v>
      </c>
    </row>
    <row r="648" spans="1:85" x14ac:dyDescent="0.2">
      <c r="A648" t="s">
        <v>742</v>
      </c>
      <c r="B648" t="s">
        <v>122</v>
      </c>
      <c r="C648">
        <v>3</v>
      </c>
      <c r="D648" t="s">
        <v>3682</v>
      </c>
      <c r="E648">
        <v>8</v>
      </c>
      <c r="F648" t="s">
        <v>4066</v>
      </c>
      <c r="G648" t="s">
        <v>1809</v>
      </c>
      <c r="H648" t="s">
        <v>4067</v>
      </c>
      <c r="I648" t="s">
        <v>91</v>
      </c>
      <c r="J648" t="s">
        <v>4068</v>
      </c>
      <c r="K648" t="s">
        <v>4069</v>
      </c>
      <c r="L648">
        <v>61616</v>
      </c>
      <c r="M648" t="s">
        <v>4070</v>
      </c>
      <c r="N648" s="1">
        <v>44197</v>
      </c>
      <c r="O648" s="1">
        <v>44926</v>
      </c>
      <c r="P648" t="s">
        <v>94</v>
      </c>
      <c r="Q648" t="s">
        <v>95</v>
      </c>
      <c r="R648" t="s">
        <v>95</v>
      </c>
      <c r="S648" t="s">
        <v>157</v>
      </c>
      <c r="T648" t="s">
        <v>158</v>
      </c>
      <c r="U648" t="s">
        <v>4071</v>
      </c>
      <c r="V648" t="s">
        <v>4072</v>
      </c>
      <c r="W648" t="s">
        <v>4073</v>
      </c>
      <c r="X648" t="s">
        <v>4074</v>
      </c>
      <c r="Y648" t="s">
        <v>742</v>
      </c>
      <c r="Z648" t="s">
        <v>162</v>
      </c>
      <c r="AA648" t="s">
        <v>95</v>
      </c>
      <c r="AB648" t="s">
        <v>95</v>
      </c>
      <c r="AC648" t="s">
        <v>204</v>
      </c>
      <c r="AE648" t="s">
        <v>105</v>
      </c>
      <c r="AF648" t="s">
        <v>95</v>
      </c>
      <c r="AH648" t="s">
        <v>95</v>
      </c>
      <c r="AI648" t="s">
        <v>95</v>
      </c>
      <c r="AJ648" t="s">
        <v>95</v>
      </c>
      <c r="AK648" t="s">
        <v>95</v>
      </c>
      <c r="AM648">
        <v>6471961</v>
      </c>
      <c r="AN648">
        <v>6471961</v>
      </c>
      <c r="AO648">
        <v>4504558</v>
      </c>
      <c r="AS648" t="s">
        <v>95</v>
      </c>
      <c r="AW648" t="s">
        <v>95</v>
      </c>
      <c r="BA648" t="s">
        <v>95</v>
      </c>
      <c r="BE648" t="s">
        <v>95</v>
      </c>
      <c r="BF648">
        <v>2260000</v>
      </c>
      <c r="BG648">
        <v>2260000</v>
      </c>
      <c r="BH648">
        <v>2260000</v>
      </c>
      <c r="BI648" t="s">
        <v>95</v>
      </c>
      <c r="BJ648">
        <v>4211961</v>
      </c>
      <c r="BK648">
        <v>4211961</v>
      </c>
      <c r="BL648">
        <v>2244558</v>
      </c>
      <c r="BM648" t="s">
        <v>95</v>
      </c>
      <c r="BQ648" t="s">
        <v>95</v>
      </c>
      <c r="BU648" t="s">
        <v>95</v>
      </c>
      <c r="BY648" t="s">
        <v>95</v>
      </c>
      <c r="CC648" t="s">
        <v>95</v>
      </c>
      <c r="CG648" t="s">
        <v>95</v>
      </c>
    </row>
    <row r="649" spans="1:85" ht="409.6" x14ac:dyDescent="0.2">
      <c r="A649" t="s">
        <v>272</v>
      </c>
      <c r="B649" t="s">
        <v>273</v>
      </c>
      <c r="C649">
        <v>3</v>
      </c>
      <c r="D649" t="s">
        <v>274</v>
      </c>
      <c r="E649" t="s">
        <v>275</v>
      </c>
      <c r="F649" t="s">
        <v>276</v>
      </c>
      <c r="G649" t="s">
        <v>1809</v>
      </c>
      <c r="H649" t="s">
        <v>1810</v>
      </c>
      <c r="I649" t="s">
        <v>91</v>
      </c>
      <c r="J649" t="s">
        <v>4075</v>
      </c>
      <c r="K649" t="s">
        <v>4076</v>
      </c>
      <c r="L649">
        <v>37279</v>
      </c>
      <c r="M649" s="2" t="s">
        <v>4077</v>
      </c>
      <c r="N649" s="1">
        <v>44197</v>
      </c>
      <c r="O649" s="1">
        <v>44561</v>
      </c>
      <c r="P649" t="s">
        <v>94</v>
      </c>
      <c r="Q649" t="s">
        <v>95</v>
      </c>
      <c r="R649" t="s">
        <v>95</v>
      </c>
      <c r="S649" t="s">
        <v>157</v>
      </c>
      <c r="T649" t="s">
        <v>158</v>
      </c>
      <c r="U649" t="s">
        <v>4078</v>
      </c>
      <c r="V649" t="s">
        <v>2073</v>
      </c>
      <c r="W649" t="s">
        <v>4079</v>
      </c>
      <c r="X649" t="s">
        <v>376</v>
      </c>
      <c r="Y649" t="s">
        <v>272</v>
      </c>
      <c r="Z649" t="s">
        <v>118</v>
      </c>
      <c r="AA649" t="s">
        <v>95</v>
      </c>
      <c r="AB649" t="s">
        <v>95</v>
      </c>
      <c r="AC649" t="s">
        <v>204</v>
      </c>
      <c r="AE649" t="s">
        <v>105</v>
      </c>
      <c r="AF649" t="s">
        <v>95</v>
      </c>
      <c r="AH649" t="s">
        <v>95</v>
      </c>
      <c r="AI649" t="s">
        <v>95</v>
      </c>
      <c r="AJ649" t="s">
        <v>95</v>
      </c>
      <c r="AK649" t="s">
        <v>95</v>
      </c>
      <c r="AM649">
        <v>28600</v>
      </c>
      <c r="AN649">
        <v>28600</v>
      </c>
      <c r="AO649">
        <v>20972</v>
      </c>
      <c r="AS649" t="s">
        <v>95</v>
      </c>
      <c r="AW649" t="s">
        <v>95</v>
      </c>
      <c r="BA649" t="s">
        <v>95</v>
      </c>
      <c r="BE649" t="s">
        <v>95</v>
      </c>
      <c r="BF649">
        <v>28600</v>
      </c>
      <c r="BG649">
        <v>28600</v>
      </c>
      <c r="BH649">
        <v>20972</v>
      </c>
      <c r="BI649" s="2" t="s">
        <v>4080</v>
      </c>
      <c r="BM649" t="s">
        <v>95</v>
      </c>
      <c r="BQ649" t="s">
        <v>95</v>
      </c>
      <c r="BU649" t="s">
        <v>95</v>
      </c>
      <c r="BY649" t="s">
        <v>95</v>
      </c>
      <c r="CC649" t="s">
        <v>95</v>
      </c>
      <c r="CG649" t="s">
        <v>95</v>
      </c>
    </row>
    <row r="650" spans="1:85" x14ac:dyDescent="0.2">
      <c r="A650" t="s">
        <v>288</v>
      </c>
      <c r="B650" t="s">
        <v>289</v>
      </c>
      <c r="C650">
        <v>3</v>
      </c>
      <c r="D650" t="s">
        <v>290</v>
      </c>
      <c r="E650">
        <v>2</v>
      </c>
      <c r="F650" t="s">
        <v>4058</v>
      </c>
      <c r="G650">
        <v>15</v>
      </c>
      <c r="H650" t="s">
        <v>4059</v>
      </c>
      <c r="I650" t="s">
        <v>91</v>
      </c>
      <c r="J650" t="s">
        <v>4081</v>
      </c>
      <c r="K650" t="s">
        <v>4082</v>
      </c>
      <c r="L650">
        <v>32042</v>
      </c>
      <c r="M650" t="s">
        <v>95</v>
      </c>
      <c r="N650" s="1">
        <v>44197</v>
      </c>
      <c r="O650" s="1">
        <v>44926</v>
      </c>
      <c r="P650" t="s">
        <v>156</v>
      </c>
      <c r="Q650" t="s">
        <v>95</v>
      </c>
      <c r="R650" t="s">
        <v>95</v>
      </c>
      <c r="S650" t="s">
        <v>4083</v>
      </c>
      <c r="T650" t="s">
        <v>4084</v>
      </c>
      <c r="U650" t="s">
        <v>1875</v>
      </c>
      <c r="V650" t="s">
        <v>4085</v>
      </c>
      <c r="W650" t="s">
        <v>4063</v>
      </c>
      <c r="X650" t="s">
        <v>4064</v>
      </c>
      <c r="Y650" t="s">
        <v>288</v>
      </c>
      <c r="Z650" t="s">
        <v>464</v>
      </c>
      <c r="AA650" t="s">
        <v>95</v>
      </c>
      <c r="AB650" t="s">
        <v>95</v>
      </c>
      <c r="AC650" t="s">
        <v>204</v>
      </c>
      <c r="AE650" t="s">
        <v>105</v>
      </c>
      <c r="AF650" t="s">
        <v>95</v>
      </c>
      <c r="AH650" t="s">
        <v>95</v>
      </c>
      <c r="AI650" t="s">
        <v>95</v>
      </c>
      <c r="AJ650" t="s">
        <v>95</v>
      </c>
      <c r="AK650" t="s">
        <v>95</v>
      </c>
      <c r="AM650">
        <v>330000</v>
      </c>
      <c r="AN650">
        <v>25000</v>
      </c>
      <c r="AO650">
        <v>25000</v>
      </c>
      <c r="AS650" t="s">
        <v>95</v>
      </c>
      <c r="AW650" t="s">
        <v>95</v>
      </c>
      <c r="BA650" t="s">
        <v>95</v>
      </c>
      <c r="BE650" t="s">
        <v>95</v>
      </c>
      <c r="BF650">
        <v>165000</v>
      </c>
      <c r="BG650">
        <v>25000</v>
      </c>
      <c r="BH650">
        <v>25000</v>
      </c>
      <c r="BI650" t="s">
        <v>4086</v>
      </c>
      <c r="BJ650">
        <v>165000</v>
      </c>
      <c r="BM650" t="s">
        <v>95</v>
      </c>
      <c r="BQ650" t="s">
        <v>95</v>
      </c>
      <c r="BU650" t="s">
        <v>95</v>
      </c>
      <c r="BY650" t="s">
        <v>95</v>
      </c>
      <c r="CC650" t="s">
        <v>95</v>
      </c>
      <c r="CG650" t="s">
        <v>95</v>
      </c>
    </row>
    <row r="651" spans="1:85" x14ac:dyDescent="0.2">
      <c r="A651" t="s">
        <v>742</v>
      </c>
      <c r="B651" t="s">
        <v>122</v>
      </c>
      <c r="C651">
        <v>3</v>
      </c>
      <c r="D651" t="s">
        <v>3682</v>
      </c>
      <c r="E651">
        <v>8</v>
      </c>
      <c r="F651" t="s">
        <v>4066</v>
      </c>
      <c r="G651" t="s">
        <v>1809</v>
      </c>
      <c r="H651" t="s">
        <v>4067</v>
      </c>
      <c r="I651" t="s">
        <v>91</v>
      </c>
      <c r="J651" t="s">
        <v>4081</v>
      </c>
      <c r="K651" t="s">
        <v>4087</v>
      </c>
      <c r="L651">
        <v>61626</v>
      </c>
      <c r="M651" t="s">
        <v>95</v>
      </c>
      <c r="N651" s="1">
        <v>44197</v>
      </c>
      <c r="O651" s="1">
        <v>44561</v>
      </c>
      <c r="P651" t="s">
        <v>94</v>
      </c>
      <c r="Q651" t="s">
        <v>95</v>
      </c>
      <c r="R651" t="s">
        <v>95</v>
      </c>
      <c r="S651" t="s">
        <v>696</v>
      </c>
      <c r="T651" t="s">
        <v>697</v>
      </c>
      <c r="U651" t="s">
        <v>728</v>
      </c>
      <c r="V651" t="s">
        <v>4088</v>
      </c>
      <c r="W651" t="s">
        <v>420</v>
      </c>
      <c r="X651" t="s">
        <v>421</v>
      </c>
      <c r="Y651" t="s">
        <v>742</v>
      </c>
      <c r="Z651" t="s">
        <v>422</v>
      </c>
      <c r="AA651" t="s">
        <v>95</v>
      </c>
      <c r="AB651" t="s">
        <v>95</v>
      </c>
      <c r="AC651" t="s">
        <v>204</v>
      </c>
      <c r="AE651" t="s">
        <v>105</v>
      </c>
      <c r="AF651" t="s">
        <v>95</v>
      </c>
      <c r="AH651" t="s">
        <v>95</v>
      </c>
      <c r="AI651" t="s">
        <v>95</v>
      </c>
      <c r="AJ651" t="s">
        <v>95</v>
      </c>
      <c r="AK651" t="s">
        <v>95</v>
      </c>
      <c r="AM651">
        <v>50000</v>
      </c>
      <c r="AN651">
        <v>50000</v>
      </c>
      <c r="AO651">
        <v>50000</v>
      </c>
      <c r="AS651" t="s">
        <v>95</v>
      </c>
      <c r="AW651" t="s">
        <v>95</v>
      </c>
      <c r="BA651" t="s">
        <v>95</v>
      </c>
      <c r="BE651" t="s">
        <v>95</v>
      </c>
      <c r="BF651">
        <v>50000</v>
      </c>
      <c r="BG651">
        <v>50000</v>
      </c>
      <c r="BH651">
        <v>50000</v>
      </c>
      <c r="BI651" t="s">
        <v>95</v>
      </c>
      <c r="BM651" t="s">
        <v>95</v>
      </c>
      <c r="BQ651" t="s">
        <v>95</v>
      </c>
      <c r="BU651" t="s">
        <v>95</v>
      </c>
      <c r="BY651" t="s">
        <v>95</v>
      </c>
      <c r="CC651" t="s">
        <v>95</v>
      </c>
      <c r="CG651" t="s">
        <v>95</v>
      </c>
    </row>
    <row r="652" spans="1:85" x14ac:dyDescent="0.2">
      <c r="A652" t="s">
        <v>272</v>
      </c>
      <c r="B652" t="s">
        <v>273</v>
      </c>
      <c r="C652">
        <v>3</v>
      </c>
      <c r="D652" t="s">
        <v>274</v>
      </c>
      <c r="E652" t="s">
        <v>275</v>
      </c>
      <c r="F652" t="s">
        <v>276</v>
      </c>
      <c r="G652" t="s">
        <v>1809</v>
      </c>
      <c r="H652" t="s">
        <v>1810</v>
      </c>
      <c r="I652" t="s">
        <v>91</v>
      </c>
      <c r="J652" t="s">
        <v>4089</v>
      </c>
      <c r="K652" t="s">
        <v>4090</v>
      </c>
      <c r="L652">
        <v>37280</v>
      </c>
      <c r="M652" t="s">
        <v>95</v>
      </c>
      <c r="N652" s="1">
        <v>44197</v>
      </c>
      <c r="O652" s="1">
        <v>44561</v>
      </c>
      <c r="P652" t="s">
        <v>94</v>
      </c>
      <c r="Q652" t="s">
        <v>95</v>
      </c>
      <c r="R652" t="s">
        <v>95</v>
      </c>
      <c r="S652" t="s">
        <v>371</v>
      </c>
      <c r="T652" t="s">
        <v>372</v>
      </c>
      <c r="U652" t="s">
        <v>372</v>
      </c>
      <c r="V652" t="s">
        <v>4091</v>
      </c>
      <c r="W652" t="s">
        <v>4092</v>
      </c>
      <c r="X652" t="s">
        <v>4093</v>
      </c>
      <c r="Y652" t="s">
        <v>272</v>
      </c>
      <c r="Z652" t="s">
        <v>1856</v>
      </c>
      <c r="AA652" t="s">
        <v>95</v>
      </c>
      <c r="AB652" t="s">
        <v>95</v>
      </c>
      <c r="AC652" t="s">
        <v>148</v>
      </c>
      <c r="AE652" t="s">
        <v>105</v>
      </c>
      <c r="AF652" t="s">
        <v>95</v>
      </c>
      <c r="AH652" t="s">
        <v>95</v>
      </c>
      <c r="AI652" t="s">
        <v>95</v>
      </c>
      <c r="AJ652" t="s">
        <v>4094</v>
      </c>
      <c r="AK652" t="s">
        <v>95</v>
      </c>
      <c r="AM652">
        <v>12700</v>
      </c>
      <c r="AN652">
        <v>12700</v>
      </c>
      <c r="AO652">
        <v>0</v>
      </c>
      <c r="AS652" t="s">
        <v>95</v>
      </c>
      <c r="AW652" t="s">
        <v>95</v>
      </c>
      <c r="BA652" t="s">
        <v>95</v>
      </c>
      <c r="BE652" t="s">
        <v>95</v>
      </c>
      <c r="BF652">
        <v>12700</v>
      </c>
      <c r="BG652">
        <v>12700</v>
      </c>
      <c r="BI652" t="s">
        <v>95</v>
      </c>
      <c r="BM652" t="s">
        <v>95</v>
      </c>
      <c r="BQ652" t="s">
        <v>95</v>
      </c>
      <c r="BU652" t="s">
        <v>95</v>
      </c>
      <c r="BY652" t="s">
        <v>95</v>
      </c>
      <c r="CC652" t="s">
        <v>95</v>
      </c>
      <c r="CG652" t="s">
        <v>95</v>
      </c>
    </row>
    <row r="653" spans="1:85" x14ac:dyDescent="0.2">
      <c r="A653" t="s">
        <v>742</v>
      </c>
      <c r="B653" t="s">
        <v>122</v>
      </c>
      <c r="C653">
        <v>3</v>
      </c>
      <c r="D653" t="s">
        <v>3682</v>
      </c>
      <c r="E653">
        <v>8</v>
      </c>
      <c r="F653" t="s">
        <v>4066</v>
      </c>
      <c r="G653" t="s">
        <v>1911</v>
      </c>
      <c r="H653" t="s">
        <v>4095</v>
      </c>
      <c r="I653" t="s">
        <v>91</v>
      </c>
      <c r="J653" t="s">
        <v>4096</v>
      </c>
      <c r="K653" t="s">
        <v>4097</v>
      </c>
      <c r="L653">
        <v>61657</v>
      </c>
      <c r="M653" t="s">
        <v>4098</v>
      </c>
      <c r="N653" s="1">
        <v>44197</v>
      </c>
      <c r="O653" s="1">
        <v>46022</v>
      </c>
      <c r="P653" t="s">
        <v>128</v>
      </c>
      <c r="Q653" t="s">
        <v>95</v>
      </c>
      <c r="R653" t="s">
        <v>95</v>
      </c>
      <c r="S653" t="s">
        <v>417</v>
      </c>
      <c r="T653" t="s">
        <v>418</v>
      </c>
      <c r="U653" t="s">
        <v>418</v>
      </c>
      <c r="V653" t="s">
        <v>4099</v>
      </c>
      <c r="W653" t="s">
        <v>4100</v>
      </c>
      <c r="X653" t="s">
        <v>170</v>
      </c>
      <c r="Y653" t="s">
        <v>742</v>
      </c>
      <c r="Z653" t="s">
        <v>162</v>
      </c>
      <c r="AA653" t="s">
        <v>95</v>
      </c>
      <c r="AB653" t="s">
        <v>95</v>
      </c>
      <c r="AC653" t="s">
        <v>148</v>
      </c>
      <c r="AD653" t="s">
        <v>4101</v>
      </c>
      <c r="AE653" t="s">
        <v>120</v>
      </c>
      <c r="AF653" t="s">
        <v>95</v>
      </c>
      <c r="AH653" t="s">
        <v>95</v>
      </c>
      <c r="AI653" t="s">
        <v>95</v>
      </c>
      <c r="AJ653" t="s">
        <v>95</v>
      </c>
      <c r="AK653" t="s">
        <v>95</v>
      </c>
      <c r="AM653">
        <v>222468</v>
      </c>
      <c r="AN653">
        <v>222468</v>
      </c>
      <c r="AO653">
        <v>174076</v>
      </c>
      <c r="AS653" t="s">
        <v>95</v>
      </c>
      <c r="AW653" t="s">
        <v>95</v>
      </c>
      <c r="BA653" t="s">
        <v>95</v>
      </c>
      <c r="BE653" t="s">
        <v>95</v>
      </c>
      <c r="BF653">
        <v>20000</v>
      </c>
      <c r="BG653">
        <v>20000</v>
      </c>
      <c r="BH653">
        <v>20000</v>
      </c>
      <c r="BI653" t="s">
        <v>95</v>
      </c>
      <c r="BJ653">
        <v>100000</v>
      </c>
      <c r="BK653">
        <v>100000</v>
      </c>
      <c r="BL653">
        <v>80000</v>
      </c>
      <c r="BM653" t="s">
        <v>95</v>
      </c>
      <c r="BN653">
        <v>59468</v>
      </c>
      <c r="BO653">
        <v>59468</v>
      </c>
      <c r="BP653">
        <v>52076</v>
      </c>
      <c r="BQ653" t="s">
        <v>95</v>
      </c>
      <c r="BR653">
        <v>22000</v>
      </c>
      <c r="BS653">
        <v>22000</v>
      </c>
      <c r="BT653">
        <v>22000</v>
      </c>
      <c r="BU653" t="s">
        <v>95</v>
      </c>
      <c r="BV653">
        <v>21000</v>
      </c>
      <c r="BW653">
        <v>21000</v>
      </c>
      <c r="BY653" t="s">
        <v>95</v>
      </c>
      <c r="CC653" t="s">
        <v>95</v>
      </c>
      <c r="CG653" t="s">
        <v>95</v>
      </c>
    </row>
    <row r="654" spans="1:85" x14ac:dyDescent="0.2">
      <c r="A654" t="s">
        <v>288</v>
      </c>
      <c r="B654" t="s">
        <v>289</v>
      </c>
      <c r="C654">
        <v>3</v>
      </c>
      <c r="D654" t="s">
        <v>290</v>
      </c>
      <c r="E654">
        <v>2</v>
      </c>
      <c r="F654" t="s">
        <v>4058</v>
      </c>
      <c r="G654">
        <v>16</v>
      </c>
      <c r="H654" t="s">
        <v>4102</v>
      </c>
      <c r="I654" t="s">
        <v>91</v>
      </c>
      <c r="J654" t="s">
        <v>4096</v>
      </c>
      <c r="K654" t="s">
        <v>4103</v>
      </c>
      <c r="L654">
        <v>32043</v>
      </c>
      <c r="M654" t="s">
        <v>95</v>
      </c>
      <c r="N654" s="1">
        <v>44197</v>
      </c>
      <c r="O654" s="1">
        <v>44561</v>
      </c>
      <c r="P654" t="s">
        <v>94</v>
      </c>
      <c r="Q654" t="s">
        <v>95</v>
      </c>
      <c r="R654" t="s">
        <v>95</v>
      </c>
      <c r="S654" t="s">
        <v>178</v>
      </c>
      <c r="T654" t="s">
        <v>179</v>
      </c>
      <c r="U654" t="s">
        <v>179</v>
      </c>
      <c r="V654" t="s">
        <v>4104</v>
      </c>
      <c r="W654" t="s">
        <v>182</v>
      </c>
      <c r="X654" t="s">
        <v>183</v>
      </c>
      <c r="Y654" t="s">
        <v>288</v>
      </c>
      <c r="Z654" t="s">
        <v>4105</v>
      </c>
      <c r="AA654" t="s">
        <v>95</v>
      </c>
      <c r="AB654" t="s">
        <v>95</v>
      </c>
      <c r="AC654" t="s">
        <v>148</v>
      </c>
      <c r="AE654" t="s">
        <v>133</v>
      </c>
      <c r="AF654" t="s">
        <v>95</v>
      </c>
      <c r="AH654" t="s">
        <v>95</v>
      </c>
      <c r="AI654" t="s">
        <v>95</v>
      </c>
      <c r="AJ654" t="s">
        <v>95</v>
      </c>
      <c r="AK654" t="s">
        <v>95</v>
      </c>
      <c r="AM654">
        <v>50000</v>
      </c>
      <c r="AN654">
        <v>20000</v>
      </c>
      <c r="AO654">
        <v>20000</v>
      </c>
      <c r="AS654" t="s">
        <v>95</v>
      </c>
      <c r="AW654" t="s">
        <v>95</v>
      </c>
      <c r="BA654" t="s">
        <v>95</v>
      </c>
      <c r="BE654" t="s">
        <v>95</v>
      </c>
      <c r="BF654">
        <v>50000</v>
      </c>
      <c r="BG654">
        <v>20000</v>
      </c>
      <c r="BH654">
        <v>20000</v>
      </c>
      <c r="BM654" t="s">
        <v>95</v>
      </c>
      <c r="BQ654" t="s">
        <v>95</v>
      </c>
      <c r="BU654" t="s">
        <v>95</v>
      </c>
      <c r="BY654" t="s">
        <v>95</v>
      </c>
      <c r="CC654" t="s">
        <v>95</v>
      </c>
      <c r="CG654" t="s">
        <v>95</v>
      </c>
    </row>
    <row r="655" spans="1:85" x14ac:dyDescent="0.2">
      <c r="A655" t="s">
        <v>108</v>
      </c>
      <c r="B655" t="s">
        <v>122</v>
      </c>
      <c r="C655">
        <v>3</v>
      </c>
      <c r="D655" t="s">
        <v>163</v>
      </c>
      <c r="E655">
        <v>3</v>
      </c>
      <c r="F655" t="s">
        <v>164</v>
      </c>
      <c r="G655">
        <v>13</v>
      </c>
      <c r="H655" t="s">
        <v>4106</v>
      </c>
      <c r="I655" t="s">
        <v>91</v>
      </c>
      <c r="J655" t="s">
        <v>277</v>
      </c>
      <c r="K655" t="s">
        <v>4107</v>
      </c>
      <c r="L655">
        <v>75470</v>
      </c>
      <c r="M655" t="s">
        <v>95</v>
      </c>
      <c r="N655" s="1">
        <v>44562</v>
      </c>
      <c r="O655" s="1">
        <v>44926</v>
      </c>
      <c r="P655" t="s">
        <v>94</v>
      </c>
      <c r="Q655" t="s">
        <v>95</v>
      </c>
      <c r="R655" t="s">
        <v>95</v>
      </c>
      <c r="S655" t="s">
        <v>157</v>
      </c>
      <c r="T655" t="s">
        <v>158</v>
      </c>
      <c r="U655" t="s">
        <v>158</v>
      </c>
      <c r="V655" t="s">
        <v>158</v>
      </c>
      <c r="W655" t="s">
        <v>1969</v>
      </c>
      <c r="X655" t="s">
        <v>170</v>
      </c>
      <c r="Y655" t="s">
        <v>108</v>
      </c>
      <c r="Z655" t="s">
        <v>147</v>
      </c>
      <c r="AA655" t="s">
        <v>95</v>
      </c>
      <c r="AB655" t="s">
        <v>95</v>
      </c>
      <c r="AC655" t="s">
        <v>148</v>
      </c>
      <c r="AE655" t="s">
        <v>120</v>
      </c>
      <c r="AF655" t="s">
        <v>95</v>
      </c>
      <c r="AH655" t="s">
        <v>95</v>
      </c>
      <c r="AI655" t="s">
        <v>95</v>
      </c>
      <c r="AJ655" t="s">
        <v>95</v>
      </c>
      <c r="AK655" t="s">
        <v>95</v>
      </c>
      <c r="AM655">
        <v>11922</v>
      </c>
      <c r="AN655">
        <v>11922</v>
      </c>
      <c r="AO655">
        <v>10730</v>
      </c>
      <c r="AS655" t="s">
        <v>95</v>
      </c>
      <c r="AW655" t="s">
        <v>95</v>
      </c>
      <c r="BA655" t="s">
        <v>95</v>
      </c>
      <c r="BE655" t="s">
        <v>95</v>
      </c>
      <c r="BI655" t="s">
        <v>95</v>
      </c>
      <c r="BJ655">
        <v>11922</v>
      </c>
      <c r="BK655">
        <v>11922</v>
      </c>
      <c r="BL655">
        <v>10730</v>
      </c>
      <c r="BM655" t="s">
        <v>95</v>
      </c>
      <c r="BQ655" t="s">
        <v>95</v>
      </c>
      <c r="BU655" t="s">
        <v>95</v>
      </c>
      <c r="BY655" t="s">
        <v>95</v>
      </c>
      <c r="CC655" t="s">
        <v>95</v>
      </c>
      <c r="CG655" t="s">
        <v>95</v>
      </c>
    </row>
    <row r="656" spans="1:85" x14ac:dyDescent="0.2">
      <c r="A656" t="s">
        <v>590</v>
      </c>
      <c r="B656" t="s">
        <v>591</v>
      </c>
      <c r="C656">
        <v>3</v>
      </c>
      <c r="D656" t="s">
        <v>3890</v>
      </c>
      <c r="E656">
        <v>2</v>
      </c>
      <c r="F656" t="s">
        <v>4108</v>
      </c>
      <c r="G656">
        <v>16</v>
      </c>
      <c r="H656" t="s">
        <v>4109</v>
      </c>
      <c r="I656" t="s">
        <v>91</v>
      </c>
      <c r="J656" t="s">
        <v>4110</v>
      </c>
      <c r="K656" t="s">
        <v>4111</v>
      </c>
      <c r="L656">
        <v>24466</v>
      </c>
      <c r="M656" t="s">
        <v>4112</v>
      </c>
      <c r="N656" s="1">
        <v>43831</v>
      </c>
      <c r="O656" s="1">
        <v>44166</v>
      </c>
      <c r="P656" t="s">
        <v>128</v>
      </c>
      <c r="Q656" t="s">
        <v>95</v>
      </c>
      <c r="R656" t="s">
        <v>95</v>
      </c>
      <c r="S656" t="s">
        <v>167</v>
      </c>
      <c r="T656" t="s">
        <v>168</v>
      </c>
      <c r="U656" t="s">
        <v>4113</v>
      </c>
      <c r="V656" t="s">
        <v>2489</v>
      </c>
      <c r="W656" t="s">
        <v>824</v>
      </c>
      <c r="X656" t="s">
        <v>161</v>
      </c>
      <c r="Y656" t="s">
        <v>658</v>
      </c>
      <c r="Z656" t="s">
        <v>118</v>
      </c>
      <c r="AA656" t="s">
        <v>95</v>
      </c>
      <c r="AB656" t="s">
        <v>95</v>
      </c>
      <c r="AC656" t="s">
        <v>148</v>
      </c>
      <c r="AD656" t="s">
        <v>95</v>
      </c>
      <c r="AE656" t="s">
        <v>120</v>
      </c>
      <c r="AF656" t="s">
        <v>95</v>
      </c>
      <c r="AG656" t="s">
        <v>95</v>
      </c>
      <c r="AH656" t="s">
        <v>95</v>
      </c>
      <c r="AI656" t="s">
        <v>95</v>
      </c>
      <c r="AJ656" t="s">
        <v>95</v>
      </c>
      <c r="AK656" t="s">
        <v>95</v>
      </c>
      <c r="AM656">
        <v>20829</v>
      </c>
      <c r="AN656">
        <v>21099</v>
      </c>
      <c r="AO656">
        <v>20829</v>
      </c>
      <c r="AS656" t="s">
        <v>95</v>
      </c>
      <c r="AW656" t="s">
        <v>95</v>
      </c>
      <c r="BA656" t="s">
        <v>95</v>
      </c>
      <c r="BB656">
        <v>20829</v>
      </c>
      <c r="BC656">
        <v>21099</v>
      </c>
      <c r="BD656">
        <v>20829</v>
      </c>
      <c r="BE656" t="s">
        <v>95</v>
      </c>
      <c r="BI656" t="s">
        <v>95</v>
      </c>
      <c r="BM656" t="s">
        <v>95</v>
      </c>
      <c r="BQ656" t="s">
        <v>95</v>
      </c>
      <c r="BU656" t="s">
        <v>95</v>
      </c>
      <c r="BY656" t="s">
        <v>95</v>
      </c>
      <c r="CC656" t="s">
        <v>95</v>
      </c>
      <c r="CG656" t="s">
        <v>95</v>
      </c>
    </row>
    <row r="657" spans="1:85" x14ac:dyDescent="0.2">
      <c r="A657" t="s">
        <v>590</v>
      </c>
      <c r="B657" t="s">
        <v>904</v>
      </c>
      <c r="C657">
        <v>2</v>
      </c>
      <c r="D657" t="s">
        <v>1799</v>
      </c>
      <c r="E657">
        <v>3</v>
      </c>
      <c r="F657" t="s">
        <v>1800</v>
      </c>
      <c r="G657">
        <v>2</v>
      </c>
      <c r="H657" t="s">
        <v>4044</v>
      </c>
      <c r="I657" t="s">
        <v>91</v>
      </c>
      <c r="J657" t="s">
        <v>4114</v>
      </c>
      <c r="K657" t="s">
        <v>4115</v>
      </c>
      <c r="L657">
        <v>89761</v>
      </c>
      <c r="M657" t="s">
        <v>4116</v>
      </c>
      <c r="N657" s="1">
        <v>44790</v>
      </c>
      <c r="O657" s="1">
        <v>45316</v>
      </c>
      <c r="P657" t="s">
        <v>156</v>
      </c>
      <c r="Q657" t="s">
        <v>95</v>
      </c>
      <c r="R657" t="s">
        <v>95</v>
      </c>
      <c r="S657" t="s">
        <v>167</v>
      </c>
      <c r="T657" t="s">
        <v>168</v>
      </c>
      <c r="U657" t="s">
        <v>168</v>
      </c>
      <c r="V657" t="s">
        <v>4117</v>
      </c>
      <c r="W657" t="s">
        <v>1393</v>
      </c>
      <c r="X657" t="s">
        <v>283</v>
      </c>
      <c r="Y657" t="s">
        <v>3308</v>
      </c>
      <c r="Z657" t="s">
        <v>464</v>
      </c>
      <c r="AA657" t="s">
        <v>95</v>
      </c>
      <c r="AB657" t="s">
        <v>95</v>
      </c>
      <c r="AC657" t="s">
        <v>204</v>
      </c>
      <c r="AE657" t="s">
        <v>105</v>
      </c>
      <c r="AF657" t="s">
        <v>95</v>
      </c>
      <c r="AH657" t="s">
        <v>95</v>
      </c>
      <c r="AI657" t="s">
        <v>95</v>
      </c>
      <c r="AJ657" t="s">
        <v>4118</v>
      </c>
      <c r="AK657" t="s">
        <v>4119</v>
      </c>
      <c r="AM657">
        <v>10000</v>
      </c>
      <c r="AN657">
        <v>2000</v>
      </c>
      <c r="AO657">
        <v>2000</v>
      </c>
      <c r="AS657" t="s">
        <v>95</v>
      </c>
      <c r="AW657" t="s">
        <v>95</v>
      </c>
      <c r="BA657" t="s">
        <v>95</v>
      </c>
      <c r="BE657" t="s">
        <v>95</v>
      </c>
      <c r="BI657" t="s">
        <v>95</v>
      </c>
      <c r="BJ657">
        <v>10000</v>
      </c>
      <c r="BK657">
        <v>2000</v>
      </c>
      <c r="BL657">
        <v>2000</v>
      </c>
      <c r="BM657" t="s">
        <v>4120</v>
      </c>
      <c r="BO657">
        <v>0</v>
      </c>
      <c r="BQ657" t="s">
        <v>95</v>
      </c>
      <c r="BS657">
        <v>0</v>
      </c>
      <c r="BU657" t="s">
        <v>95</v>
      </c>
      <c r="BY657" t="s">
        <v>95</v>
      </c>
      <c r="CC657" t="s">
        <v>95</v>
      </c>
      <c r="CG657" t="s">
        <v>95</v>
      </c>
    </row>
    <row r="658" spans="1:85" x14ac:dyDescent="0.2">
      <c r="A658" t="s">
        <v>226</v>
      </c>
      <c r="B658" t="s">
        <v>227</v>
      </c>
      <c r="C658">
        <v>3</v>
      </c>
      <c r="D658" t="s">
        <v>1490</v>
      </c>
      <c r="E658">
        <v>6</v>
      </c>
      <c r="F658" t="s">
        <v>1491</v>
      </c>
      <c r="G658">
        <v>6.3</v>
      </c>
      <c r="H658" t="s">
        <v>4121</v>
      </c>
      <c r="I658" t="s">
        <v>91</v>
      </c>
      <c r="J658" t="s">
        <v>4122</v>
      </c>
      <c r="K658" t="s">
        <v>4123</v>
      </c>
      <c r="L658">
        <v>83956</v>
      </c>
      <c r="M658" t="s">
        <v>4124</v>
      </c>
      <c r="N658" s="1">
        <v>44197</v>
      </c>
      <c r="O658" s="1">
        <v>46022</v>
      </c>
      <c r="P658" t="s">
        <v>128</v>
      </c>
      <c r="Q658" t="s">
        <v>95</v>
      </c>
      <c r="R658" t="s">
        <v>95</v>
      </c>
      <c r="S658" t="s">
        <v>178</v>
      </c>
      <c r="T658" t="s">
        <v>179</v>
      </c>
      <c r="U658" t="s">
        <v>4125</v>
      </c>
      <c r="V658" t="s">
        <v>4126</v>
      </c>
      <c r="W658" t="s">
        <v>4127</v>
      </c>
      <c r="X658" t="s">
        <v>1369</v>
      </c>
      <c r="Y658" t="s">
        <v>226</v>
      </c>
      <c r="Z658" t="s">
        <v>4128</v>
      </c>
      <c r="AA658" t="s">
        <v>95</v>
      </c>
      <c r="AB658" t="s">
        <v>95</v>
      </c>
      <c r="AC658" t="s">
        <v>204</v>
      </c>
      <c r="AE658" t="s">
        <v>133</v>
      </c>
      <c r="AF658" t="s">
        <v>95</v>
      </c>
      <c r="AH658" t="s">
        <v>308</v>
      </c>
      <c r="AJ658" t="s">
        <v>1242</v>
      </c>
      <c r="AK658" t="s">
        <v>4129</v>
      </c>
      <c r="AM658">
        <v>737462</v>
      </c>
      <c r="AN658">
        <v>737462</v>
      </c>
      <c r="AO658">
        <v>331098</v>
      </c>
      <c r="AS658" t="s">
        <v>95</v>
      </c>
      <c r="AW658" t="s">
        <v>95</v>
      </c>
      <c r="BA658" t="s">
        <v>95</v>
      </c>
      <c r="BE658" t="s">
        <v>95</v>
      </c>
      <c r="BI658" t="s">
        <v>95</v>
      </c>
      <c r="BJ658">
        <v>116837</v>
      </c>
      <c r="BK658">
        <v>116837</v>
      </c>
      <c r="BL658">
        <v>97364</v>
      </c>
      <c r="BM658" t="s">
        <v>4130</v>
      </c>
      <c r="BN658">
        <v>142564</v>
      </c>
      <c r="BO658">
        <v>142564</v>
      </c>
      <c r="BP658">
        <v>118803</v>
      </c>
      <c r="BQ658" t="s">
        <v>4131</v>
      </c>
      <c r="BR658">
        <v>137918</v>
      </c>
      <c r="BS658">
        <v>137918</v>
      </c>
      <c r="BT658">
        <v>114931</v>
      </c>
      <c r="BU658" t="s">
        <v>4132</v>
      </c>
      <c r="BV658">
        <v>340143</v>
      </c>
      <c r="BW658">
        <v>340143</v>
      </c>
      <c r="BY658" t="s">
        <v>95</v>
      </c>
      <c r="CC658" t="s">
        <v>95</v>
      </c>
      <c r="CG658" t="s">
        <v>95</v>
      </c>
    </row>
    <row r="659" spans="1:85" x14ac:dyDescent="0.2">
      <c r="A659" t="s">
        <v>121</v>
      </c>
      <c r="B659" t="s">
        <v>122</v>
      </c>
      <c r="C659">
        <v>1</v>
      </c>
      <c r="D659" t="s">
        <v>123</v>
      </c>
      <c r="E659">
        <v>1.1000000000000001</v>
      </c>
      <c r="F659" t="s">
        <v>323</v>
      </c>
      <c r="G659" t="s">
        <v>908</v>
      </c>
      <c r="H659" t="s">
        <v>2414</v>
      </c>
      <c r="I659" t="s">
        <v>91</v>
      </c>
      <c r="J659">
        <v>33</v>
      </c>
      <c r="K659" t="s">
        <v>4133</v>
      </c>
      <c r="L659">
        <v>167620</v>
      </c>
      <c r="M659" t="s">
        <v>95</v>
      </c>
      <c r="N659" s="1">
        <v>45413</v>
      </c>
      <c r="O659" s="1">
        <v>46022</v>
      </c>
      <c r="P659" t="s">
        <v>128</v>
      </c>
      <c r="Q659" t="s">
        <v>95</v>
      </c>
      <c r="R659" t="s">
        <v>95</v>
      </c>
      <c r="S659" t="s">
        <v>178</v>
      </c>
      <c r="T659" t="s">
        <v>179</v>
      </c>
      <c r="U659" t="s">
        <v>4134</v>
      </c>
      <c r="V659" t="s">
        <v>4135</v>
      </c>
      <c r="W659" t="s">
        <v>4136</v>
      </c>
      <c r="X659" t="s">
        <v>183</v>
      </c>
      <c r="Y659" t="s">
        <v>121</v>
      </c>
      <c r="Z659" t="s">
        <v>118</v>
      </c>
      <c r="AA659" t="s">
        <v>95</v>
      </c>
      <c r="AB659" t="s">
        <v>95</v>
      </c>
      <c r="AC659" t="s">
        <v>119</v>
      </c>
      <c r="AE659" t="s">
        <v>120</v>
      </c>
      <c r="AF659" t="s">
        <v>95</v>
      </c>
      <c r="AH659" t="s">
        <v>95</v>
      </c>
      <c r="AI659" t="s">
        <v>95</v>
      </c>
      <c r="AJ659" t="s">
        <v>95</v>
      </c>
      <c r="AK659" t="s">
        <v>95</v>
      </c>
      <c r="AM659">
        <v>92000</v>
      </c>
      <c r="AN659">
        <v>92000</v>
      </c>
      <c r="AO659">
        <v>92000</v>
      </c>
      <c r="AS659" t="s">
        <v>95</v>
      </c>
      <c r="AW659" t="s">
        <v>95</v>
      </c>
      <c r="BA659" t="s">
        <v>95</v>
      </c>
      <c r="BE659" t="s">
        <v>95</v>
      </c>
      <c r="BI659" t="s">
        <v>95</v>
      </c>
      <c r="BM659" t="s">
        <v>95</v>
      </c>
      <c r="BQ659" t="s">
        <v>95</v>
      </c>
      <c r="BR659">
        <v>92000</v>
      </c>
      <c r="BS659">
        <v>92000</v>
      </c>
      <c r="BT659">
        <v>92000</v>
      </c>
      <c r="BU659" t="s">
        <v>95</v>
      </c>
      <c r="BY659" t="s">
        <v>95</v>
      </c>
      <c r="CC659" t="s">
        <v>95</v>
      </c>
      <c r="CG659" t="s">
        <v>95</v>
      </c>
    </row>
    <row r="660" spans="1:85" x14ac:dyDescent="0.2">
      <c r="A660" t="s">
        <v>108</v>
      </c>
      <c r="B660" t="s">
        <v>122</v>
      </c>
      <c r="C660">
        <v>2</v>
      </c>
      <c r="D660" t="s">
        <v>152</v>
      </c>
      <c r="E660">
        <v>2</v>
      </c>
      <c r="F660" t="s">
        <v>153</v>
      </c>
      <c r="G660">
        <v>6</v>
      </c>
      <c r="H660" t="s">
        <v>431</v>
      </c>
      <c r="I660" t="s">
        <v>91</v>
      </c>
      <c r="J660">
        <v>33</v>
      </c>
      <c r="K660" t="s">
        <v>4137</v>
      </c>
      <c r="L660">
        <v>153340</v>
      </c>
      <c r="M660" t="s">
        <v>95</v>
      </c>
      <c r="N660" s="1">
        <v>45292</v>
      </c>
      <c r="O660" s="1">
        <v>45657</v>
      </c>
      <c r="P660" t="s">
        <v>94</v>
      </c>
      <c r="Q660" t="s">
        <v>95</v>
      </c>
      <c r="R660" t="s">
        <v>95</v>
      </c>
      <c r="S660" t="s">
        <v>178</v>
      </c>
      <c r="T660" t="s">
        <v>179</v>
      </c>
      <c r="U660" t="s">
        <v>179</v>
      </c>
      <c r="V660" t="s">
        <v>179</v>
      </c>
      <c r="W660" t="s">
        <v>663</v>
      </c>
      <c r="X660" t="s">
        <v>183</v>
      </c>
      <c r="Y660" t="s">
        <v>108</v>
      </c>
      <c r="Z660" t="s">
        <v>118</v>
      </c>
      <c r="AA660" t="s">
        <v>95</v>
      </c>
      <c r="AB660" t="s">
        <v>95</v>
      </c>
      <c r="AC660" t="s">
        <v>148</v>
      </c>
      <c r="AE660" t="s">
        <v>105</v>
      </c>
      <c r="AF660" t="s">
        <v>95</v>
      </c>
      <c r="AH660" t="s">
        <v>95</v>
      </c>
      <c r="AI660" t="s">
        <v>95</v>
      </c>
      <c r="AJ660" t="s">
        <v>95</v>
      </c>
      <c r="AK660" t="s">
        <v>95</v>
      </c>
      <c r="AM660">
        <v>115000</v>
      </c>
      <c r="AN660">
        <v>15000</v>
      </c>
      <c r="AO660">
        <v>10817</v>
      </c>
      <c r="AS660" t="s">
        <v>95</v>
      </c>
      <c r="AW660" t="s">
        <v>95</v>
      </c>
      <c r="BA660" t="s">
        <v>95</v>
      </c>
      <c r="BE660" t="s">
        <v>95</v>
      </c>
      <c r="BI660" t="s">
        <v>95</v>
      </c>
      <c r="BM660" t="s">
        <v>95</v>
      </c>
      <c r="BQ660" t="s">
        <v>95</v>
      </c>
      <c r="BR660">
        <v>115000</v>
      </c>
      <c r="BS660">
        <v>15000</v>
      </c>
      <c r="BT660">
        <v>10817</v>
      </c>
      <c r="BU660" t="s">
        <v>95</v>
      </c>
      <c r="BY660" t="s">
        <v>95</v>
      </c>
      <c r="CC660" t="s">
        <v>95</v>
      </c>
      <c r="CG660" t="s">
        <v>95</v>
      </c>
    </row>
    <row r="661" spans="1:85" ht="409.6" x14ac:dyDescent="0.2">
      <c r="A661" t="s">
        <v>472</v>
      </c>
      <c r="B661" t="s">
        <v>122</v>
      </c>
      <c r="C661">
        <v>1</v>
      </c>
      <c r="D661" t="s">
        <v>1820</v>
      </c>
      <c r="E661">
        <v>1</v>
      </c>
      <c r="F661" t="s">
        <v>1821</v>
      </c>
      <c r="G661">
        <v>1.2</v>
      </c>
      <c r="H661" t="s">
        <v>2253</v>
      </c>
      <c r="I661" t="s">
        <v>91</v>
      </c>
      <c r="J661">
        <v>33</v>
      </c>
      <c r="K661" t="s">
        <v>4138</v>
      </c>
      <c r="L661">
        <v>184707</v>
      </c>
      <c r="M661" s="2" t="s">
        <v>4139</v>
      </c>
      <c r="N661" s="1">
        <v>45755</v>
      </c>
      <c r="O661" s="1">
        <v>46485</v>
      </c>
      <c r="P661" t="s">
        <v>585</v>
      </c>
      <c r="Q661" t="s">
        <v>95</v>
      </c>
      <c r="R661" t="s">
        <v>95</v>
      </c>
      <c r="S661" t="s">
        <v>371</v>
      </c>
      <c r="T661" t="s">
        <v>372</v>
      </c>
      <c r="U661" t="s">
        <v>3466</v>
      </c>
      <c r="V661" t="s">
        <v>4140</v>
      </c>
      <c r="W661" t="s">
        <v>4141</v>
      </c>
      <c r="X661" t="s">
        <v>3926</v>
      </c>
      <c r="Y661" t="s">
        <v>472</v>
      </c>
      <c r="Z661" t="s">
        <v>2205</v>
      </c>
      <c r="AA661" t="s">
        <v>95</v>
      </c>
      <c r="AB661" t="s">
        <v>95</v>
      </c>
      <c r="AC661" t="s">
        <v>204</v>
      </c>
      <c r="AE661" t="s">
        <v>105</v>
      </c>
      <c r="AF661" t="s">
        <v>4142</v>
      </c>
      <c r="AH661" t="s">
        <v>238</v>
      </c>
      <c r="AJ661" t="s">
        <v>4094</v>
      </c>
      <c r="AK661" t="s">
        <v>4143</v>
      </c>
      <c r="AM661">
        <v>995542</v>
      </c>
      <c r="AN661">
        <v>995542</v>
      </c>
      <c r="AO661">
        <v>0</v>
      </c>
      <c r="AS661" t="s">
        <v>95</v>
      </c>
      <c r="AW661" t="s">
        <v>95</v>
      </c>
      <c r="BA661" t="s">
        <v>95</v>
      </c>
      <c r="BE661" t="s">
        <v>95</v>
      </c>
      <c r="BI661" t="s">
        <v>95</v>
      </c>
      <c r="BM661" t="s">
        <v>95</v>
      </c>
      <c r="BQ661" t="s">
        <v>95</v>
      </c>
      <c r="BU661" t="s">
        <v>95</v>
      </c>
      <c r="BV661">
        <v>300000</v>
      </c>
      <c r="BW661">
        <v>300000</v>
      </c>
      <c r="BY661" t="s">
        <v>95</v>
      </c>
      <c r="BZ661">
        <v>350000</v>
      </c>
      <c r="CA661">
        <v>350000</v>
      </c>
      <c r="CC661" t="s">
        <v>95</v>
      </c>
      <c r="CD661">
        <v>345542</v>
      </c>
      <c r="CE661">
        <v>345542</v>
      </c>
      <c r="CG661" t="s">
        <v>95</v>
      </c>
    </row>
    <row r="662" spans="1:85" x14ac:dyDescent="0.2">
      <c r="A662" t="s">
        <v>550</v>
      </c>
      <c r="B662" t="s">
        <v>810</v>
      </c>
      <c r="C662">
        <v>2</v>
      </c>
      <c r="D662" t="s">
        <v>1901</v>
      </c>
      <c r="E662">
        <v>3</v>
      </c>
      <c r="F662" t="s">
        <v>1902</v>
      </c>
      <c r="G662">
        <v>3.3</v>
      </c>
      <c r="H662" t="s">
        <v>4144</v>
      </c>
      <c r="I662" t="s">
        <v>91</v>
      </c>
      <c r="J662" t="s">
        <v>4145</v>
      </c>
      <c r="K662" t="s">
        <v>4146</v>
      </c>
      <c r="L662">
        <v>65291</v>
      </c>
      <c r="M662" t="s">
        <v>95</v>
      </c>
      <c r="N662" s="1">
        <v>44197</v>
      </c>
      <c r="O662" s="1">
        <v>44561</v>
      </c>
      <c r="P662" t="s">
        <v>94</v>
      </c>
      <c r="Q662" t="s">
        <v>95</v>
      </c>
      <c r="R662" t="s">
        <v>95</v>
      </c>
      <c r="S662" t="s">
        <v>265</v>
      </c>
      <c r="T662" t="s">
        <v>266</v>
      </c>
      <c r="U662" t="s">
        <v>266</v>
      </c>
      <c r="V662" t="s">
        <v>4147</v>
      </c>
      <c r="W662" t="s">
        <v>4136</v>
      </c>
      <c r="X662" t="s">
        <v>183</v>
      </c>
      <c r="Y662" t="s">
        <v>550</v>
      </c>
      <c r="Z662" t="s">
        <v>118</v>
      </c>
      <c r="AA662" t="s">
        <v>95</v>
      </c>
      <c r="AB662" t="s">
        <v>95</v>
      </c>
      <c r="AC662" t="s">
        <v>204</v>
      </c>
      <c r="AE662" t="s">
        <v>105</v>
      </c>
      <c r="AF662" t="s">
        <v>95</v>
      </c>
      <c r="AH662" t="s">
        <v>308</v>
      </c>
      <c r="AJ662" t="s">
        <v>95</v>
      </c>
      <c r="AK662" t="s">
        <v>95</v>
      </c>
      <c r="AM662">
        <v>15000</v>
      </c>
      <c r="AN662">
        <v>15000</v>
      </c>
      <c r="AO662">
        <v>10000</v>
      </c>
      <c r="AS662" t="s">
        <v>95</v>
      </c>
      <c r="AW662" t="s">
        <v>95</v>
      </c>
      <c r="BA662" t="s">
        <v>95</v>
      </c>
      <c r="BE662" t="s">
        <v>95</v>
      </c>
      <c r="BF662">
        <v>15000</v>
      </c>
      <c r="BG662">
        <v>15000</v>
      </c>
      <c r="BH662">
        <v>10000</v>
      </c>
      <c r="BI662" t="s">
        <v>4148</v>
      </c>
      <c r="BM662" t="s">
        <v>95</v>
      </c>
      <c r="BQ662" t="s">
        <v>95</v>
      </c>
      <c r="BU662" t="s">
        <v>95</v>
      </c>
      <c r="BY662" t="s">
        <v>95</v>
      </c>
      <c r="CC662" t="s">
        <v>95</v>
      </c>
      <c r="CG662" t="s">
        <v>95</v>
      </c>
    </row>
    <row r="663" spans="1:85" ht="409.6" x14ac:dyDescent="0.2">
      <c r="A663" t="s">
        <v>590</v>
      </c>
      <c r="B663" t="s">
        <v>904</v>
      </c>
      <c r="C663">
        <v>2</v>
      </c>
      <c r="D663" t="s">
        <v>1799</v>
      </c>
      <c r="E663">
        <v>3</v>
      </c>
      <c r="F663" t="s">
        <v>1800</v>
      </c>
      <c r="G663">
        <v>3</v>
      </c>
      <c r="H663" t="s">
        <v>4149</v>
      </c>
      <c r="I663" t="s">
        <v>91</v>
      </c>
      <c r="J663" t="s">
        <v>4150</v>
      </c>
      <c r="K663" t="s">
        <v>4151</v>
      </c>
      <c r="L663">
        <v>141218</v>
      </c>
      <c r="M663" s="2" t="s">
        <v>4152</v>
      </c>
      <c r="N663" s="1">
        <v>44937</v>
      </c>
      <c r="O663" s="1">
        <v>45291</v>
      </c>
      <c r="P663" t="s">
        <v>94</v>
      </c>
      <c r="Q663" t="s">
        <v>95</v>
      </c>
      <c r="R663" t="s">
        <v>95</v>
      </c>
      <c r="S663" t="s">
        <v>265</v>
      </c>
      <c r="T663" t="s">
        <v>266</v>
      </c>
      <c r="U663" t="s">
        <v>266</v>
      </c>
      <c r="V663" t="s">
        <v>266</v>
      </c>
      <c r="W663" t="s">
        <v>4153</v>
      </c>
      <c r="X663" t="s">
        <v>4154</v>
      </c>
      <c r="Y663" t="s">
        <v>590</v>
      </c>
      <c r="Z663" t="s">
        <v>118</v>
      </c>
      <c r="AA663" t="s">
        <v>95</v>
      </c>
      <c r="AB663" t="s">
        <v>95</v>
      </c>
      <c r="AC663" t="s">
        <v>204</v>
      </c>
      <c r="AE663" t="s">
        <v>105</v>
      </c>
      <c r="AF663" t="s">
        <v>95</v>
      </c>
      <c r="AH663" t="s">
        <v>308</v>
      </c>
      <c r="AJ663" t="s">
        <v>485</v>
      </c>
      <c r="AK663" t="s">
        <v>270</v>
      </c>
      <c r="AM663">
        <v>10283</v>
      </c>
      <c r="AN663">
        <v>10283</v>
      </c>
      <c r="AO663">
        <v>10283</v>
      </c>
      <c r="AS663" t="s">
        <v>95</v>
      </c>
      <c r="AW663" t="s">
        <v>95</v>
      </c>
      <c r="BA663" t="s">
        <v>95</v>
      </c>
      <c r="BE663" t="s">
        <v>95</v>
      </c>
      <c r="BI663" t="s">
        <v>95</v>
      </c>
      <c r="BM663" t="s">
        <v>95</v>
      </c>
      <c r="BN663">
        <v>10283</v>
      </c>
      <c r="BO663">
        <v>10283</v>
      </c>
      <c r="BP663">
        <v>10283</v>
      </c>
      <c r="BQ663" t="s">
        <v>4155</v>
      </c>
      <c r="BU663" t="s">
        <v>95</v>
      </c>
      <c r="BY663" t="s">
        <v>95</v>
      </c>
      <c r="CC663" t="s">
        <v>95</v>
      </c>
      <c r="CG663" t="s">
        <v>95</v>
      </c>
    </row>
    <row r="664" spans="1:85" x14ac:dyDescent="0.2">
      <c r="A664" t="s">
        <v>721</v>
      </c>
      <c r="B664" t="s">
        <v>122</v>
      </c>
      <c r="C664">
        <v>1</v>
      </c>
      <c r="D664" t="s">
        <v>722</v>
      </c>
      <c r="E664">
        <v>3</v>
      </c>
      <c r="F664" t="s">
        <v>3728</v>
      </c>
      <c r="G664">
        <v>3.3</v>
      </c>
      <c r="H664" t="s">
        <v>4156</v>
      </c>
      <c r="I664" t="s">
        <v>91</v>
      </c>
      <c r="J664" t="s">
        <v>4157</v>
      </c>
      <c r="K664" t="s">
        <v>4158</v>
      </c>
      <c r="L664">
        <v>9136</v>
      </c>
      <c r="M664" t="s">
        <v>4159</v>
      </c>
      <c r="N664" s="1">
        <v>44197</v>
      </c>
      <c r="O664" s="1">
        <v>46022</v>
      </c>
      <c r="P664" t="s">
        <v>128</v>
      </c>
      <c r="Q664" t="s">
        <v>95</v>
      </c>
      <c r="R664" t="s">
        <v>95</v>
      </c>
      <c r="S664" t="s">
        <v>114</v>
      </c>
      <c r="T664" t="s">
        <v>114</v>
      </c>
      <c r="U664" t="s">
        <v>4160</v>
      </c>
      <c r="V664" t="s">
        <v>4161</v>
      </c>
      <c r="W664" t="s">
        <v>4162</v>
      </c>
      <c r="X664" t="s">
        <v>219</v>
      </c>
      <c r="Y664" t="s">
        <v>4163</v>
      </c>
      <c r="Z664" t="s">
        <v>118</v>
      </c>
      <c r="AA664" t="s">
        <v>95</v>
      </c>
      <c r="AB664" t="s">
        <v>95</v>
      </c>
      <c r="AC664" t="s">
        <v>119</v>
      </c>
      <c r="AE664" t="s">
        <v>120</v>
      </c>
      <c r="AF664" t="s">
        <v>4164</v>
      </c>
      <c r="AH664" t="s">
        <v>238</v>
      </c>
      <c r="AJ664" t="s">
        <v>239</v>
      </c>
      <c r="AK664" t="s">
        <v>4165</v>
      </c>
      <c r="AM664">
        <v>682212</v>
      </c>
      <c r="AN664">
        <v>682212</v>
      </c>
      <c r="AO664">
        <v>399166</v>
      </c>
      <c r="AS664" t="s">
        <v>95</v>
      </c>
      <c r="AW664" t="s">
        <v>95</v>
      </c>
      <c r="BA664" t="s">
        <v>95</v>
      </c>
      <c r="BE664" t="s">
        <v>95</v>
      </c>
      <c r="BF664">
        <v>8291</v>
      </c>
      <c r="BG664">
        <v>8291</v>
      </c>
      <c r="BH664">
        <v>8740</v>
      </c>
      <c r="BI664" t="s">
        <v>4166</v>
      </c>
      <c r="BJ664">
        <v>57666</v>
      </c>
      <c r="BK664">
        <v>57666</v>
      </c>
      <c r="BL664">
        <v>42858</v>
      </c>
      <c r="BM664" t="s">
        <v>4167</v>
      </c>
      <c r="BN664">
        <v>50166</v>
      </c>
      <c r="BO664">
        <v>50166</v>
      </c>
      <c r="BP664">
        <v>50166</v>
      </c>
      <c r="BQ664" t="s">
        <v>4168</v>
      </c>
      <c r="BR664">
        <v>297402</v>
      </c>
      <c r="BS664">
        <v>297402</v>
      </c>
      <c r="BT664">
        <v>297402</v>
      </c>
      <c r="BU664" t="s">
        <v>4169</v>
      </c>
      <c r="BV664">
        <v>268687</v>
      </c>
      <c r="BW664">
        <v>268687</v>
      </c>
      <c r="BY664" t="s">
        <v>95</v>
      </c>
      <c r="CC664" t="s">
        <v>95</v>
      </c>
      <c r="CG664" t="s">
        <v>95</v>
      </c>
    </row>
    <row r="665" spans="1:85" ht="409.6" x14ac:dyDescent="0.2">
      <c r="A665" t="s">
        <v>721</v>
      </c>
      <c r="B665" t="s">
        <v>122</v>
      </c>
      <c r="C665">
        <v>1</v>
      </c>
      <c r="D665" t="s">
        <v>722</v>
      </c>
      <c r="E665">
        <v>3</v>
      </c>
      <c r="F665" t="s">
        <v>3728</v>
      </c>
      <c r="G665">
        <v>3.3</v>
      </c>
      <c r="H665" t="s">
        <v>4156</v>
      </c>
      <c r="I665" t="s">
        <v>91</v>
      </c>
      <c r="J665" t="s">
        <v>4170</v>
      </c>
      <c r="K665" t="s">
        <v>4171</v>
      </c>
      <c r="L665">
        <v>9139</v>
      </c>
      <c r="M665" t="s">
        <v>4171</v>
      </c>
      <c r="N665" s="1">
        <v>44197</v>
      </c>
      <c r="O665" s="1">
        <v>44561</v>
      </c>
      <c r="P665" t="s">
        <v>94</v>
      </c>
      <c r="Q665" t="s">
        <v>95</v>
      </c>
      <c r="R665" t="s">
        <v>95</v>
      </c>
      <c r="S665" t="s">
        <v>114</v>
      </c>
      <c r="T665" t="s">
        <v>114</v>
      </c>
      <c r="U665" t="s">
        <v>4172</v>
      </c>
      <c r="V665" t="s">
        <v>4173</v>
      </c>
      <c r="W665" t="s">
        <v>4174</v>
      </c>
      <c r="X665" t="s">
        <v>4175</v>
      </c>
      <c r="Y665" t="s">
        <v>721</v>
      </c>
      <c r="Z665" t="s">
        <v>307</v>
      </c>
      <c r="AA665" t="s">
        <v>95</v>
      </c>
      <c r="AB665" t="s">
        <v>95</v>
      </c>
      <c r="AC665" t="s">
        <v>119</v>
      </c>
      <c r="AE665" t="s">
        <v>120</v>
      </c>
      <c r="AF665" t="s">
        <v>4164</v>
      </c>
      <c r="AH665" t="s">
        <v>238</v>
      </c>
      <c r="AJ665" t="s">
        <v>239</v>
      </c>
      <c r="AK665" t="s">
        <v>4176</v>
      </c>
      <c r="AM665">
        <v>97198</v>
      </c>
      <c r="AN665">
        <v>97198</v>
      </c>
      <c r="AO665">
        <v>18695</v>
      </c>
      <c r="AS665" t="s">
        <v>95</v>
      </c>
      <c r="AW665" t="s">
        <v>95</v>
      </c>
      <c r="BA665" t="s">
        <v>95</v>
      </c>
      <c r="BE665" t="s">
        <v>95</v>
      </c>
      <c r="BF665">
        <v>97198</v>
      </c>
      <c r="BG665">
        <v>97198</v>
      </c>
      <c r="BH665">
        <v>18695</v>
      </c>
      <c r="BI665" s="2" t="s">
        <v>4177</v>
      </c>
      <c r="BM665" t="s">
        <v>95</v>
      </c>
      <c r="BQ665" t="s">
        <v>95</v>
      </c>
      <c r="BU665" t="s">
        <v>95</v>
      </c>
      <c r="BY665" t="s">
        <v>95</v>
      </c>
      <c r="CC665" t="s">
        <v>95</v>
      </c>
      <c r="CG665" t="s">
        <v>95</v>
      </c>
    </row>
    <row r="666" spans="1:85" x14ac:dyDescent="0.2">
      <c r="A666" t="s">
        <v>550</v>
      </c>
      <c r="B666" t="s">
        <v>810</v>
      </c>
      <c r="C666">
        <v>2</v>
      </c>
      <c r="D666" t="s">
        <v>1901</v>
      </c>
      <c r="E666">
        <v>3</v>
      </c>
      <c r="F666" t="s">
        <v>1902</v>
      </c>
      <c r="G666">
        <v>3.3</v>
      </c>
      <c r="H666" t="s">
        <v>4144</v>
      </c>
      <c r="I666" t="s">
        <v>91</v>
      </c>
      <c r="J666" t="s">
        <v>4178</v>
      </c>
      <c r="K666" t="s">
        <v>4179</v>
      </c>
      <c r="L666">
        <v>71756</v>
      </c>
      <c r="M666" t="s">
        <v>95</v>
      </c>
      <c r="N666" s="1">
        <v>44197</v>
      </c>
      <c r="O666" s="1">
        <v>45412</v>
      </c>
      <c r="P666" t="s">
        <v>94</v>
      </c>
      <c r="Q666" t="s">
        <v>95</v>
      </c>
      <c r="R666" t="s">
        <v>95</v>
      </c>
      <c r="S666" t="s">
        <v>2464</v>
      </c>
      <c r="T666" t="s">
        <v>2465</v>
      </c>
      <c r="U666" t="s">
        <v>2465</v>
      </c>
      <c r="V666" t="s">
        <v>2465</v>
      </c>
      <c r="W666" t="s">
        <v>4180</v>
      </c>
      <c r="X666" t="s">
        <v>421</v>
      </c>
      <c r="Y666" t="s">
        <v>550</v>
      </c>
      <c r="Z666" t="s">
        <v>118</v>
      </c>
      <c r="AA666" t="s">
        <v>95</v>
      </c>
      <c r="AB666" t="s">
        <v>95</v>
      </c>
      <c r="AC666" t="s">
        <v>204</v>
      </c>
      <c r="AE666" t="s">
        <v>409</v>
      </c>
      <c r="AF666" t="s">
        <v>4181</v>
      </c>
      <c r="AH666" t="s">
        <v>95</v>
      </c>
      <c r="AI666" t="s">
        <v>95</v>
      </c>
      <c r="AJ666" t="s">
        <v>95</v>
      </c>
      <c r="AK666" t="s">
        <v>95</v>
      </c>
      <c r="AL666" t="s">
        <v>4182</v>
      </c>
      <c r="AM666">
        <v>0</v>
      </c>
      <c r="AN666">
        <v>0</v>
      </c>
      <c r="AO666">
        <v>0</v>
      </c>
      <c r="AS666" t="s">
        <v>95</v>
      </c>
      <c r="AW666" t="s">
        <v>95</v>
      </c>
      <c r="BA666" t="s">
        <v>95</v>
      </c>
      <c r="BE666" t="s">
        <v>95</v>
      </c>
      <c r="BG666">
        <v>0</v>
      </c>
      <c r="BI666" t="s">
        <v>95</v>
      </c>
      <c r="BK666">
        <v>0</v>
      </c>
      <c r="BM666" t="s">
        <v>95</v>
      </c>
      <c r="BQ666" t="s">
        <v>95</v>
      </c>
      <c r="BU666" t="s">
        <v>95</v>
      </c>
      <c r="BY666" t="s">
        <v>95</v>
      </c>
      <c r="CC666" t="s">
        <v>95</v>
      </c>
      <c r="CG666" t="s">
        <v>95</v>
      </c>
    </row>
    <row r="667" spans="1:85" x14ac:dyDescent="0.2">
      <c r="A667" t="s">
        <v>721</v>
      </c>
      <c r="B667" t="s">
        <v>122</v>
      </c>
      <c r="C667">
        <v>1</v>
      </c>
      <c r="D667" t="s">
        <v>722</v>
      </c>
      <c r="E667">
        <v>3</v>
      </c>
      <c r="F667" t="s">
        <v>3728</v>
      </c>
      <c r="G667">
        <v>3.3</v>
      </c>
      <c r="H667" t="s">
        <v>4156</v>
      </c>
      <c r="I667" t="s">
        <v>91</v>
      </c>
      <c r="J667" t="s">
        <v>4183</v>
      </c>
      <c r="K667" t="s">
        <v>4184</v>
      </c>
      <c r="L667">
        <v>75610</v>
      </c>
      <c r="M667" t="s">
        <v>4184</v>
      </c>
      <c r="N667" s="1">
        <v>44562</v>
      </c>
      <c r="O667" s="1">
        <v>46022</v>
      </c>
      <c r="P667" t="s">
        <v>128</v>
      </c>
      <c r="Q667" t="s">
        <v>95</v>
      </c>
      <c r="R667" t="s">
        <v>95</v>
      </c>
      <c r="S667" t="s">
        <v>114</v>
      </c>
      <c r="T667" t="s">
        <v>114</v>
      </c>
      <c r="U667" t="s">
        <v>4172</v>
      </c>
      <c r="V667" t="s">
        <v>4161</v>
      </c>
      <c r="W667" t="s">
        <v>1233</v>
      </c>
      <c r="X667" t="s">
        <v>131</v>
      </c>
      <c r="Y667" t="s">
        <v>721</v>
      </c>
      <c r="Z667" t="s">
        <v>464</v>
      </c>
      <c r="AA667" t="s">
        <v>95</v>
      </c>
      <c r="AB667" t="s">
        <v>95</v>
      </c>
      <c r="AC667" t="s">
        <v>119</v>
      </c>
      <c r="AE667" t="s">
        <v>120</v>
      </c>
      <c r="AF667" t="s">
        <v>4164</v>
      </c>
      <c r="AH667" t="s">
        <v>238</v>
      </c>
      <c r="AJ667" t="s">
        <v>239</v>
      </c>
      <c r="AK667" t="s">
        <v>4176</v>
      </c>
      <c r="AM667">
        <v>74906</v>
      </c>
      <c r="AN667">
        <v>74906</v>
      </c>
      <c r="AO667">
        <v>24852</v>
      </c>
      <c r="AS667" t="s">
        <v>95</v>
      </c>
      <c r="AW667" t="s">
        <v>95</v>
      </c>
      <c r="BA667" t="s">
        <v>95</v>
      </c>
      <c r="BE667" t="s">
        <v>95</v>
      </c>
      <c r="BI667" t="s">
        <v>95</v>
      </c>
      <c r="BJ667">
        <v>14000</v>
      </c>
      <c r="BK667">
        <v>14000</v>
      </c>
      <c r="BL667">
        <v>5946</v>
      </c>
      <c r="BM667" t="s">
        <v>4185</v>
      </c>
      <c r="BN667">
        <v>14000</v>
      </c>
      <c r="BO667">
        <v>14000</v>
      </c>
      <c r="BP667">
        <v>14000</v>
      </c>
      <c r="BQ667" t="s">
        <v>4186</v>
      </c>
      <c r="BR667">
        <v>4906</v>
      </c>
      <c r="BS667">
        <v>4906</v>
      </c>
      <c r="BT667">
        <v>4906</v>
      </c>
      <c r="BU667" t="s">
        <v>4187</v>
      </c>
      <c r="BV667">
        <v>42000</v>
      </c>
      <c r="BW667">
        <v>42000</v>
      </c>
      <c r="BX667">
        <v>0</v>
      </c>
      <c r="BY667" t="s">
        <v>95</v>
      </c>
      <c r="CC667" t="s">
        <v>95</v>
      </c>
      <c r="CG667" t="s">
        <v>95</v>
      </c>
    </row>
    <row r="668" spans="1:85" x14ac:dyDescent="0.2">
      <c r="A668" t="s">
        <v>721</v>
      </c>
      <c r="B668" t="s">
        <v>122</v>
      </c>
      <c r="C668">
        <v>1</v>
      </c>
      <c r="D668" t="s">
        <v>722</v>
      </c>
      <c r="E668">
        <v>3</v>
      </c>
      <c r="F668" t="s">
        <v>3728</v>
      </c>
      <c r="G668">
        <v>3.3</v>
      </c>
      <c r="H668" t="s">
        <v>4156</v>
      </c>
      <c r="I668" t="s">
        <v>91</v>
      </c>
      <c r="J668" t="s">
        <v>4188</v>
      </c>
      <c r="K668" t="s">
        <v>4189</v>
      </c>
      <c r="L668">
        <v>75613</v>
      </c>
      <c r="M668" t="s">
        <v>4189</v>
      </c>
      <c r="N668" s="1">
        <v>44562</v>
      </c>
      <c r="O668" s="1">
        <v>46022</v>
      </c>
      <c r="P668" t="s">
        <v>128</v>
      </c>
      <c r="Q668" t="s">
        <v>95</v>
      </c>
      <c r="R668" t="s">
        <v>95</v>
      </c>
      <c r="S668" t="s">
        <v>114</v>
      </c>
      <c r="T668" t="s">
        <v>114</v>
      </c>
      <c r="U668" t="s">
        <v>4172</v>
      </c>
      <c r="V668" t="s">
        <v>4190</v>
      </c>
      <c r="W668" t="s">
        <v>4191</v>
      </c>
      <c r="X668" t="s">
        <v>131</v>
      </c>
      <c r="Y668" t="s">
        <v>4192</v>
      </c>
      <c r="Z668" t="s">
        <v>118</v>
      </c>
      <c r="AA668" t="s">
        <v>95</v>
      </c>
      <c r="AB668" t="s">
        <v>95</v>
      </c>
      <c r="AC668" t="s">
        <v>119</v>
      </c>
      <c r="AE668" t="s">
        <v>120</v>
      </c>
      <c r="AF668" t="s">
        <v>4164</v>
      </c>
      <c r="AH668" t="s">
        <v>238</v>
      </c>
      <c r="AJ668" t="s">
        <v>239</v>
      </c>
      <c r="AK668" t="s">
        <v>4176</v>
      </c>
      <c r="AM668">
        <v>125911</v>
      </c>
      <c r="AN668">
        <v>125911</v>
      </c>
      <c r="AO668">
        <v>69545</v>
      </c>
      <c r="AS668" t="s">
        <v>95</v>
      </c>
      <c r="AW668" t="s">
        <v>95</v>
      </c>
      <c r="BA668" t="s">
        <v>95</v>
      </c>
      <c r="BE668" t="s">
        <v>95</v>
      </c>
      <c r="BI668" t="s">
        <v>95</v>
      </c>
      <c r="BJ668">
        <v>26666</v>
      </c>
      <c r="BK668">
        <v>26666</v>
      </c>
      <c r="BL668">
        <v>300</v>
      </c>
      <c r="BM668" t="s">
        <v>4193</v>
      </c>
      <c r="BN668">
        <v>26666</v>
      </c>
      <c r="BO668">
        <v>26666</v>
      </c>
      <c r="BP668">
        <v>26666</v>
      </c>
      <c r="BQ668" t="s">
        <v>4194</v>
      </c>
      <c r="BR668">
        <v>42579</v>
      </c>
      <c r="BS668">
        <v>42579</v>
      </c>
      <c r="BT668">
        <v>42579</v>
      </c>
      <c r="BU668" t="s">
        <v>4195</v>
      </c>
      <c r="BV668">
        <v>30000</v>
      </c>
      <c r="BW668">
        <v>30000</v>
      </c>
      <c r="BY668" t="s">
        <v>95</v>
      </c>
      <c r="CC668" t="s">
        <v>95</v>
      </c>
      <c r="CG668" t="s">
        <v>95</v>
      </c>
    </row>
    <row r="669" spans="1:85" x14ac:dyDescent="0.2">
      <c r="A669" t="s">
        <v>721</v>
      </c>
      <c r="B669" t="s">
        <v>122</v>
      </c>
      <c r="C669">
        <v>1</v>
      </c>
      <c r="D669" t="s">
        <v>722</v>
      </c>
      <c r="E669">
        <v>3</v>
      </c>
      <c r="F669" t="s">
        <v>3728</v>
      </c>
      <c r="G669">
        <v>3.3</v>
      </c>
      <c r="H669" t="s">
        <v>4156</v>
      </c>
      <c r="I669" t="s">
        <v>91</v>
      </c>
      <c r="J669" t="s">
        <v>4196</v>
      </c>
      <c r="K669" t="s">
        <v>4197</v>
      </c>
      <c r="L669">
        <v>79398</v>
      </c>
      <c r="M669" t="s">
        <v>95</v>
      </c>
      <c r="N669" s="1">
        <v>44562</v>
      </c>
      <c r="O669" s="1">
        <v>45291</v>
      </c>
      <c r="P669" t="s">
        <v>94</v>
      </c>
      <c r="Q669" t="s">
        <v>95</v>
      </c>
      <c r="R669" t="s">
        <v>95</v>
      </c>
      <c r="S669" t="s">
        <v>178</v>
      </c>
      <c r="T669" t="s">
        <v>179</v>
      </c>
      <c r="U669" t="s">
        <v>179</v>
      </c>
      <c r="V669" t="s">
        <v>1240</v>
      </c>
      <c r="W669" t="s">
        <v>4198</v>
      </c>
      <c r="X669" t="s">
        <v>361</v>
      </c>
      <c r="Y669" t="s">
        <v>721</v>
      </c>
      <c r="Z669" t="s">
        <v>966</v>
      </c>
      <c r="AA669" t="s">
        <v>95</v>
      </c>
      <c r="AB669" t="s">
        <v>95</v>
      </c>
      <c r="AC669" t="s">
        <v>204</v>
      </c>
      <c r="AE669" t="s">
        <v>105</v>
      </c>
      <c r="AF669" t="s">
        <v>4164</v>
      </c>
      <c r="AH669" t="s">
        <v>238</v>
      </c>
      <c r="AJ669" t="s">
        <v>1242</v>
      </c>
      <c r="AK669" t="s">
        <v>1243</v>
      </c>
      <c r="AM669">
        <v>2000</v>
      </c>
      <c r="AN669">
        <v>2000</v>
      </c>
      <c r="AO669">
        <v>2000</v>
      </c>
      <c r="AS669" t="s">
        <v>95</v>
      </c>
      <c r="AW669" t="s">
        <v>95</v>
      </c>
      <c r="BA669" t="s">
        <v>95</v>
      </c>
      <c r="BE669" t="s">
        <v>95</v>
      </c>
      <c r="BI669" t="s">
        <v>95</v>
      </c>
      <c r="BJ669">
        <v>1000</v>
      </c>
      <c r="BK669">
        <v>1000</v>
      </c>
      <c r="BL669">
        <v>1000</v>
      </c>
      <c r="BM669" t="s">
        <v>4199</v>
      </c>
      <c r="BN669">
        <v>1000</v>
      </c>
      <c r="BO669">
        <v>1000</v>
      </c>
      <c r="BP669">
        <v>1000</v>
      </c>
      <c r="BQ669" t="s">
        <v>95</v>
      </c>
      <c r="BU669" t="s">
        <v>95</v>
      </c>
      <c r="BY669" t="s">
        <v>95</v>
      </c>
      <c r="CC669" t="s">
        <v>95</v>
      </c>
      <c r="CG669" t="s">
        <v>95</v>
      </c>
    </row>
    <row r="670" spans="1:85" x14ac:dyDescent="0.2">
      <c r="A670" t="s">
        <v>721</v>
      </c>
      <c r="B670" t="s">
        <v>122</v>
      </c>
      <c r="C670">
        <v>1</v>
      </c>
      <c r="D670" t="s">
        <v>722</v>
      </c>
      <c r="E670">
        <v>3</v>
      </c>
      <c r="F670" t="s">
        <v>3728</v>
      </c>
      <c r="G670">
        <v>3.3</v>
      </c>
      <c r="H670" t="s">
        <v>4156</v>
      </c>
      <c r="I670" t="s">
        <v>91</v>
      </c>
      <c r="J670" t="s">
        <v>4200</v>
      </c>
      <c r="K670" t="s">
        <v>4201</v>
      </c>
      <c r="L670">
        <v>79409</v>
      </c>
      <c r="M670" t="s">
        <v>95</v>
      </c>
      <c r="N670" s="1">
        <v>44562</v>
      </c>
      <c r="O670" s="1">
        <v>45107</v>
      </c>
      <c r="P670" t="s">
        <v>94</v>
      </c>
      <c r="Q670" t="s">
        <v>95</v>
      </c>
      <c r="R670" t="s">
        <v>95</v>
      </c>
      <c r="S670" t="s">
        <v>178</v>
      </c>
      <c r="T670" t="s">
        <v>179</v>
      </c>
      <c r="U670" t="s">
        <v>3180</v>
      </c>
      <c r="V670" t="s">
        <v>4202</v>
      </c>
      <c r="W670" t="s">
        <v>182</v>
      </c>
      <c r="X670" t="s">
        <v>183</v>
      </c>
      <c r="Y670" t="s">
        <v>721</v>
      </c>
      <c r="Z670" t="s">
        <v>118</v>
      </c>
      <c r="AA670" t="s">
        <v>95</v>
      </c>
      <c r="AB670" t="s">
        <v>95</v>
      </c>
      <c r="AC670" t="s">
        <v>104</v>
      </c>
      <c r="AE670" t="s">
        <v>105</v>
      </c>
      <c r="AF670" t="s">
        <v>4164</v>
      </c>
      <c r="AH670" t="s">
        <v>238</v>
      </c>
      <c r="AJ670" t="s">
        <v>95</v>
      </c>
      <c r="AK670" t="s">
        <v>1243</v>
      </c>
      <c r="AM670">
        <v>15000</v>
      </c>
      <c r="AN670">
        <v>15000</v>
      </c>
      <c r="AO670">
        <v>15000</v>
      </c>
      <c r="AS670" t="s">
        <v>95</v>
      </c>
      <c r="AW670" t="s">
        <v>95</v>
      </c>
      <c r="BA670" t="s">
        <v>95</v>
      </c>
      <c r="BE670" t="s">
        <v>95</v>
      </c>
      <c r="BI670" t="s">
        <v>95</v>
      </c>
      <c r="BJ670">
        <v>10000</v>
      </c>
      <c r="BK670">
        <v>10000</v>
      </c>
      <c r="BL670">
        <v>10000</v>
      </c>
      <c r="BM670" t="s">
        <v>4203</v>
      </c>
      <c r="BN670">
        <v>5000</v>
      </c>
      <c r="BO670">
        <v>5000</v>
      </c>
      <c r="BP670">
        <v>5000</v>
      </c>
      <c r="BQ670" t="s">
        <v>95</v>
      </c>
      <c r="BU670" t="s">
        <v>95</v>
      </c>
      <c r="BY670" t="s">
        <v>95</v>
      </c>
      <c r="CC670" t="s">
        <v>95</v>
      </c>
      <c r="CG670" t="s">
        <v>95</v>
      </c>
    </row>
    <row r="671" spans="1:85" x14ac:dyDescent="0.2">
      <c r="A671" t="s">
        <v>108</v>
      </c>
      <c r="B671" t="s">
        <v>122</v>
      </c>
      <c r="C671">
        <v>3</v>
      </c>
      <c r="D671" t="s">
        <v>163</v>
      </c>
      <c r="E671">
        <v>3</v>
      </c>
      <c r="F671" t="s">
        <v>164</v>
      </c>
      <c r="G671">
        <v>14</v>
      </c>
      <c r="H671" t="s">
        <v>4204</v>
      </c>
      <c r="I671" t="s">
        <v>91</v>
      </c>
      <c r="J671" t="s">
        <v>4205</v>
      </c>
      <c r="K671" t="s">
        <v>4206</v>
      </c>
      <c r="L671">
        <v>75494</v>
      </c>
      <c r="M671" t="s">
        <v>95</v>
      </c>
      <c r="N671" s="1">
        <v>44562</v>
      </c>
      <c r="O671" s="1">
        <v>44926</v>
      </c>
      <c r="P671" t="s">
        <v>94</v>
      </c>
      <c r="Q671" t="s">
        <v>95</v>
      </c>
      <c r="R671" t="s">
        <v>95</v>
      </c>
      <c r="S671" t="s">
        <v>96</v>
      </c>
      <c r="T671" t="s">
        <v>97</v>
      </c>
      <c r="U671" t="s">
        <v>97</v>
      </c>
      <c r="V671" t="s">
        <v>4207</v>
      </c>
      <c r="W671" t="s">
        <v>4208</v>
      </c>
      <c r="X671" t="s">
        <v>4209</v>
      </c>
      <c r="Y671" t="s">
        <v>4210</v>
      </c>
      <c r="Z671" t="s">
        <v>4211</v>
      </c>
      <c r="AA671" t="s">
        <v>95</v>
      </c>
      <c r="AB671" t="s">
        <v>95</v>
      </c>
      <c r="AC671" t="s">
        <v>148</v>
      </c>
      <c r="AE671" t="s">
        <v>105</v>
      </c>
      <c r="AF671" t="s">
        <v>95</v>
      </c>
      <c r="AH671" t="s">
        <v>95</v>
      </c>
      <c r="AI671" t="s">
        <v>95</v>
      </c>
      <c r="AJ671" t="s">
        <v>95</v>
      </c>
      <c r="AK671" t="s">
        <v>95</v>
      </c>
      <c r="AM671">
        <v>20000</v>
      </c>
      <c r="AN671">
        <v>10000</v>
      </c>
      <c r="AO671">
        <v>10000</v>
      </c>
      <c r="AS671" t="s">
        <v>95</v>
      </c>
      <c r="AW671" t="s">
        <v>95</v>
      </c>
      <c r="BA671" t="s">
        <v>95</v>
      </c>
      <c r="BE671" t="s">
        <v>95</v>
      </c>
      <c r="BI671" t="s">
        <v>95</v>
      </c>
      <c r="BJ671">
        <v>20000</v>
      </c>
      <c r="BK671">
        <v>10000</v>
      </c>
      <c r="BL671">
        <v>10000</v>
      </c>
      <c r="BM671" t="s">
        <v>95</v>
      </c>
      <c r="BQ671" t="s">
        <v>95</v>
      </c>
      <c r="BU671" t="s">
        <v>95</v>
      </c>
      <c r="BY671" t="s">
        <v>95</v>
      </c>
      <c r="CC671" t="s">
        <v>95</v>
      </c>
      <c r="CG671" t="s">
        <v>95</v>
      </c>
    </row>
    <row r="672" spans="1:85" x14ac:dyDescent="0.2">
      <c r="A672" t="s">
        <v>721</v>
      </c>
      <c r="B672" t="s">
        <v>122</v>
      </c>
      <c r="C672">
        <v>1</v>
      </c>
      <c r="D672" t="s">
        <v>722</v>
      </c>
      <c r="E672">
        <v>3</v>
      </c>
      <c r="F672" t="s">
        <v>3728</v>
      </c>
      <c r="G672">
        <v>3.3</v>
      </c>
      <c r="H672" t="s">
        <v>4156</v>
      </c>
      <c r="I672" t="s">
        <v>91</v>
      </c>
      <c r="J672" t="s">
        <v>4212</v>
      </c>
      <c r="K672" t="s">
        <v>4213</v>
      </c>
      <c r="L672">
        <v>79410</v>
      </c>
      <c r="M672" t="s">
        <v>95</v>
      </c>
      <c r="N672" s="1">
        <v>44562</v>
      </c>
      <c r="O672" s="1">
        <v>45107</v>
      </c>
      <c r="P672" t="s">
        <v>94</v>
      </c>
      <c r="Q672" t="s">
        <v>95</v>
      </c>
      <c r="R672" t="s">
        <v>95</v>
      </c>
      <c r="S672" t="s">
        <v>178</v>
      </c>
      <c r="T672" t="s">
        <v>179</v>
      </c>
      <c r="U672" t="s">
        <v>3180</v>
      </c>
      <c r="V672" t="s">
        <v>4202</v>
      </c>
      <c r="W672" t="s">
        <v>182</v>
      </c>
      <c r="X672" t="s">
        <v>183</v>
      </c>
      <c r="Y672" t="s">
        <v>721</v>
      </c>
      <c r="Z672" t="s">
        <v>118</v>
      </c>
      <c r="AA672" t="s">
        <v>95</v>
      </c>
      <c r="AB672" t="s">
        <v>95</v>
      </c>
      <c r="AC672" t="s">
        <v>104</v>
      </c>
      <c r="AE672" t="s">
        <v>105</v>
      </c>
      <c r="AF672" t="s">
        <v>4164</v>
      </c>
      <c r="AH672" t="s">
        <v>238</v>
      </c>
      <c r="AJ672" t="s">
        <v>95</v>
      </c>
      <c r="AK672" t="s">
        <v>1243</v>
      </c>
      <c r="AM672">
        <v>6000</v>
      </c>
      <c r="AN672">
        <v>6000</v>
      </c>
      <c r="AO672">
        <v>6000</v>
      </c>
      <c r="AS672" t="s">
        <v>95</v>
      </c>
      <c r="AW672" t="s">
        <v>95</v>
      </c>
      <c r="BA672" t="s">
        <v>95</v>
      </c>
      <c r="BE672" t="s">
        <v>95</v>
      </c>
      <c r="BI672" t="s">
        <v>95</v>
      </c>
      <c r="BJ672">
        <v>3000</v>
      </c>
      <c r="BK672">
        <v>3000</v>
      </c>
      <c r="BL672">
        <v>3000</v>
      </c>
      <c r="BM672" t="s">
        <v>4214</v>
      </c>
      <c r="BN672">
        <v>3000</v>
      </c>
      <c r="BO672">
        <v>3000</v>
      </c>
      <c r="BP672">
        <v>3000</v>
      </c>
      <c r="BQ672" t="s">
        <v>95</v>
      </c>
      <c r="BU672" t="s">
        <v>95</v>
      </c>
      <c r="BY672" t="s">
        <v>95</v>
      </c>
      <c r="CC672" t="s">
        <v>95</v>
      </c>
      <c r="CG672" t="s">
        <v>95</v>
      </c>
    </row>
    <row r="673" spans="1:85" ht="409.6" x14ac:dyDescent="0.2">
      <c r="A673" t="s">
        <v>721</v>
      </c>
      <c r="B673" t="s">
        <v>122</v>
      </c>
      <c r="C673">
        <v>1</v>
      </c>
      <c r="D673" t="s">
        <v>722</v>
      </c>
      <c r="E673">
        <v>3</v>
      </c>
      <c r="F673" t="s">
        <v>3728</v>
      </c>
      <c r="G673">
        <v>3.3</v>
      </c>
      <c r="H673" t="s">
        <v>4156</v>
      </c>
      <c r="I673" t="s">
        <v>91</v>
      </c>
      <c r="J673" t="s">
        <v>4215</v>
      </c>
      <c r="K673" t="s">
        <v>4216</v>
      </c>
      <c r="L673">
        <v>102984</v>
      </c>
      <c r="M673" s="2" t="s">
        <v>4217</v>
      </c>
      <c r="N673" s="1">
        <v>45078</v>
      </c>
      <c r="O673" s="1">
        <v>46022</v>
      </c>
      <c r="P673" t="s">
        <v>140</v>
      </c>
      <c r="Q673" t="s">
        <v>95</v>
      </c>
      <c r="R673" t="s">
        <v>95</v>
      </c>
      <c r="S673" t="s">
        <v>178</v>
      </c>
      <c r="T673" t="s">
        <v>179</v>
      </c>
      <c r="U673" t="s">
        <v>4218</v>
      </c>
      <c r="V673" t="s">
        <v>4219</v>
      </c>
      <c r="W673" t="s">
        <v>182</v>
      </c>
      <c r="X673" t="s">
        <v>183</v>
      </c>
      <c r="Y673" t="s">
        <v>721</v>
      </c>
      <c r="Z673" t="s">
        <v>118</v>
      </c>
      <c r="AA673" t="s">
        <v>95</v>
      </c>
      <c r="AB673" t="s">
        <v>95</v>
      </c>
      <c r="AC673" t="s">
        <v>204</v>
      </c>
      <c r="AE673" t="s">
        <v>105</v>
      </c>
      <c r="AF673" t="s">
        <v>4164</v>
      </c>
      <c r="AH673" t="s">
        <v>238</v>
      </c>
      <c r="AJ673" t="s">
        <v>95</v>
      </c>
      <c r="AK673" t="s">
        <v>95</v>
      </c>
      <c r="AM673">
        <v>3000000</v>
      </c>
      <c r="AN673">
        <v>0</v>
      </c>
      <c r="AO673">
        <v>0</v>
      </c>
      <c r="AS673" t="s">
        <v>95</v>
      </c>
      <c r="AW673" t="s">
        <v>95</v>
      </c>
      <c r="BA673" t="s">
        <v>95</v>
      </c>
      <c r="BE673" t="s">
        <v>95</v>
      </c>
      <c r="BI673" t="s">
        <v>95</v>
      </c>
      <c r="BM673" t="s">
        <v>95</v>
      </c>
      <c r="BN673">
        <v>500000</v>
      </c>
      <c r="BO673">
        <v>0</v>
      </c>
      <c r="BQ673" t="s">
        <v>95</v>
      </c>
      <c r="BR673">
        <v>1000000</v>
      </c>
      <c r="BS673">
        <v>0</v>
      </c>
      <c r="BU673" t="s">
        <v>95</v>
      </c>
      <c r="BV673">
        <v>1500000</v>
      </c>
      <c r="BW673">
        <v>0</v>
      </c>
      <c r="BY673" t="s">
        <v>95</v>
      </c>
      <c r="CC673" t="s">
        <v>95</v>
      </c>
      <c r="CG673" t="s">
        <v>95</v>
      </c>
    </row>
    <row r="674" spans="1:85" x14ac:dyDescent="0.2">
      <c r="A674" t="s">
        <v>534</v>
      </c>
      <c r="B674" t="s">
        <v>122</v>
      </c>
      <c r="C674">
        <v>3</v>
      </c>
      <c r="D674" t="s">
        <v>3712</v>
      </c>
      <c r="E674">
        <v>3</v>
      </c>
      <c r="F674" t="s">
        <v>3713</v>
      </c>
      <c r="G674">
        <v>3.3</v>
      </c>
      <c r="H674" t="s">
        <v>4220</v>
      </c>
      <c r="I674" t="s">
        <v>91</v>
      </c>
      <c r="J674" t="s">
        <v>4221</v>
      </c>
      <c r="K674" t="s">
        <v>4222</v>
      </c>
      <c r="L674">
        <v>169743</v>
      </c>
      <c r="M674" t="s">
        <v>4222</v>
      </c>
      <c r="N674" s="1">
        <v>44927</v>
      </c>
      <c r="O674" s="1">
        <v>46752</v>
      </c>
      <c r="P674" t="s">
        <v>128</v>
      </c>
      <c r="Q674" t="s">
        <v>95</v>
      </c>
      <c r="R674" t="s">
        <v>95</v>
      </c>
      <c r="S674" t="s">
        <v>157</v>
      </c>
      <c r="T674" t="s">
        <v>158</v>
      </c>
      <c r="U674" t="s">
        <v>4223</v>
      </c>
      <c r="V674" t="s">
        <v>4224</v>
      </c>
      <c r="W674" t="s">
        <v>4225</v>
      </c>
      <c r="X674" t="s">
        <v>1345</v>
      </c>
      <c r="Y674" t="s">
        <v>628</v>
      </c>
      <c r="Z674" t="s">
        <v>1376</v>
      </c>
      <c r="AA674" t="s">
        <v>95</v>
      </c>
      <c r="AB674" t="s">
        <v>95</v>
      </c>
      <c r="AC674" t="s">
        <v>148</v>
      </c>
      <c r="AE674" t="s">
        <v>133</v>
      </c>
      <c r="AF674" t="s">
        <v>95</v>
      </c>
      <c r="AH674" t="s">
        <v>95</v>
      </c>
      <c r="AI674" t="s">
        <v>95</v>
      </c>
      <c r="AJ674" t="s">
        <v>4226</v>
      </c>
      <c r="AK674" t="s">
        <v>3927</v>
      </c>
      <c r="AM674">
        <v>1300000</v>
      </c>
      <c r="AN674">
        <v>680000</v>
      </c>
      <c r="AO674">
        <v>480000</v>
      </c>
      <c r="AS674" t="s">
        <v>95</v>
      </c>
      <c r="AW674" t="s">
        <v>95</v>
      </c>
      <c r="BA674" t="s">
        <v>95</v>
      </c>
      <c r="BE674" t="s">
        <v>95</v>
      </c>
      <c r="BI674" t="s">
        <v>95</v>
      </c>
      <c r="BM674" t="s">
        <v>95</v>
      </c>
      <c r="BN674">
        <v>500000</v>
      </c>
      <c r="BO674">
        <v>250000</v>
      </c>
      <c r="BP674">
        <v>250000</v>
      </c>
      <c r="BQ674" t="s">
        <v>4227</v>
      </c>
      <c r="BR674">
        <v>600000</v>
      </c>
      <c r="BS674">
        <v>230000</v>
      </c>
      <c r="BT674">
        <v>230000</v>
      </c>
      <c r="BU674" t="s">
        <v>4228</v>
      </c>
      <c r="BV674">
        <v>200000</v>
      </c>
      <c r="BW674">
        <v>200000</v>
      </c>
      <c r="BY674" t="s">
        <v>95</v>
      </c>
      <c r="CC674" t="s">
        <v>95</v>
      </c>
      <c r="CG674" t="s">
        <v>95</v>
      </c>
    </row>
    <row r="675" spans="1:85" x14ac:dyDescent="0.2">
      <c r="A675" t="s">
        <v>550</v>
      </c>
      <c r="B675" t="s">
        <v>810</v>
      </c>
      <c r="C675">
        <v>2</v>
      </c>
      <c r="D675" t="s">
        <v>1901</v>
      </c>
      <c r="E675">
        <v>3</v>
      </c>
      <c r="F675" t="s">
        <v>1902</v>
      </c>
      <c r="G675">
        <v>3.3</v>
      </c>
      <c r="H675" t="s">
        <v>4144</v>
      </c>
      <c r="I675" t="s">
        <v>91</v>
      </c>
      <c r="J675" t="s">
        <v>4229</v>
      </c>
      <c r="K675" t="s">
        <v>4230</v>
      </c>
      <c r="L675">
        <v>39039</v>
      </c>
      <c r="M675" t="s">
        <v>95</v>
      </c>
      <c r="N675" s="1">
        <v>44197</v>
      </c>
      <c r="O675" s="1">
        <v>45291</v>
      </c>
      <c r="P675" t="s">
        <v>94</v>
      </c>
      <c r="Q675" t="s">
        <v>95</v>
      </c>
      <c r="R675" t="s">
        <v>95</v>
      </c>
      <c r="S675" t="s">
        <v>157</v>
      </c>
      <c r="T675" t="s">
        <v>158</v>
      </c>
      <c r="U675" t="s">
        <v>4231</v>
      </c>
      <c r="V675" t="s">
        <v>3594</v>
      </c>
      <c r="W675" t="s">
        <v>603</v>
      </c>
      <c r="X675" t="s">
        <v>183</v>
      </c>
      <c r="Y675" t="s">
        <v>550</v>
      </c>
      <c r="Z675" t="s">
        <v>966</v>
      </c>
      <c r="AA675" t="s">
        <v>95</v>
      </c>
      <c r="AB675" t="s">
        <v>95</v>
      </c>
      <c r="AC675" t="s">
        <v>148</v>
      </c>
      <c r="AE675" t="s">
        <v>105</v>
      </c>
      <c r="AF675" t="s">
        <v>95</v>
      </c>
      <c r="AH675" t="s">
        <v>95</v>
      </c>
      <c r="AI675" t="s">
        <v>95</v>
      </c>
      <c r="AJ675" t="s">
        <v>95</v>
      </c>
      <c r="AK675" t="s">
        <v>95</v>
      </c>
      <c r="AM675">
        <v>453475</v>
      </c>
      <c r="AN675">
        <v>453475</v>
      </c>
      <c r="AO675">
        <v>273274</v>
      </c>
      <c r="AS675" t="s">
        <v>95</v>
      </c>
      <c r="AW675" t="s">
        <v>95</v>
      </c>
      <c r="BA675" t="s">
        <v>95</v>
      </c>
      <c r="BE675" t="s">
        <v>95</v>
      </c>
      <c r="BF675">
        <v>333475</v>
      </c>
      <c r="BG675">
        <v>333475</v>
      </c>
      <c r="BH675">
        <v>213274</v>
      </c>
      <c r="BI675" t="s">
        <v>4232</v>
      </c>
      <c r="BJ675">
        <v>60000</v>
      </c>
      <c r="BK675">
        <v>60000</v>
      </c>
      <c r="BM675" t="s">
        <v>4233</v>
      </c>
      <c r="BN675">
        <v>60000</v>
      </c>
      <c r="BO675">
        <v>60000</v>
      </c>
      <c r="BP675">
        <v>60000</v>
      </c>
      <c r="BQ675" t="s">
        <v>95</v>
      </c>
      <c r="BU675" t="s">
        <v>95</v>
      </c>
      <c r="BY675" t="s">
        <v>95</v>
      </c>
      <c r="CC675" t="s">
        <v>95</v>
      </c>
      <c r="CG675" t="s">
        <v>95</v>
      </c>
    </row>
    <row r="676" spans="1:85" x14ac:dyDescent="0.2">
      <c r="A676" t="s">
        <v>121</v>
      </c>
      <c r="B676" t="s">
        <v>122</v>
      </c>
      <c r="C676">
        <v>4</v>
      </c>
      <c r="D676" t="s">
        <v>465</v>
      </c>
      <c r="E676">
        <v>4.2</v>
      </c>
      <c r="F676" t="s">
        <v>466</v>
      </c>
      <c r="G676" t="s">
        <v>467</v>
      </c>
      <c r="H676" t="s">
        <v>468</v>
      </c>
      <c r="I676" t="s">
        <v>91</v>
      </c>
      <c r="J676">
        <v>34</v>
      </c>
      <c r="K676" t="s">
        <v>4234</v>
      </c>
      <c r="L676">
        <v>137558</v>
      </c>
      <c r="M676" t="s">
        <v>4235</v>
      </c>
      <c r="N676" s="1">
        <v>44958</v>
      </c>
      <c r="O676" s="1">
        <v>46022</v>
      </c>
      <c r="P676" t="s">
        <v>128</v>
      </c>
      <c r="Q676" t="s">
        <v>95</v>
      </c>
      <c r="R676" t="s">
        <v>95</v>
      </c>
      <c r="S676" t="s">
        <v>141</v>
      </c>
      <c r="T676" t="s">
        <v>142</v>
      </c>
      <c r="U676" t="s">
        <v>142</v>
      </c>
      <c r="V676" t="s">
        <v>142</v>
      </c>
      <c r="W676" t="s">
        <v>305</v>
      </c>
      <c r="X676" t="s">
        <v>306</v>
      </c>
      <c r="Y676" t="s">
        <v>121</v>
      </c>
      <c r="Z676" t="s">
        <v>147</v>
      </c>
      <c r="AA676" t="s">
        <v>95</v>
      </c>
      <c r="AB676" t="s">
        <v>95</v>
      </c>
      <c r="AC676" t="s">
        <v>204</v>
      </c>
      <c r="AE676" t="s">
        <v>105</v>
      </c>
      <c r="AF676" t="s">
        <v>95</v>
      </c>
      <c r="AH676" t="s">
        <v>95</v>
      </c>
      <c r="AI676" t="s">
        <v>95</v>
      </c>
      <c r="AJ676" t="s">
        <v>95</v>
      </c>
      <c r="AK676" t="s">
        <v>95</v>
      </c>
      <c r="AM676">
        <v>25000</v>
      </c>
      <c r="AN676">
        <v>25000</v>
      </c>
      <c r="AO676">
        <v>25000</v>
      </c>
      <c r="AS676" t="s">
        <v>95</v>
      </c>
      <c r="AW676" t="s">
        <v>95</v>
      </c>
      <c r="BA676" t="s">
        <v>95</v>
      </c>
      <c r="BE676" t="s">
        <v>95</v>
      </c>
      <c r="BI676" t="s">
        <v>95</v>
      </c>
      <c r="BM676" t="s">
        <v>95</v>
      </c>
      <c r="BN676">
        <v>25000</v>
      </c>
      <c r="BO676">
        <v>25000</v>
      </c>
      <c r="BP676">
        <v>25000</v>
      </c>
      <c r="BQ676" t="s">
        <v>95</v>
      </c>
      <c r="BU676" t="s">
        <v>95</v>
      </c>
      <c r="BY676" t="s">
        <v>95</v>
      </c>
      <c r="CC676" t="s">
        <v>95</v>
      </c>
      <c r="CG676" t="s">
        <v>95</v>
      </c>
    </row>
    <row r="677" spans="1:85" x14ac:dyDescent="0.2">
      <c r="A677" t="s">
        <v>226</v>
      </c>
      <c r="B677" t="s">
        <v>227</v>
      </c>
      <c r="C677">
        <v>4</v>
      </c>
      <c r="D677" t="s">
        <v>228</v>
      </c>
      <c r="E677">
        <v>8</v>
      </c>
      <c r="F677" t="s">
        <v>229</v>
      </c>
      <c r="G677">
        <v>8.1</v>
      </c>
      <c r="H677" t="s">
        <v>243</v>
      </c>
      <c r="I677" t="s">
        <v>91</v>
      </c>
      <c r="J677">
        <v>34</v>
      </c>
      <c r="K677" t="s">
        <v>4236</v>
      </c>
      <c r="L677">
        <v>84508</v>
      </c>
      <c r="M677" t="s">
        <v>95</v>
      </c>
      <c r="N677" s="1">
        <v>44562</v>
      </c>
      <c r="O677" s="1">
        <v>46022</v>
      </c>
      <c r="P677" t="s">
        <v>128</v>
      </c>
      <c r="Q677" t="s">
        <v>95</v>
      </c>
      <c r="R677" t="s">
        <v>95</v>
      </c>
      <c r="S677" t="s">
        <v>1096</v>
      </c>
      <c r="T677" t="s">
        <v>1097</v>
      </c>
      <c r="U677" t="s">
        <v>673</v>
      </c>
      <c r="V677" t="s">
        <v>1097</v>
      </c>
      <c r="W677" t="s">
        <v>250</v>
      </c>
      <c r="X677" t="s">
        <v>131</v>
      </c>
      <c r="Y677" t="s">
        <v>226</v>
      </c>
      <c r="Z677" t="s">
        <v>464</v>
      </c>
      <c r="AA677" t="s">
        <v>95</v>
      </c>
      <c r="AB677" t="s">
        <v>95</v>
      </c>
      <c r="AC677" t="s">
        <v>119</v>
      </c>
      <c r="AE677" t="s">
        <v>120</v>
      </c>
      <c r="AF677" t="s">
        <v>95</v>
      </c>
      <c r="AH677" t="s">
        <v>95</v>
      </c>
      <c r="AI677" t="s">
        <v>95</v>
      </c>
      <c r="AJ677" t="s">
        <v>4237</v>
      </c>
      <c r="AK677" t="s">
        <v>95</v>
      </c>
      <c r="AM677">
        <v>170400</v>
      </c>
      <c r="AN677">
        <v>118150</v>
      </c>
      <c r="AO677">
        <v>6500</v>
      </c>
      <c r="AS677" t="s">
        <v>95</v>
      </c>
      <c r="AW677" t="s">
        <v>95</v>
      </c>
      <c r="BA677" t="s">
        <v>95</v>
      </c>
      <c r="BE677" t="s">
        <v>95</v>
      </c>
      <c r="BI677" t="s">
        <v>95</v>
      </c>
      <c r="BJ677">
        <v>106500</v>
      </c>
      <c r="BK677">
        <v>106500</v>
      </c>
      <c r="BL677">
        <v>2000</v>
      </c>
      <c r="BM677" t="s">
        <v>4238</v>
      </c>
      <c r="BN677">
        <v>53250</v>
      </c>
      <c r="BO677">
        <v>1000</v>
      </c>
      <c r="BP677">
        <v>1000</v>
      </c>
      <c r="BQ677" t="s">
        <v>4239</v>
      </c>
      <c r="BR677">
        <v>10650</v>
      </c>
      <c r="BS677">
        <v>10650</v>
      </c>
      <c r="BT677">
        <v>3500</v>
      </c>
      <c r="BU677" t="s">
        <v>4240</v>
      </c>
      <c r="BY677" t="s">
        <v>95</v>
      </c>
      <c r="CC677" t="s">
        <v>95</v>
      </c>
      <c r="CG677" t="s">
        <v>95</v>
      </c>
    </row>
    <row r="678" spans="1:85" x14ac:dyDescent="0.2">
      <c r="A678" t="s">
        <v>590</v>
      </c>
      <c r="B678" t="s">
        <v>904</v>
      </c>
      <c r="C678">
        <v>2</v>
      </c>
      <c r="D678" t="s">
        <v>1799</v>
      </c>
      <c r="E678">
        <v>3</v>
      </c>
      <c r="F678" t="s">
        <v>1800</v>
      </c>
      <c r="G678">
        <v>4</v>
      </c>
      <c r="H678" t="s">
        <v>1801</v>
      </c>
      <c r="I678" t="s">
        <v>91</v>
      </c>
      <c r="J678" t="s">
        <v>4241</v>
      </c>
      <c r="K678" t="s">
        <v>4242</v>
      </c>
      <c r="L678">
        <v>99914</v>
      </c>
      <c r="M678" t="s">
        <v>4242</v>
      </c>
      <c r="N678" s="1">
        <v>44927</v>
      </c>
      <c r="O678" s="1">
        <v>46022</v>
      </c>
      <c r="P678" t="s">
        <v>128</v>
      </c>
      <c r="Q678" t="s">
        <v>95</v>
      </c>
      <c r="R678" t="s">
        <v>95</v>
      </c>
      <c r="S678" t="s">
        <v>157</v>
      </c>
      <c r="T678" t="s">
        <v>158</v>
      </c>
      <c r="U678" t="s">
        <v>698</v>
      </c>
      <c r="V678" t="s">
        <v>3306</v>
      </c>
      <c r="W678" t="s">
        <v>4243</v>
      </c>
      <c r="X678" t="s">
        <v>4244</v>
      </c>
      <c r="Y678" t="s">
        <v>590</v>
      </c>
      <c r="Z678" t="s">
        <v>664</v>
      </c>
      <c r="AA678" t="s">
        <v>95</v>
      </c>
      <c r="AB678" t="s">
        <v>95</v>
      </c>
      <c r="AC678" t="s">
        <v>148</v>
      </c>
      <c r="AE678" t="s">
        <v>105</v>
      </c>
      <c r="AF678" t="s">
        <v>95</v>
      </c>
      <c r="AH678" t="s">
        <v>308</v>
      </c>
      <c r="AJ678" t="s">
        <v>4245</v>
      </c>
      <c r="AK678" t="s">
        <v>3886</v>
      </c>
      <c r="AM678">
        <v>252006</v>
      </c>
      <c r="AN678">
        <v>252006</v>
      </c>
      <c r="AO678">
        <v>196495</v>
      </c>
      <c r="AS678" t="s">
        <v>95</v>
      </c>
      <c r="AW678" t="s">
        <v>95</v>
      </c>
      <c r="BA678" t="s">
        <v>95</v>
      </c>
      <c r="BE678" t="s">
        <v>95</v>
      </c>
      <c r="BI678" t="s">
        <v>95</v>
      </c>
      <c r="BM678" t="s">
        <v>95</v>
      </c>
      <c r="BN678">
        <v>57323</v>
      </c>
      <c r="BO678">
        <v>57323</v>
      </c>
      <c r="BP678">
        <v>55420</v>
      </c>
      <c r="BQ678" t="s">
        <v>4246</v>
      </c>
      <c r="BR678">
        <v>194683</v>
      </c>
      <c r="BS678">
        <v>194683</v>
      </c>
      <c r="BT678">
        <v>141075</v>
      </c>
      <c r="BU678" t="s">
        <v>4247</v>
      </c>
      <c r="BY678" t="s">
        <v>95</v>
      </c>
      <c r="CC678" t="s">
        <v>95</v>
      </c>
      <c r="CG678" t="s">
        <v>95</v>
      </c>
    </row>
    <row r="679" spans="1:85" x14ac:dyDescent="0.2">
      <c r="A679" t="s">
        <v>590</v>
      </c>
      <c r="B679" t="s">
        <v>904</v>
      </c>
      <c r="C679">
        <v>2</v>
      </c>
      <c r="D679" t="s">
        <v>1799</v>
      </c>
      <c r="E679">
        <v>3</v>
      </c>
      <c r="F679" t="s">
        <v>1800</v>
      </c>
      <c r="G679">
        <v>4</v>
      </c>
      <c r="H679" t="s">
        <v>1801</v>
      </c>
      <c r="I679" t="s">
        <v>91</v>
      </c>
      <c r="J679" t="s">
        <v>4248</v>
      </c>
      <c r="K679" t="s">
        <v>4249</v>
      </c>
      <c r="L679">
        <v>53803</v>
      </c>
      <c r="M679" t="s">
        <v>95</v>
      </c>
      <c r="N679" s="1">
        <v>44562</v>
      </c>
      <c r="O679" s="1">
        <v>45657</v>
      </c>
      <c r="P679" t="s">
        <v>128</v>
      </c>
      <c r="Q679" t="s">
        <v>95</v>
      </c>
      <c r="R679" t="s">
        <v>95</v>
      </c>
      <c r="S679" t="s">
        <v>157</v>
      </c>
      <c r="T679" t="s">
        <v>158</v>
      </c>
      <c r="U679" t="s">
        <v>698</v>
      </c>
      <c r="V679" t="s">
        <v>4046</v>
      </c>
      <c r="W679" t="s">
        <v>4250</v>
      </c>
      <c r="X679" t="s">
        <v>4244</v>
      </c>
      <c r="Y679" t="s">
        <v>4251</v>
      </c>
      <c r="Z679" t="s">
        <v>464</v>
      </c>
      <c r="AA679" t="s">
        <v>95</v>
      </c>
      <c r="AB679" t="s">
        <v>95</v>
      </c>
      <c r="AC679" t="s">
        <v>148</v>
      </c>
      <c r="AE679" t="s">
        <v>409</v>
      </c>
      <c r="AF679" t="s">
        <v>95</v>
      </c>
      <c r="AH679" t="s">
        <v>308</v>
      </c>
      <c r="AJ679" t="s">
        <v>95</v>
      </c>
      <c r="AK679" t="s">
        <v>3886</v>
      </c>
      <c r="AM679">
        <v>20000</v>
      </c>
      <c r="AN679">
        <v>20000</v>
      </c>
      <c r="AO679">
        <v>20000</v>
      </c>
      <c r="AS679" t="s">
        <v>95</v>
      </c>
      <c r="AW679" t="s">
        <v>95</v>
      </c>
      <c r="BA679" t="s">
        <v>95</v>
      </c>
      <c r="BE679" t="s">
        <v>95</v>
      </c>
      <c r="BI679" t="s">
        <v>4252</v>
      </c>
      <c r="BJ679">
        <v>20000</v>
      </c>
      <c r="BK679">
        <v>20000</v>
      </c>
      <c r="BL679">
        <v>20000</v>
      </c>
      <c r="BM679" t="s">
        <v>95</v>
      </c>
      <c r="BO679">
        <v>0</v>
      </c>
      <c r="BQ679" t="s">
        <v>95</v>
      </c>
      <c r="BS679">
        <v>0</v>
      </c>
      <c r="BU679" t="s">
        <v>95</v>
      </c>
      <c r="BY679" t="s">
        <v>95</v>
      </c>
      <c r="CC679" t="s">
        <v>95</v>
      </c>
      <c r="CG679" t="s">
        <v>95</v>
      </c>
    </row>
    <row r="680" spans="1:85" x14ac:dyDescent="0.2">
      <c r="A680" t="s">
        <v>590</v>
      </c>
      <c r="B680" t="s">
        <v>904</v>
      </c>
      <c r="C680">
        <v>2</v>
      </c>
      <c r="D680" t="s">
        <v>1799</v>
      </c>
      <c r="E680">
        <v>3</v>
      </c>
      <c r="F680" t="s">
        <v>1800</v>
      </c>
      <c r="G680">
        <v>4</v>
      </c>
      <c r="H680" t="s">
        <v>1801</v>
      </c>
      <c r="I680" t="s">
        <v>91</v>
      </c>
      <c r="J680" t="s">
        <v>4253</v>
      </c>
      <c r="K680" t="s">
        <v>4254</v>
      </c>
      <c r="L680">
        <v>179349</v>
      </c>
      <c r="M680" t="s">
        <v>4255</v>
      </c>
      <c r="N680" s="1">
        <v>45292</v>
      </c>
      <c r="O680" s="1">
        <v>46022</v>
      </c>
      <c r="P680" t="s">
        <v>128</v>
      </c>
      <c r="Q680" t="s">
        <v>95</v>
      </c>
      <c r="R680" t="s">
        <v>95</v>
      </c>
      <c r="S680" t="s">
        <v>157</v>
      </c>
      <c r="T680" t="s">
        <v>158</v>
      </c>
      <c r="U680" t="s">
        <v>698</v>
      </c>
      <c r="V680" t="s">
        <v>3306</v>
      </c>
      <c r="W680" t="s">
        <v>824</v>
      </c>
      <c r="X680" t="s">
        <v>161</v>
      </c>
      <c r="Y680" t="s">
        <v>690</v>
      </c>
      <c r="Z680" t="s">
        <v>118</v>
      </c>
      <c r="AA680" t="s">
        <v>95</v>
      </c>
      <c r="AB680" t="s">
        <v>95</v>
      </c>
      <c r="AC680" t="s">
        <v>148</v>
      </c>
      <c r="AE680" t="s">
        <v>409</v>
      </c>
      <c r="AF680" t="s">
        <v>4256</v>
      </c>
      <c r="AH680" t="s">
        <v>95</v>
      </c>
      <c r="AI680" t="s">
        <v>95</v>
      </c>
      <c r="AJ680" t="s">
        <v>95</v>
      </c>
      <c r="AK680" t="s">
        <v>4257</v>
      </c>
      <c r="AM680">
        <v>259097</v>
      </c>
      <c r="AN680">
        <v>259097</v>
      </c>
      <c r="AO680">
        <v>113554</v>
      </c>
      <c r="AS680" t="s">
        <v>95</v>
      </c>
      <c r="AW680" t="s">
        <v>95</v>
      </c>
      <c r="BA680" t="s">
        <v>95</v>
      </c>
      <c r="BE680" t="s">
        <v>95</v>
      </c>
      <c r="BI680" t="s">
        <v>95</v>
      </c>
      <c r="BM680" t="s">
        <v>95</v>
      </c>
      <c r="BQ680" t="s">
        <v>95</v>
      </c>
      <c r="BR680">
        <v>146867</v>
      </c>
      <c r="BS680">
        <v>146867</v>
      </c>
      <c r="BT680">
        <v>113554</v>
      </c>
      <c r="BU680" t="s">
        <v>4258</v>
      </c>
      <c r="BV680">
        <v>112230</v>
      </c>
      <c r="BW680">
        <v>112230</v>
      </c>
      <c r="BY680" t="s">
        <v>95</v>
      </c>
      <c r="CC680" t="s">
        <v>95</v>
      </c>
      <c r="CG680" t="s">
        <v>95</v>
      </c>
    </row>
    <row r="681" spans="1:85" x14ac:dyDescent="0.2">
      <c r="A681" t="s">
        <v>534</v>
      </c>
      <c r="B681" t="s">
        <v>122</v>
      </c>
      <c r="C681">
        <v>3</v>
      </c>
      <c r="D681" t="s">
        <v>3712</v>
      </c>
      <c r="E681">
        <v>3</v>
      </c>
      <c r="F681" t="s">
        <v>3713</v>
      </c>
      <c r="G681">
        <v>3.4</v>
      </c>
      <c r="H681" t="s">
        <v>4259</v>
      </c>
      <c r="I681" t="s">
        <v>91</v>
      </c>
      <c r="J681" t="s">
        <v>4260</v>
      </c>
      <c r="K681" t="s">
        <v>4261</v>
      </c>
      <c r="L681">
        <v>169745</v>
      </c>
      <c r="M681" t="s">
        <v>4261</v>
      </c>
      <c r="N681" s="1">
        <v>44927</v>
      </c>
      <c r="O681" s="1">
        <v>46387</v>
      </c>
      <c r="P681" t="s">
        <v>128</v>
      </c>
      <c r="Q681" t="s">
        <v>95</v>
      </c>
      <c r="R681" t="s">
        <v>95</v>
      </c>
      <c r="S681" t="s">
        <v>157</v>
      </c>
      <c r="T681" t="s">
        <v>158</v>
      </c>
      <c r="U681" t="s">
        <v>4262</v>
      </c>
      <c r="V681" t="s">
        <v>4263</v>
      </c>
      <c r="W681" t="s">
        <v>4264</v>
      </c>
      <c r="X681" t="s">
        <v>1951</v>
      </c>
      <c r="Y681" t="s">
        <v>4265</v>
      </c>
      <c r="Z681" t="s">
        <v>2906</v>
      </c>
      <c r="AA681" t="s">
        <v>95</v>
      </c>
      <c r="AB681" t="s">
        <v>95</v>
      </c>
      <c r="AC681" t="s">
        <v>148</v>
      </c>
      <c r="AE681" t="s">
        <v>133</v>
      </c>
      <c r="AF681" t="s">
        <v>95</v>
      </c>
      <c r="AH681" t="s">
        <v>95</v>
      </c>
      <c r="AI681" t="s">
        <v>95</v>
      </c>
      <c r="AJ681" t="s">
        <v>4266</v>
      </c>
      <c r="AK681" t="s">
        <v>3789</v>
      </c>
      <c r="AM681">
        <v>6905000</v>
      </c>
      <c r="AN681">
        <v>6335646</v>
      </c>
      <c r="AO681">
        <v>5835646</v>
      </c>
      <c r="AS681" t="s">
        <v>95</v>
      </c>
      <c r="AW681" t="s">
        <v>95</v>
      </c>
      <c r="BA681" t="s">
        <v>95</v>
      </c>
      <c r="BE681" t="s">
        <v>95</v>
      </c>
      <c r="BI681" t="s">
        <v>95</v>
      </c>
      <c r="BM681" t="s">
        <v>95</v>
      </c>
      <c r="BN681">
        <v>2305000</v>
      </c>
      <c r="BO681">
        <v>2302646</v>
      </c>
      <c r="BP681">
        <v>2002646</v>
      </c>
      <c r="BQ681" t="s">
        <v>4267</v>
      </c>
      <c r="BR681">
        <v>4000000</v>
      </c>
      <c r="BS681">
        <v>3833000</v>
      </c>
      <c r="BT681">
        <v>3833000</v>
      </c>
      <c r="BU681" t="s">
        <v>4268</v>
      </c>
      <c r="BV681">
        <v>300000</v>
      </c>
      <c r="BW681">
        <v>200000</v>
      </c>
      <c r="BY681" t="s">
        <v>95</v>
      </c>
      <c r="BZ681">
        <v>300000</v>
      </c>
      <c r="CC681" t="s">
        <v>95</v>
      </c>
      <c r="CG681" t="s">
        <v>95</v>
      </c>
    </row>
    <row r="682" spans="1:85" x14ac:dyDescent="0.2">
      <c r="A682" t="s">
        <v>108</v>
      </c>
      <c r="B682" t="s">
        <v>122</v>
      </c>
      <c r="C682">
        <v>3</v>
      </c>
      <c r="D682" t="s">
        <v>163</v>
      </c>
      <c r="E682">
        <v>3</v>
      </c>
      <c r="F682" t="s">
        <v>164</v>
      </c>
      <c r="G682">
        <v>15</v>
      </c>
      <c r="H682" t="s">
        <v>1778</v>
      </c>
      <c r="I682" t="s">
        <v>91</v>
      </c>
      <c r="J682" t="s">
        <v>4269</v>
      </c>
      <c r="K682" t="s">
        <v>4270</v>
      </c>
      <c r="L682">
        <v>75582</v>
      </c>
      <c r="M682" t="s">
        <v>95</v>
      </c>
      <c r="N682" s="1">
        <v>44562</v>
      </c>
      <c r="O682" s="1">
        <v>44926</v>
      </c>
      <c r="P682" t="s">
        <v>94</v>
      </c>
      <c r="Q682" t="s">
        <v>95</v>
      </c>
      <c r="R682" t="s">
        <v>95</v>
      </c>
      <c r="S682" t="s">
        <v>157</v>
      </c>
      <c r="T682" t="s">
        <v>158</v>
      </c>
      <c r="U682" t="s">
        <v>2170</v>
      </c>
      <c r="V682" t="s">
        <v>158</v>
      </c>
      <c r="W682" t="s">
        <v>933</v>
      </c>
      <c r="X682" t="s">
        <v>170</v>
      </c>
      <c r="Y682" t="s">
        <v>108</v>
      </c>
      <c r="Z682" t="s">
        <v>132</v>
      </c>
      <c r="AA682" t="s">
        <v>95</v>
      </c>
      <c r="AB682" t="s">
        <v>95</v>
      </c>
      <c r="AC682" t="s">
        <v>148</v>
      </c>
      <c r="AE682" t="s">
        <v>133</v>
      </c>
      <c r="AF682" t="s">
        <v>95</v>
      </c>
      <c r="AH682" t="s">
        <v>95</v>
      </c>
      <c r="AI682" t="s">
        <v>95</v>
      </c>
      <c r="AJ682" t="s">
        <v>95</v>
      </c>
      <c r="AK682" t="s">
        <v>95</v>
      </c>
      <c r="AM682">
        <v>39208</v>
      </c>
      <c r="AN682">
        <v>39208</v>
      </c>
      <c r="AO682">
        <v>18820</v>
      </c>
      <c r="AS682" t="s">
        <v>95</v>
      </c>
      <c r="AW682" t="s">
        <v>95</v>
      </c>
      <c r="BA682" t="s">
        <v>95</v>
      </c>
      <c r="BE682" t="s">
        <v>95</v>
      </c>
      <c r="BI682" t="s">
        <v>95</v>
      </c>
      <c r="BJ682">
        <v>39208</v>
      </c>
      <c r="BK682">
        <v>39208</v>
      </c>
      <c r="BL682">
        <v>18820</v>
      </c>
      <c r="BM682" t="s">
        <v>95</v>
      </c>
      <c r="BQ682" t="s">
        <v>95</v>
      </c>
      <c r="BU682" t="s">
        <v>95</v>
      </c>
      <c r="BY682" t="s">
        <v>95</v>
      </c>
      <c r="CC682" t="s">
        <v>95</v>
      </c>
      <c r="CG682" t="s">
        <v>95</v>
      </c>
    </row>
    <row r="683" spans="1:85" x14ac:dyDescent="0.2">
      <c r="A683" t="s">
        <v>108</v>
      </c>
      <c r="B683" t="s">
        <v>122</v>
      </c>
      <c r="C683">
        <v>3</v>
      </c>
      <c r="D683" t="s">
        <v>163</v>
      </c>
      <c r="E683">
        <v>3</v>
      </c>
      <c r="F683" t="s">
        <v>164</v>
      </c>
      <c r="G683">
        <v>16</v>
      </c>
      <c r="H683" t="s">
        <v>1986</v>
      </c>
      <c r="I683" t="s">
        <v>91</v>
      </c>
      <c r="J683" t="s">
        <v>4271</v>
      </c>
      <c r="K683" t="s">
        <v>4272</v>
      </c>
      <c r="L683">
        <v>75617</v>
      </c>
      <c r="M683" t="s">
        <v>95</v>
      </c>
      <c r="N683" s="1">
        <v>44562</v>
      </c>
      <c r="O683" s="1">
        <v>44926</v>
      </c>
      <c r="P683" t="s">
        <v>94</v>
      </c>
      <c r="Q683" t="s">
        <v>95</v>
      </c>
      <c r="R683" t="s">
        <v>95</v>
      </c>
      <c r="S683" t="s">
        <v>167</v>
      </c>
      <c r="T683" t="s">
        <v>168</v>
      </c>
      <c r="U683" t="s">
        <v>739</v>
      </c>
      <c r="V683" t="s">
        <v>168</v>
      </c>
      <c r="W683" t="s">
        <v>1990</v>
      </c>
      <c r="X683" t="s">
        <v>170</v>
      </c>
      <c r="Y683" t="s">
        <v>108</v>
      </c>
      <c r="Z683" t="s">
        <v>664</v>
      </c>
      <c r="AA683" t="s">
        <v>95</v>
      </c>
      <c r="AB683" t="s">
        <v>95</v>
      </c>
      <c r="AC683" t="s">
        <v>148</v>
      </c>
      <c r="AE683" t="s">
        <v>120</v>
      </c>
      <c r="AF683" t="s">
        <v>95</v>
      </c>
      <c r="AH683" t="s">
        <v>95</v>
      </c>
      <c r="AI683" t="s">
        <v>95</v>
      </c>
      <c r="AJ683" t="s">
        <v>95</v>
      </c>
      <c r="AK683" t="s">
        <v>95</v>
      </c>
      <c r="AM683">
        <v>95000</v>
      </c>
      <c r="AN683">
        <v>15000</v>
      </c>
      <c r="AO683">
        <v>11250</v>
      </c>
      <c r="AS683" t="s">
        <v>95</v>
      </c>
      <c r="AW683" t="s">
        <v>95</v>
      </c>
      <c r="BA683" t="s">
        <v>95</v>
      </c>
      <c r="BE683" t="s">
        <v>95</v>
      </c>
      <c r="BI683" t="s">
        <v>95</v>
      </c>
      <c r="BJ683">
        <v>95000</v>
      </c>
      <c r="BK683">
        <v>15000</v>
      </c>
      <c r="BL683">
        <v>11250</v>
      </c>
      <c r="BM683" t="s">
        <v>95</v>
      </c>
      <c r="BQ683" t="s">
        <v>95</v>
      </c>
      <c r="BU683" t="s">
        <v>95</v>
      </c>
      <c r="BY683" t="s">
        <v>95</v>
      </c>
      <c r="CC683" t="s">
        <v>95</v>
      </c>
      <c r="CG683" t="s">
        <v>95</v>
      </c>
    </row>
    <row r="684" spans="1:85" ht="409.6" x14ac:dyDescent="0.2">
      <c r="A684" t="s">
        <v>257</v>
      </c>
      <c r="B684" t="s">
        <v>258</v>
      </c>
      <c r="C684">
        <v>4</v>
      </c>
      <c r="D684" t="s">
        <v>1938</v>
      </c>
      <c r="E684">
        <v>4</v>
      </c>
      <c r="F684" t="s">
        <v>1939</v>
      </c>
      <c r="G684" t="s">
        <v>3067</v>
      </c>
      <c r="H684" t="s">
        <v>3068</v>
      </c>
      <c r="I684" t="s">
        <v>91</v>
      </c>
      <c r="J684" t="s">
        <v>4273</v>
      </c>
      <c r="K684" t="s">
        <v>4274</v>
      </c>
      <c r="L684">
        <v>68291</v>
      </c>
      <c r="M684" s="2" t="s">
        <v>4275</v>
      </c>
      <c r="N684" s="1">
        <v>44197</v>
      </c>
      <c r="O684" s="1">
        <v>44561</v>
      </c>
      <c r="P684" t="s">
        <v>128</v>
      </c>
      <c r="Q684" t="s">
        <v>95</v>
      </c>
      <c r="R684" t="s">
        <v>95</v>
      </c>
      <c r="S684" t="s">
        <v>1874</v>
      </c>
      <c r="T684" t="s">
        <v>1875</v>
      </c>
      <c r="U684" t="s">
        <v>673</v>
      </c>
      <c r="V684" t="s">
        <v>2102</v>
      </c>
      <c r="W684" t="s">
        <v>4276</v>
      </c>
      <c r="X684" t="s">
        <v>4277</v>
      </c>
      <c r="Y684" t="s">
        <v>269</v>
      </c>
      <c r="Z684" t="s">
        <v>162</v>
      </c>
      <c r="AA684" t="s">
        <v>95</v>
      </c>
      <c r="AB684" t="s">
        <v>95</v>
      </c>
      <c r="AC684" t="s">
        <v>104</v>
      </c>
      <c r="AD684" t="s">
        <v>95</v>
      </c>
      <c r="AE684" t="s">
        <v>409</v>
      </c>
      <c r="AF684" t="s">
        <v>95</v>
      </c>
      <c r="AG684" t="s">
        <v>95</v>
      </c>
      <c r="AH684" t="s">
        <v>95</v>
      </c>
      <c r="AI684" t="s">
        <v>95</v>
      </c>
      <c r="AJ684" t="s">
        <v>95</v>
      </c>
      <c r="AK684" t="s">
        <v>95</v>
      </c>
      <c r="AM684">
        <v>15000</v>
      </c>
      <c r="AN684">
        <v>15000</v>
      </c>
      <c r="AO684">
        <v>15000</v>
      </c>
      <c r="AS684" t="s">
        <v>95</v>
      </c>
      <c r="AW684" t="s">
        <v>95</v>
      </c>
      <c r="BA684" t="s">
        <v>95</v>
      </c>
      <c r="BE684" t="s">
        <v>95</v>
      </c>
      <c r="BF684">
        <v>15000</v>
      </c>
      <c r="BG684">
        <v>15000</v>
      </c>
      <c r="BH684">
        <v>15000</v>
      </c>
      <c r="BI684" t="s">
        <v>4278</v>
      </c>
      <c r="BM684" t="s">
        <v>95</v>
      </c>
      <c r="BQ684" t="s">
        <v>95</v>
      </c>
      <c r="BU684" t="s">
        <v>95</v>
      </c>
      <c r="BY684" t="s">
        <v>95</v>
      </c>
      <c r="CC684" t="s">
        <v>95</v>
      </c>
      <c r="CG684" t="s">
        <v>95</v>
      </c>
    </row>
    <row r="685" spans="1:85" x14ac:dyDescent="0.2">
      <c r="A685" t="s">
        <v>121</v>
      </c>
      <c r="B685" t="s">
        <v>122</v>
      </c>
      <c r="C685">
        <v>2</v>
      </c>
      <c r="D685" t="s">
        <v>172</v>
      </c>
      <c r="E685">
        <v>2.1</v>
      </c>
      <c r="F685" t="s">
        <v>173</v>
      </c>
      <c r="G685" t="s">
        <v>354</v>
      </c>
      <c r="H685" t="s">
        <v>355</v>
      </c>
      <c r="I685" t="s">
        <v>91</v>
      </c>
      <c r="J685">
        <v>36</v>
      </c>
      <c r="K685" t="s">
        <v>4279</v>
      </c>
      <c r="L685">
        <v>138177</v>
      </c>
      <c r="M685" t="s">
        <v>4280</v>
      </c>
      <c r="N685" s="1">
        <v>45017</v>
      </c>
      <c r="O685" s="1">
        <v>45199</v>
      </c>
      <c r="P685" t="s">
        <v>156</v>
      </c>
      <c r="Q685" t="s">
        <v>95</v>
      </c>
      <c r="R685" t="s">
        <v>95</v>
      </c>
      <c r="S685" t="s">
        <v>1096</v>
      </c>
      <c r="T685" t="s">
        <v>1097</v>
      </c>
      <c r="U685" t="s">
        <v>4281</v>
      </c>
      <c r="V685" t="s">
        <v>4282</v>
      </c>
      <c r="W685" t="s">
        <v>4136</v>
      </c>
      <c r="X685" t="s">
        <v>183</v>
      </c>
      <c r="Y685" t="s">
        <v>121</v>
      </c>
      <c r="Z685" t="s">
        <v>192</v>
      </c>
      <c r="AA685" t="s">
        <v>95</v>
      </c>
      <c r="AB685" t="s">
        <v>95</v>
      </c>
      <c r="AC685" t="s">
        <v>204</v>
      </c>
      <c r="AE685" t="s">
        <v>105</v>
      </c>
      <c r="AF685" t="s">
        <v>95</v>
      </c>
      <c r="AH685" t="s">
        <v>95</v>
      </c>
      <c r="AI685" t="s">
        <v>95</v>
      </c>
      <c r="AJ685" t="s">
        <v>95</v>
      </c>
      <c r="AK685" t="s">
        <v>95</v>
      </c>
      <c r="AM685">
        <v>0</v>
      </c>
      <c r="AN685">
        <v>2278311</v>
      </c>
      <c r="AO685">
        <v>1653593</v>
      </c>
      <c r="AS685" t="s">
        <v>95</v>
      </c>
      <c r="AW685" t="s">
        <v>95</v>
      </c>
      <c r="BA685" t="s">
        <v>95</v>
      </c>
      <c r="BE685" t="s">
        <v>95</v>
      </c>
      <c r="BI685" t="s">
        <v>95</v>
      </c>
      <c r="BM685" t="s">
        <v>95</v>
      </c>
      <c r="BO685">
        <v>2278311</v>
      </c>
      <c r="BP685">
        <v>1653593</v>
      </c>
      <c r="BQ685" t="s">
        <v>95</v>
      </c>
      <c r="BU685" t="s">
        <v>95</v>
      </c>
      <c r="BY685" t="s">
        <v>95</v>
      </c>
      <c r="CC685" t="s">
        <v>95</v>
      </c>
      <c r="CG685" t="s">
        <v>95</v>
      </c>
    </row>
    <row r="686" spans="1:85" x14ac:dyDescent="0.2">
      <c r="A686" t="s">
        <v>108</v>
      </c>
      <c r="B686" t="s">
        <v>122</v>
      </c>
      <c r="C686">
        <v>3</v>
      </c>
      <c r="D686" t="s">
        <v>163</v>
      </c>
      <c r="E686">
        <v>3</v>
      </c>
      <c r="F686" t="s">
        <v>164</v>
      </c>
      <c r="G686">
        <v>17</v>
      </c>
      <c r="H686" t="s">
        <v>343</v>
      </c>
      <c r="I686" t="s">
        <v>91</v>
      </c>
      <c r="J686" t="s">
        <v>4283</v>
      </c>
      <c r="K686" t="s">
        <v>4284</v>
      </c>
      <c r="L686">
        <v>75710</v>
      </c>
      <c r="M686" t="s">
        <v>95</v>
      </c>
      <c r="N686" s="1">
        <v>44562</v>
      </c>
      <c r="O686" s="1">
        <v>44926</v>
      </c>
      <c r="P686" t="s">
        <v>94</v>
      </c>
      <c r="Q686" t="s">
        <v>95</v>
      </c>
      <c r="R686" t="s">
        <v>95</v>
      </c>
      <c r="S686" t="s">
        <v>1505</v>
      </c>
      <c r="T686" t="s">
        <v>1506</v>
      </c>
      <c r="U686" t="s">
        <v>4285</v>
      </c>
      <c r="V686" t="s">
        <v>4286</v>
      </c>
      <c r="W686" t="s">
        <v>4287</v>
      </c>
      <c r="X686" t="s">
        <v>1320</v>
      </c>
      <c r="Y686" t="s">
        <v>108</v>
      </c>
      <c r="Z686" t="s">
        <v>741</v>
      </c>
      <c r="AA686" t="s">
        <v>95</v>
      </c>
      <c r="AB686" t="s">
        <v>95</v>
      </c>
      <c r="AC686" t="s">
        <v>204</v>
      </c>
      <c r="AE686" t="s">
        <v>120</v>
      </c>
      <c r="AF686" t="s">
        <v>95</v>
      </c>
      <c r="AH686" t="s">
        <v>95</v>
      </c>
      <c r="AI686" t="s">
        <v>95</v>
      </c>
      <c r="AJ686" t="s">
        <v>95</v>
      </c>
      <c r="AK686" t="s">
        <v>95</v>
      </c>
      <c r="AM686">
        <v>135000</v>
      </c>
      <c r="AN686">
        <v>75000</v>
      </c>
      <c r="AO686">
        <v>69450</v>
      </c>
      <c r="AS686" t="s">
        <v>95</v>
      </c>
      <c r="AW686" t="s">
        <v>95</v>
      </c>
      <c r="BA686" t="s">
        <v>95</v>
      </c>
      <c r="BE686" t="s">
        <v>95</v>
      </c>
      <c r="BI686" t="s">
        <v>95</v>
      </c>
      <c r="BJ686">
        <v>135000</v>
      </c>
      <c r="BK686">
        <v>75000</v>
      </c>
      <c r="BL686">
        <v>69450</v>
      </c>
      <c r="BM686" t="s">
        <v>95</v>
      </c>
      <c r="BQ686" t="s">
        <v>95</v>
      </c>
      <c r="BU686" t="s">
        <v>95</v>
      </c>
      <c r="BY686" t="s">
        <v>95</v>
      </c>
      <c r="CC686" t="s">
        <v>95</v>
      </c>
      <c r="CG686" t="s">
        <v>95</v>
      </c>
    </row>
    <row r="687" spans="1:85" x14ac:dyDescent="0.2">
      <c r="A687" t="s">
        <v>108</v>
      </c>
      <c r="B687" t="s">
        <v>122</v>
      </c>
      <c r="C687">
        <v>3</v>
      </c>
      <c r="D687" t="s">
        <v>163</v>
      </c>
      <c r="E687">
        <v>3</v>
      </c>
      <c r="F687" t="s">
        <v>164</v>
      </c>
      <c r="G687">
        <v>17</v>
      </c>
      <c r="H687" t="s">
        <v>343</v>
      </c>
      <c r="I687" t="s">
        <v>91</v>
      </c>
      <c r="J687" t="s">
        <v>4288</v>
      </c>
      <c r="K687" t="s">
        <v>4289</v>
      </c>
      <c r="L687">
        <v>75714</v>
      </c>
      <c r="M687" t="s">
        <v>95</v>
      </c>
      <c r="N687" s="1">
        <v>44562</v>
      </c>
      <c r="O687" s="1">
        <v>44926</v>
      </c>
      <c r="P687" t="s">
        <v>94</v>
      </c>
      <c r="Q687" t="s">
        <v>95</v>
      </c>
      <c r="R687" t="s">
        <v>95</v>
      </c>
      <c r="S687" t="s">
        <v>1771</v>
      </c>
      <c r="T687" t="s">
        <v>1772</v>
      </c>
      <c r="U687" t="s">
        <v>4290</v>
      </c>
      <c r="V687" t="s">
        <v>4291</v>
      </c>
      <c r="W687" t="s">
        <v>1775</v>
      </c>
      <c r="X687" t="s">
        <v>1776</v>
      </c>
      <c r="Y687" t="s">
        <v>4292</v>
      </c>
      <c r="Z687" t="s">
        <v>118</v>
      </c>
      <c r="AA687" t="s">
        <v>95</v>
      </c>
      <c r="AB687" t="s">
        <v>95</v>
      </c>
      <c r="AC687" t="s">
        <v>119</v>
      </c>
      <c r="AE687" t="s">
        <v>120</v>
      </c>
      <c r="AF687" t="s">
        <v>95</v>
      </c>
      <c r="AH687" t="s">
        <v>95</v>
      </c>
      <c r="AI687" t="s">
        <v>95</v>
      </c>
      <c r="AJ687" t="s">
        <v>95</v>
      </c>
      <c r="AK687" t="s">
        <v>95</v>
      </c>
      <c r="AM687">
        <v>195000</v>
      </c>
      <c r="AN687">
        <v>95000</v>
      </c>
      <c r="AO687">
        <v>89650</v>
      </c>
      <c r="AS687" t="s">
        <v>95</v>
      </c>
      <c r="AW687" t="s">
        <v>95</v>
      </c>
      <c r="BA687" t="s">
        <v>95</v>
      </c>
      <c r="BE687" t="s">
        <v>95</v>
      </c>
      <c r="BI687" t="s">
        <v>95</v>
      </c>
      <c r="BJ687">
        <v>195000</v>
      </c>
      <c r="BK687">
        <v>95000</v>
      </c>
      <c r="BL687">
        <v>89650</v>
      </c>
      <c r="BM687" t="s">
        <v>95</v>
      </c>
      <c r="BQ687" t="s">
        <v>95</v>
      </c>
      <c r="BU687" t="s">
        <v>95</v>
      </c>
      <c r="BY687" t="s">
        <v>95</v>
      </c>
      <c r="CC687" t="s">
        <v>95</v>
      </c>
      <c r="CG687" t="s">
        <v>95</v>
      </c>
    </row>
    <row r="688" spans="1:85" x14ac:dyDescent="0.2">
      <c r="A688" t="s">
        <v>108</v>
      </c>
      <c r="B688" t="s">
        <v>122</v>
      </c>
      <c r="C688">
        <v>3</v>
      </c>
      <c r="D688" t="s">
        <v>163</v>
      </c>
      <c r="E688">
        <v>3</v>
      </c>
      <c r="F688" t="s">
        <v>164</v>
      </c>
      <c r="G688">
        <v>17</v>
      </c>
      <c r="H688" t="s">
        <v>343</v>
      </c>
      <c r="I688" t="s">
        <v>91</v>
      </c>
      <c r="J688" t="s">
        <v>4293</v>
      </c>
      <c r="K688" t="s">
        <v>4294</v>
      </c>
      <c r="L688">
        <v>75709</v>
      </c>
      <c r="M688" t="s">
        <v>95</v>
      </c>
      <c r="N688" s="1">
        <v>44562</v>
      </c>
      <c r="O688" s="1">
        <v>44926</v>
      </c>
      <c r="P688" t="s">
        <v>94</v>
      </c>
      <c r="Q688" t="s">
        <v>95</v>
      </c>
      <c r="R688" t="s">
        <v>95</v>
      </c>
      <c r="S688" t="s">
        <v>345</v>
      </c>
      <c r="T688" t="s">
        <v>346</v>
      </c>
      <c r="U688" t="s">
        <v>346</v>
      </c>
      <c r="V688" t="s">
        <v>4295</v>
      </c>
      <c r="W688" t="s">
        <v>169</v>
      </c>
      <c r="X688" t="s">
        <v>170</v>
      </c>
      <c r="Y688" t="s">
        <v>108</v>
      </c>
      <c r="Z688" t="s">
        <v>3704</v>
      </c>
      <c r="AA688" t="s">
        <v>95</v>
      </c>
      <c r="AB688" t="s">
        <v>95</v>
      </c>
      <c r="AC688" t="s">
        <v>204</v>
      </c>
      <c r="AE688" t="s">
        <v>105</v>
      </c>
      <c r="AF688" t="s">
        <v>95</v>
      </c>
      <c r="AH688" t="s">
        <v>95</v>
      </c>
      <c r="AI688" t="s">
        <v>95</v>
      </c>
      <c r="AJ688" t="s">
        <v>95</v>
      </c>
      <c r="AK688" t="s">
        <v>95</v>
      </c>
      <c r="AM688">
        <v>201750</v>
      </c>
      <c r="AN688">
        <v>201750</v>
      </c>
      <c r="AO688">
        <v>177540</v>
      </c>
      <c r="AS688" t="s">
        <v>95</v>
      </c>
      <c r="AW688" t="s">
        <v>95</v>
      </c>
      <c r="BA688" t="s">
        <v>95</v>
      </c>
      <c r="BE688" t="s">
        <v>95</v>
      </c>
      <c r="BI688" t="s">
        <v>95</v>
      </c>
      <c r="BJ688">
        <v>201750</v>
      </c>
      <c r="BK688">
        <v>201750</v>
      </c>
      <c r="BL688">
        <v>177540</v>
      </c>
      <c r="BM688" t="s">
        <v>95</v>
      </c>
      <c r="BQ688" t="s">
        <v>95</v>
      </c>
      <c r="BU688" t="s">
        <v>95</v>
      </c>
      <c r="BY688" t="s">
        <v>95</v>
      </c>
      <c r="CC688" t="s">
        <v>95</v>
      </c>
      <c r="CG688" t="s">
        <v>95</v>
      </c>
    </row>
    <row r="689" spans="1:85" ht="238" x14ac:dyDescent="0.2">
      <c r="A689" t="s">
        <v>257</v>
      </c>
      <c r="B689" t="s">
        <v>258</v>
      </c>
      <c r="C689">
        <v>4</v>
      </c>
      <c r="D689" t="s">
        <v>1938</v>
      </c>
      <c r="E689">
        <v>4</v>
      </c>
      <c r="F689" t="s">
        <v>1939</v>
      </c>
      <c r="G689" t="s">
        <v>3067</v>
      </c>
      <c r="H689" t="s">
        <v>3068</v>
      </c>
      <c r="I689" t="s">
        <v>91</v>
      </c>
      <c r="J689" t="s">
        <v>4296</v>
      </c>
      <c r="K689" t="s">
        <v>4297</v>
      </c>
      <c r="L689">
        <v>68292</v>
      </c>
      <c r="M689" s="2" t="s">
        <v>4298</v>
      </c>
      <c r="N689" s="1">
        <v>44197</v>
      </c>
      <c r="O689" s="1">
        <v>44561</v>
      </c>
      <c r="P689" t="s">
        <v>128</v>
      </c>
      <c r="Q689" t="s">
        <v>95</v>
      </c>
      <c r="R689" t="s">
        <v>95</v>
      </c>
      <c r="S689" t="s">
        <v>1874</v>
      </c>
      <c r="T689" t="s">
        <v>1875</v>
      </c>
      <c r="U689" t="s">
        <v>673</v>
      </c>
      <c r="V689" t="s">
        <v>2102</v>
      </c>
      <c r="W689" t="s">
        <v>4299</v>
      </c>
      <c r="X689" t="s">
        <v>117</v>
      </c>
      <c r="Y689" t="s">
        <v>269</v>
      </c>
      <c r="Z689" t="s">
        <v>162</v>
      </c>
      <c r="AA689" t="s">
        <v>95</v>
      </c>
      <c r="AB689" t="s">
        <v>95</v>
      </c>
      <c r="AC689" t="s">
        <v>104</v>
      </c>
      <c r="AD689" t="s">
        <v>95</v>
      </c>
      <c r="AE689" t="s">
        <v>409</v>
      </c>
      <c r="AF689" t="s">
        <v>95</v>
      </c>
      <c r="AG689" t="s">
        <v>95</v>
      </c>
      <c r="AH689" t="s">
        <v>95</v>
      </c>
      <c r="AI689" t="s">
        <v>95</v>
      </c>
      <c r="AJ689" t="s">
        <v>95</v>
      </c>
      <c r="AK689" t="s">
        <v>95</v>
      </c>
      <c r="AM689">
        <v>15000</v>
      </c>
      <c r="AN689">
        <v>15000</v>
      </c>
      <c r="AO689">
        <v>15000</v>
      </c>
      <c r="AS689" t="s">
        <v>95</v>
      </c>
      <c r="AW689" t="s">
        <v>95</v>
      </c>
      <c r="BA689" t="s">
        <v>95</v>
      </c>
      <c r="BE689" t="s">
        <v>95</v>
      </c>
      <c r="BF689">
        <v>15000</v>
      </c>
      <c r="BG689">
        <v>15000</v>
      </c>
      <c r="BH689">
        <v>15000</v>
      </c>
      <c r="BI689" t="s">
        <v>4300</v>
      </c>
      <c r="BM689" t="s">
        <v>95</v>
      </c>
      <c r="BQ689" t="s">
        <v>95</v>
      </c>
      <c r="BU689" t="s">
        <v>95</v>
      </c>
      <c r="BY689" t="s">
        <v>95</v>
      </c>
      <c r="CC689" t="s">
        <v>95</v>
      </c>
      <c r="CG689" t="s">
        <v>95</v>
      </c>
    </row>
    <row r="690" spans="1:85" x14ac:dyDescent="0.2">
      <c r="A690" t="s">
        <v>272</v>
      </c>
      <c r="B690" t="s">
        <v>273</v>
      </c>
      <c r="C690">
        <v>3</v>
      </c>
      <c r="D690" t="s">
        <v>274</v>
      </c>
      <c r="E690" t="s">
        <v>3628</v>
      </c>
      <c r="F690" t="s">
        <v>3629</v>
      </c>
      <c r="G690" t="s">
        <v>1450</v>
      </c>
      <c r="H690" t="s">
        <v>3630</v>
      </c>
      <c r="I690" t="s">
        <v>91</v>
      </c>
      <c r="J690" t="s">
        <v>4301</v>
      </c>
      <c r="K690" t="s">
        <v>4302</v>
      </c>
      <c r="L690">
        <v>37159</v>
      </c>
      <c r="M690" t="s">
        <v>95</v>
      </c>
      <c r="N690" s="1">
        <v>44197</v>
      </c>
      <c r="O690" s="1">
        <v>44926</v>
      </c>
      <c r="P690" t="s">
        <v>94</v>
      </c>
      <c r="Q690" t="s">
        <v>95</v>
      </c>
      <c r="R690" t="s">
        <v>95</v>
      </c>
      <c r="S690" t="s">
        <v>265</v>
      </c>
      <c r="T690" t="s">
        <v>266</v>
      </c>
      <c r="U690" t="s">
        <v>266</v>
      </c>
      <c r="V690" t="s">
        <v>4303</v>
      </c>
      <c r="W690" t="s">
        <v>4304</v>
      </c>
      <c r="X690" t="s">
        <v>101</v>
      </c>
      <c r="Y690" t="s">
        <v>4305</v>
      </c>
      <c r="Z690" t="s">
        <v>118</v>
      </c>
      <c r="AA690" t="s">
        <v>95</v>
      </c>
      <c r="AB690" t="s">
        <v>95</v>
      </c>
      <c r="AC690" t="s">
        <v>204</v>
      </c>
      <c r="AE690" t="s">
        <v>105</v>
      </c>
      <c r="AF690" t="s">
        <v>95</v>
      </c>
      <c r="AH690" t="s">
        <v>95</v>
      </c>
      <c r="AI690" t="s">
        <v>95</v>
      </c>
      <c r="AJ690" t="s">
        <v>95</v>
      </c>
      <c r="AK690" t="s">
        <v>270</v>
      </c>
      <c r="AM690">
        <v>60000</v>
      </c>
      <c r="AN690">
        <v>5000</v>
      </c>
      <c r="AO690">
        <v>5000</v>
      </c>
      <c r="AS690" t="s">
        <v>95</v>
      </c>
      <c r="AW690" t="s">
        <v>95</v>
      </c>
      <c r="BA690" t="s">
        <v>95</v>
      </c>
      <c r="BE690" t="s">
        <v>95</v>
      </c>
      <c r="BF690">
        <v>30000</v>
      </c>
      <c r="BI690" t="s">
        <v>4306</v>
      </c>
      <c r="BJ690">
        <v>30000</v>
      </c>
      <c r="BK690">
        <v>5000</v>
      </c>
      <c r="BL690">
        <v>5000</v>
      </c>
      <c r="BM690" t="s">
        <v>4307</v>
      </c>
      <c r="BQ690" t="s">
        <v>95</v>
      </c>
      <c r="BU690" t="s">
        <v>95</v>
      </c>
      <c r="BY690" t="s">
        <v>95</v>
      </c>
      <c r="CC690" t="s">
        <v>95</v>
      </c>
      <c r="CG690" t="s">
        <v>95</v>
      </c>
    </row>
    <row r="691" spans="1:85" x14ac:dyDescent="0.2">
      <c r="A691" t="s">
        <v>257</v>
      </c>
      <c r="B691" t="s">
        <v>258</v>
      </c>
      <c r="C691">
        <v>1</v>
      </c>
      <c r="D691" t="s">
        <v>436</v>
      </c>
      <c r="E691">
        <v>1</v>
      </c>
      <c r="F691" t="s">
        <v>437</v>
      </c>
      <c r="G691" t="s">
        <v>4308</v>
      </c>
      <c r="H691" t="s">
        <v>4309</v>
      </c>
      <c r="I691" t="s">
        <v>91</v>
      </c>
      <c r="J691" t="s">
        <v>4310</v>
      </c>
      <c r="K691" t="s">
        <v>4311</v>
      </c>
      <c r="L691">
        <v>71944</v>
      </c>
      <c r="M691" t="e">
        <f>- state actors have increased capacities and ensure a participatory approach in developing state reports to CRC, ICESCR and ICCPR.
- The international human rights recommendations with lowest implementation rate evaluated by state institutions, NHRIs and CSOs and advocacy for implementation of recommendations, including related to aligning national standards to international human rights framework conducted by CSOs.
- Solutions for The establishment of a mechanism for implementation in The domestic law of The Republic of Moldova of The decisions/views of UN human rights Treaty Bodies.</f>
        <v>#NAME?</v>
      </c>
      <c r="N691" s="1">
        <v>44562</v>
      </c>
      <c r="O691" s="1">
        <v>44926</v>
      </c>
      <c r="P691" t="s">
        <v>128</v>
      </c>
      <c r="Q691" t="s">
        <v>95</v>
      </c>
      <c r="R691" t="s">
        <v>95</v>
      </c>
      <c r="S691" t="s">
        <v>417</v>
      </c>
      <c r="T691" t="s">
        <v>418</v>
      </c>
      <c r="U691" t="s">
        <v>673</v>
      </c>
      <c r="V691" t="s">
        <v>4312</v>
      </c>
      <c r="W691" t="s">
        <v>1008</v>
      </c>
      <c r="X691" t="s">
        <v>170</v>
      </c>
      <c r="Y691" t="s">
        <v>269</v>
      </c>
      <c r="Z691" t="s">
        <v>664</v>
      </c>
      <c r="AA691" t="s">
        <v>95</v>
      </c>
      <c r="AB691" t="s">
        <v>95</v>
      </c>
      <c r="AC691" t="s">
        <v>148</v>
      </c>
      <c r="AD691" t="s">
        <v>95</v>
      </c>
      <c r="AE691" t="s">
        <v>120</v>
      </c>
      <c r="AF691" t="s">
        <v>95</v>
      </c>
      <c r="AG691" t="s">
        <v>95</v>
      </c>
      <c r="AH691" t="s">
        <v>95</v>
      </c>
      <c r="AI691" t="s">
        <v>95</v>
      </c>
      <c r="AJ691" t="s">
        <v>95</v>
      </c>
      <c r="AK691" t="s">
        <v>95</v>
      </c>
      <c r="AM691">
        <v>112495</v>
      </c>
      <c r="AN691">
        <v>112495</v>
      </c>
      <c r="AO691">
        <v>78990</v>
      </c>
      <c r="AS691" t="s">
        <v>95</v>
      </c>
      <c r="AW691" t="s">
        <v>95</v>
      </c>
      <c r="BA691" t="s">
        <v>95</v>
      </c>
      <c r="BE691" t="s">
        <v>95</v>
      </c>
      <c r="BI691" t="s">
        <v>95</v>
      </c>
      <c r="BJ691">
        <v>112495</v>
      </c>
      <c r="BK691">
        <v>112495</v>
      </c>
      <c r="BL691">
        <v>78990</v>
      </c>
      <c r="BM691" t="s">
        <v>4313</v>
      </c>
      <c r="BQ691" t="s">
        <v>95</v>
      </c>
      <c r="BU691" t="s">
        <v>95</v>
      </c>
      <c r="BY691" t="s">
        <v>95</v>
      </c>
      <c r="CC691" t="s">
        <v>95</v>
      </c>
      <c r="CG691" t="s">
        <v>95</v>
      </c>
    </row>
    <row r="692" spans="1:85" ht="409.6" x14ac:dyDescent="0.2">
      <c r="A692" t="s">
        <v>226</v>
      </c>
      <c r="B692" t="s">
        <v>227</v>
      </c>
      <c r="C692">
        <v>4</v>
      </c>
      <c r="D692" t="s">
        <v>228</v>
      </c>
      <c r="E692">
        <v>8</v>
      </c>
      <c r="F692" t="s">
        <v>229</v>
      </c>
      <c r="G692">
        <v>8.1999999999999993</v>
      </c>
      <c r="H692" t="s">
        <v>4314</v>
      </c>
      <c r="I692" t="s">
        <v>91</v>
      </c>
      <c r="J692" t="s">
        <v>4315</v>
      </c>
      <c r="K692" t="s">
        <v>4316</v>
      </c>
      <c r="L692">
        <v>53243</v>
      </c>
      <c r="M692" s="2" t="s">
        <v>4317</v>
      </c>
      <c r="N692" s="1">
        <v>44197</v>
      </c>
      <c r="O692" s="1">
        <v>44561</v>
      </c>
      <c r="P692" t="s">
        <v>94</v>
      </c>
      <c r="Q692" t="s">
        <v>95</v>
      </c>
      <c r="R692" t="s">
        <v>95</v>
      </c>
      <c r="S692" t="s">
        <v>157</v>
      </c>
      <c r="T692" t="s">
        <v>158</v>
      </c>
      <c r="U692" t="s">
        <v>3971</v>
      </c>
      <c r="V692" t="s">
        <v>4318</v>
      </c>
      <c r="W692" t="s">
        <v>4319</v>
      </c>
      <c r="X692" t="s">
        <v>117</v>
      </c>
      <c r="Y692" t="s">
        <v>226</v>
      </c>
      <c r="Z692" t="s">
        <v>349</v>
      </c>
      <c r="AA692" t="s">
        <v>95</v>
      </c>
      <c r="AB692" t="s">
        <v>95</v>
      </c>
      <c r="AC692" t="s">
        <v>119</v>
      </c>
      <c r="AE692" t="s">
        <v>120</v>
      </c>
      <c r="AF692" t="s">
        <v>4320</v>
      </c>
      <c r="AH692" t="s">
        <v>95</v>
      </c>
      <c r="AI692" t="s">
        <v>95</v>
      </c>
      <c r="AJ692" t="s">
        <v>95</v>
      </c>
      <c r="AK692" t="s">
        <v>95</v>
      </c>
      <c r="AM692">
        <v>86000</v>
      </c>
      <c r="AN692">
        <v>56000</v>
      </c>
      <c r="AO692">
        <v>66000</v>
      </c>
      <c r="AS692" t="s">
        <v>95</v>
      </c>
      <c r="AW692" t="s">
        <v>95</v>
      </c>
      <c r="BA692" t="s">
        <v>95</v>
      </c>
      <c r="BE692" t="s">
        <v>95</v>
      </c>
      <c r="BF692">
        <v>86000</v>
      </c>
      <c r="BG692">
        <v>56000</v>
      </c>
      <c r="BH692">
        <v>66000</v>
      </c>
      <c r="BI692" t="s">
        <v>4321</v>
      </c>
      <c r="BM692" t="s">
        <v>95</v>
      </c>
      <c r="BQ692" t="s">
        <v>95</v>
      </c>
      <c r="BU692" t="s">
        <v>95</v>
      </c>
      <c r="BY692" t="s">
        <v>95</v>
      </c>
      <c r="CC692" t="s">
        <v>95</v>
      </c>
      <c r="CG692" t="s">
        <v>95</v>
      </c>
    </row>
    <row r="693" spans="1:85" ht="409.6" x14ac:dyDescent="0.2">
      <c r="A693" t="s">
        <v>257</v>
      </c>
      <c r="B693" t="s">
        <v>258</v>
      </c>
      <c r="C693">
        <v>2</v>
      </c>
      <c r="D693" t="s">
        <v>1141</v>
      </c>
      <c r="E693">
        <v>2</v>
      </c>
      <c r="F693" t="s">
        <v>1142</v>
      </c>
      <c r="G693" t="s">
        <v>4322</v>
      </c>
      <c r="H693" t="s">
        <v>4323</v>
      </c>
      <c r="I693" t="s">
        <v>91</v>
      </c>
      <c r="J693" t="s">
        <v>4324</v>
      </c>
      <c r="K693" t="s">
        <v>4325</v>
      </c>
      <c r="L693">
        <v>72008</v>
      </c>
      <c r="M693" s="2" t="s">
        <v>4326</v>
      </c>
      <c r="N693" s="1">
        <v>44562</v>
      </c>
      <c r="O693" s="1">
        <v>44926</v>
      </c>
      <c r="P693" t="s">
        <v>128</v>
      </c>
      <c r="Q693" t="s">
        <v>95</v>
      </c>
      <c r="R693" t="s">
        <v>95</v>
      </c>
      <c r="S693" t="s">
        <v>114</v>
      </c>
      <c r="T693" t="s">
        <v>114</v>
      </c>
      <c r="U693" t="s">
        <v>1116</v>
      </c>
      <c r="V693" t="s">
        <v>4327</v>
      </c>
      <c r="W693" t="s">
        <v>4328</v>
      </c>
      <c r="X693" t="s">
        <v>322</v>
      </c>
      <c r="Y693" t="s">
        <v>269</v>
      </c>
      <c r="Z693" t="s">
        <v>118</v>
      </c>
      <c r="AA693" t="s">
        <v>95</v>
      </c>
      <c r="AB693" t="s">
        <v>95</v>
      </c>
      <c r="AC693" t="s">
        <v>119</v>
      </c>
      <c r="AE693" t="s">
        <v>133</v>
      </c>
      <c r="AF693" t="s">
        <v>95</v>
      </c>
      <c r="AH693" t="s">
        <v>95</v>
      </c>
      <c r="AI693" t="s">
        <v>95</v>
      </c>
      <c r="AJ693" t="s">
        <v>95</v>
      </c>
      <c r="AK693" t="s">
        <v>95</v>
      </c>
      <c r="AM693">
        <v>142671</v>
      </c>
      <c r="AN693">
        <v>142671</v>
      </c>
      <c r="AO693">
        <v>142671</v>
      </c>
      <c r="AS693" t="s">
        <v>95</v>
      </c>
      <c r="AW693" t="s">
        <v>95</v>
      </c>
      <c r="BA693" t="s">
        <v>95</v>
      </c>
      <c r="BE693" t="s">
        <v>95</v>
      </c>
      <c r="BI693" t="s">
        <v>95</v>
      </c>
      <c r="BJ693">
        <v>142671</v>
      </c>
      <c r="BK693">
        <v>142671</v>
      </c>
      <c r="BL693">
        <v>142671</v>
      </c>
      <c r="BM693" t="s">
        <v>4329</v>
      </c>
      <c r="BQ693" t="s">
        <v>95</v>
      </c>
      <c r="BU693" t="s">
        <v>95</v>
      </c>
      <c r="BY693" t="s">
        <v>95</v>
      </c>
      <c r="CC693" t="s">
        <v>95</v>
      </c>
      <c r="CG693" t="s">
        <v>95</v>
      </c>
    </row>
    <row r="694" spans="1:85" ht="409.6" x14ac:dyDescent="0.2">
      <c r="A694" t="s">
        <v>257</v>
      </c>
      <c r="B694" t="s">
        <v>258</v>
      </c>
      <c r="C694">
        <v>1</v>
      </c>
      <c r="D694" t="s">
        <v>436</v>
      </c>
      <c r="E694">
        <v>1</v>
      </c>
      <c r="F694" t="s">
        <v>437</v>
      </c>
      <c r="G694" t="s">
        <v>2133</v>
      </c>
      <c r="H694" t="s">
        <v>2134</v>
      </c>
      <c r="I694" t="s">
        <v>91</v>
      </c>
      <c r="J694" t="s">
        <v>4330</v>
      </c>
      <c r="K694" t="s">
        <v>2154</v>
      </c>
      <c r="L694">
        <v>33961</v>
      </c>
      <c r="M694" s="2" t="s">
        <v>4331</v>
      </c>
      <c r="N694" s="1">
        <v>44197</v>
      </c>
      <c r="O694" s="1">
        <v>44561</v>
      </c>
      <c r="P694" t="s">
        <v>128</v>
      </c>
      <c r="Q694" t="s">
        <v>95</v>
      </c>
      <c r="R694" t="s">
        <v>95</v>
      </c>
      <c r="S694" t="s">
        <v>114</v>
      </c>
      <c r="T694" t="s">
        <v>114</v>
      </c>
      <c r="U694" t="s">
        <v>1116</v>
      </c>
      <c r="V694" t="s">
        <v>1007</v>
      </c>
      <c r="W694" t="s">
        <v>1008</v>
      </c>
      <c r="X694" t="s">
        <v>170</v>
      </c>
      <c r="Y694" t="s">
        <v>269</v>
      </c>
      <c r="Z694" t="s">
        <v>118</v>
      </c>
      <c r="AA694" t="s">
        <v>95</v>
      </c>
      <c r="AB694" t="s">
        <v>95</v>
      </c>
      <c r="AC694" t="s">
        <v>119</v>
      </c>
      <c r="AD694" t="s">
        <v>95</v>
      </c>
      <c r="AE694" t="s">
        <v>120</v>
      </c>
      <c r="AF694" t="s">
        <v>95</v>
      </c>
      <c r="AG694" t="s">
        <v>95</v>
      </c>
      <c r="AH694" t="s">
        <v>95</v>
      </c>
      <c r="AI694" t="s">
        <v>95</v>
      </c>
      <c r="AJ694" t="s">
        <v>95</v>
      </c>
      <c r="AK694" t="s">
        <v>95</v>
      </c>
      <c r="AM694">
        <v>130000</v>
      </c>
      <c r="AN694">
        <v>130000</v>
      </c>
      <c r="AO694">
        <v>42350</v>
      </c>
      <c r="AS694" t="s">
        <v>95</v>
      </c>
      <c r="AW694" t="s">
        <v>95</v>
      </c>
      <c r="BA694" t="s">
        <v>95</v>
      </c>
      <c r="BE694" t="s">
        <v>95</v>
      </c>
      <c r="BF694">
        <v>130000</v>
      </c>
      <c r="BG694">
        <v>130000</v>
      </c>
      <c r="BH694">
        <v>42350</v>
      </c>
      <c r="BI694" s="2" t="s">
        <v>4332</v>
      </c>
      <c r="BM694" t="s">
        <v>95</v>
      </c>
      <c r="BQ694" t="s">
        <v>95</v>
      </c>
      <c r="BU694" t="s">
        <v>95</v>
      </c>
      <c r="BY694" t="s">
        <v>95</v>
      </c>
      <c r="CC694" t="s">
        <v>95</v>
      </c>
      <c r="CG694" t="s">
        <v>95</v>
      </c>
    </row>
    <row r="695" spans="1:85" ht="409.6" x14ac:dyDescent="0.2">
      <c r="A695" t="s">
        <v>257</v>
      </c>
      <c r="B695" t="s">
        <v>258</v>
      </c>
      <c r="C695">
        <v>1</v>
      </c>
      <c r="D695" t="s">
        <v>436</v>
      </c>
      <c r="E695">
        <v>1</v>
      </c>
      <c r="F695" t="s">
        <v>437</v>
      </c>
      <c r="G695" t="s">
        <v>2116</v>
      </c>
      <c r="H695" t="s">
        <v>2117</v>
      </c>
      <c r="I695" t="s">
        <v>91</v>
      </c>
      <c r="J695" t="s">
        <v>4330</v>
      </c>
      <c r="K695" t="s">
        <v>4333</v>
      </c>
      <c r="L695">
        <v>33976</v>
      </c>
      <c r="M695" t="s">
        <v>4334</v>
      </c>
      <c r="N695" s="1">
        <v>44197</v>
      </c>
      <c r="O695" s="1">
        <v>44561</v>
      </c>
      <c r="P695" t="s">
        <v>128</v>
      </c>
      <c r="Q695" t="s">
        <v>95</v>
      </c>
      <c r="R695" t="s">
        <v>95</v>
      </c>
      <c r="S695" t="s">
        <v>114</v>
      </c>
      <c r="T695" t="s">
        <v>114</v>
      </c>
      <c r="U695" t="s">
        <v>1116</v>
      </c>
      <c r="V695" t="s">
        <v>4335</v>
      </c>
      <c r="W695" t="s">
        <v>4336</v>
      </c>
      <c r="X695" t="s">
        <v>117</v>
      </c>
      <c r="Y695" t="s">
        <v>269</v>
      </c>
      <c r="Z695" t="s">
        <v>118</v>
      </c>
      <c r="AA695" t="s">
        <v>95</v>
      </c>
      <c r="AB695" t="s">
        <v>95</v>
      </c>
      <c r="AC695" t="s">
        <v>119</v>
      </c>
      <c r="AD695" t="s">
        <v>95</v>
      </c>
      <c r="AE695" t="s">
        <v>120</v>
      </c>
      <c r="AF695" t="s">
        <v>95</v>
      </c>
      <c r="AG695" t="s">
        <v>95</v>
      </c>
      <c r="AH695" t="s">
        <v>95</v>
      </c>
      <c r="AI695" t="s">
        <v>95</v>
      </c>
      <c r="AJ695" t="s">
        <v>95</v>
      </c>
      <c r="AK695" t="s">
        <v>95</v>
      </c>
      <c r="AM695">
        <v>46000</v>
      </c>
      <c r="AN695">
        <v>46000</v>
      </c>
      <c r="AO695">
        <v>65207</v>
      </c>
      <c r="AS695" t="s">
        <v>95</v>
      </c>
      <c r="AW695" t="s">
        <v>95</v>
      </c>
      <c r="BA695" t="s">
        <v>95</v>
      </c>
      <c r="BE695" t="s">
        <v>95</v>
      </c>
      <c r="BF695">
        <v>46000</v>
      </c>
      <c r="BG695">
        <v>46000</v>
      </c>
      <c r="BH695">
        <v>65207</v>
      </c>
      <c r="BI695" s="2" t="s">
        <v>4337</v>
      </c>
      <c r="BM695" t="s">
        <v>95</v>
      </c>
      <c r="BQ695" t="s">
        <v>95</v>
      </c>
      <c r="BU695" t="s">
        <v>95</v>
      </c>
      <c r="BY695" t="s">
        <v>95</v>
      </c>
      <c r="CC695" t="s">
        <v>95</v>
      </c>
      <c r="CG695" t="s">
        <v>95</v>
      </c>
    </row>
    <row r="696" spans="1:85" ht="409.6" x14ac:dyDescent="0.2">
      <c r="A696" t="s">
        <v>257</v>
      </c>
      <c r="B696" t="s">
        <v>258</v>
      </c>
      <c r="C696">
        <v>1</v>
      </c>
      <c r="D696" t="s">
        <v>436</v>
      </c>
      <c r="E696">
        <v>1</v>
      </c>
      <c r="F696" t="s">
        <v>437</v>
      </c>
      <c r="G696" t="s">
        <v>2121</v>
      </c>
      <c r="H696" t="s">
        <v>2122</v>
      </c>
      <c r="I696" t="s">
        <v>91</v>
      </c>
      <c r="J696" t="s">
        <v>4330</v>
      </c>
      <c r="K696" t="s">
        <v>4338</v>
      </c>
      <c r="L696">
        <v>33956</v>
      </c>
      <c r="M696" s="2" t="s">
        <v>4339</v>
      </c>
      <c r="N696" s="1">
        <v>44197</v>
      </c>
      <c r="O696" s="1">
        <v>44561</v>
      </c>
      <c r="P696" t="s">
        <v>128</v>
      </c>
      <c r="Q696" t="s">
        <v>95</v>
      </c>
      <c r="R696" t="s">
        <v>95</v>
      </c>
      <c r="S696" t="s">
        <v>114</v>
      </c>
      <c r="T696" t="s">
        <v>114</v>
      </c>
      <c r="U696" t="s">
        <v>4340</v>
      </c>
      <c r="V696" t="s">
        <v>4341</v>
      </c>
      <c r="W696" t="s">
        <v>4342</v>
      </c>
      <c r="X696" t="s">
        <v>117</v>
      </c>
      <c r="Y696" t="s">
        <v>269</v>
      </c>
      <c r="Z696" t="s">
        <v>118</v>
      </c>
      <c r="AA696" t="s">
        <v>95</v>
      </c>
      <c r="AB696" t="s">
        <v>95</v>
      </c>
      <c r="AC696" t="s">
        <v>119</v>
      </c>
      <c r="AD696" t="s">
        <v>95</v>
      </c>
      <c r="AE696" t="s">
        <v>120</v>
      </c>
      <c r="AF696" t="s">
        <v>95</v>
      </c>
      <c r="AG696" t="s">
        <v>95</v>
      </c>
      <c r="AH696" t="s">
        <v>95</v>
      </c>
      <c r="AI696" t="s">
        <v>95</v>
      </c>
      <c r="AJ696" t="s">
        <v>95</v>
      </c>
      <c r="AK696" t="s">
        <v>95</v>
      </c>
      <c r="AM696">
        <v>79791</v>
      </c>
      <c r="AN696">
        <v>79791</v>
      </c>
      <c r="AO696">
        <v>71421</v>
      </c>
      <c r="AS696" t="s">
        <v>95</v>
      </c>
      <c r="AW696" t="s">
        <v>95</v>
      </c>
      <c r="BA696" t="s">
        <v>95</v>
      </c>
      <c r="BE696" t="s">
        <v>95</v>
      </c>
      <c r="BF696">
        <v>79791</v>
      </c>
      <c r="BG696">
        <v>79791</v>
      </c>
      <c r="BH696">
        <v>71421</v>
      </c>
      <c r="BI696" s="2" t="s">
        <v>4343</v>
      </c>
      <c r="BM696" t="s">
        <v>95</v>
      </c>
      <c r="BQ696" t="s">
        <v>95</v>
      </c>
      <c r="BU696" t="s">
        <v>95</v>
      </c>
      <c r="BY696" t="s">
        <v>95</v>
      </c>
      <c r="CC696" t="s">
        <v>95</v>
      </c>
      <c r="CG696" t="s">
        <v>95</v>
      </c>
    </row>
    <row r="697" spans="1:85" ht="409.6" x14ac:dyDescent="0.2">
      <c r="A697" t="s">
        <v>121</v>
      </c>
      <c r="B697" t="s">
        <v>122</v>
      </c>
      <c r="C697">
        <v>1</v>
      </c>
      <c r="D697" t="s">
        <v>123</v>
      </c>
      <c r="E697">
        <v>1.2</v>
      </c>
      <c r="F697" t="s">
        <v>124</v>
      </c>
      <c r="G697" t="s">
        <v>125</v>
      </c>
      <c r="H697" t="s">
        <v>126</v>
      </c>
      <c r="I697" t="s">
        <v>91</v>
      </c>
      <c r="J697">
        <v>4</v>
      </c>
      <c r="K697" t="s">
        <v>4344</v>
      </c>
      <c r="L697">
        <v>33039</v>
      </c>
      <c r="M697" t="s">
        <v>4345</v>
      </c>
      <c r="N697" s="1">
        <v>44200</v>
      </c>
      <c r="O697" s="1">
        <v>46022</v>
      </c>
      <c r="P697" t="s">
        <v>128</v>
      </c>
      <c r="Q697" t="s">
        <v>95</v>
      </c>
      <c r="R697" t="s">
        <v>95</v>
      </c>
      <c r="S697" t="s">
        <v>114</v>
      </c>
      <c r="T697" t="s">
        <v>114</v>
      </c>
      <c r="U697" t="s">
        <v>687</v>
      </c>
      <c r="V697" t="s">
        <v>114</v>
      </c>
      <c r="W697" t="s">
        <v>130</v>
      </c>
      <c r="X697" t="s">
        <v>131</v>
      </c>
      <c r="Y697" t="s">
        <v>121</v>
      </c>
      <c r="Z697" t="s">
        <v>147</v>
      </c>
      <c r="AA697" t="s">
        <v>95</v>
      </c>
      <c r="AB697" t="s">
        <v>95</v>
      </c>
      <c r="AC697" t="s">
        <v>119</v>
      </c>
      <c r="AE697" t="s">
        <v>120</v>
      </c>
      <c r="AF697" t="s">
        <v>95</v>
      </c>
      <c r="AH697" t="s">
        <v>95</v>
      </c>
      <c r="AI697" t="s">
        <v>95</v>
      </c>
      <c r="AJ697" t="s">
        <v>95</v>
      </c>
      <c r="AK697" t="s">
        <v>95</v>
      </c>
      <c r="AM697">
        <v>1284358</v>
      </c>
      <c r="AN697">
        <v>1059358</v>
      </c>
      <c r="AO697">
        <v>780946</v>
      </c>
      <c r="AS697" t="s">
        <v>95</v>
      </c>
      <c r="AW697" t="s">
        <v>95</v>
      </c>
      <c r="BA697" t="s">
        <v>95</v>
      </c>
      <c r="BE697" t="s">
        <v>95</v>
      </c>
      <c r="BF697">
        <v>108125</v>
      </c>
      <c r="BG697">
        <v>108125</v>
      </c>
      <c r="BH697">
        <v>108125</v>
      </c>
      <c r="BI697" s="2" t="s">
        <v>4346</v>
      </c>
      <c r="BJ697">
        <v>582233</v>
      </c>
      <c r="BK697">
        <v>582233</v>
      </c>
      <c r="BL697">
        <v>332956</v>
      </c>
      <c r="BM697" t="s">
        <v>95</v>
      </c>
      <c r="BN697">
        <v>140000</v>
      </c>
      <c r="BO697">
        <v>140000</v>
      </c>
      <c r="BP697">
        <v>110992</v>
      </c>
      <c r="BQ697" t="s">
        <v>95</v>
      </c>
      <c r="BR697">
        <v>229000</v>
      </c>
      <c r="BS697">
        <v>229000</v>
      </c>
      <c r="BT697">
        <v>228873</v>
      </c>
      <c r="BU697" t="s">
        <v>95</v>
      </c>
      <c r="BV697">
        <v>225000</v>
      </c>
      <c r="BY697" t="s">
        <v>95</v>
      </c>
      <c r="CC697" t="s">
        <v>95</v>
      </c>
      <c r="CG697" t="s">
        <v>95</v>
      </c>
    </row>
    <row r="698" spans="1:85" x14ac:dyDescent="0.2">
      <c r="A698" t="s">
        <v>121</v>
      </c>
      <c r="B698" t="s">
        <v>122</v>
      </c>
      <c r="C698">
        <v>2</v>
      </c>
      <c r="D698" t="s">
        <v>172</v>
      </c>
      <c r="E698">
        <v>2.1</v>
      </c>
      <c r="F698" t="s">
        <v>173</v>
      </c>
      <c r="G698" t="s">
        <v>89</v>
      </c>
      <c r="H698" t="s">
        <v>3229</v>
      </c>
      <c r="I698" t="s">
        <v>91</v>
      </c>
      <c r="J698">
        <v>4</v>
      </c>
      <c r="K698" t="s">
        <v>4347</v>
      </c>
      <c r="L698">
        <v>33218</v>
      </c>
      <c r="M698" t="s">
        <v>4348</v>
      </c>
      <c r="N698" s="1">
        <v>44348</v>
      </c>
      <c r="O698" s="1">
        <v>45444</v>
      </c>
      <c r="P698" t="s">
        <v>199</v>
      </c>
      <c r="Q698" t="s">
        <v>95</v>
      </c>
      <c r="R698" t="s">
        <v>95</v>
      </c>
      <c r="S698" t="s">
        <v>157</v>
      </c>
      <c r="T698" t="s">
        <v>158</v>
      </c>
      <c r="U698" t="s">
        <v>248</v>
      </c>
      <c r="V698" t="s">
        <v>4349</v>
      </c>
      <c r="W698" t="s">
        <v>4350</v>
      </c>
      <c r="X698" t="s">
        <v>4351</v>
      </c>
      <c r="Y698" t="s">
        <v>121</v>
      </c>
      <c r="Z698" t="s">
        <v>118</v>
      </c>
      <c r="AA698" t="s">
        <v>95</v>
      </c>
      <c r="AB698" t="s">
        <v>95</v>
      </c>
      <c r="AC698" t="s">
        <v>148</v>
      </c>
      <c r="AD698" t="s">
        <v>95</v>
      </c>
      <c r="AE698" t="s">
        <v>105</v>
      </c>
      <c r="AF698" t="s">
        <v>95</v>
      </c>
      <c r="AG698" t="s">
        <v>95</v>
      </c>
      <c r="AH698" t="s">
        <v>95</v>
      </c>
      <c r="AI698" t="s">
        <v>95</v>
      </c>
      <c r="AJ698" t="s">
        <v>95</v>
      </c>
      <c r="AK698" t="s">
        <v>95</v>
      </c>
      <c r="AM698">
        <v>390000</v>
      </c>
      <c r="AN698">
        <v>390000</v>
      </c>
      <c r="AO698">
        <v>0</v>
      </c>
      <c r="AS698" t="s">
        <v>95</v>
      </c>
      <c r="AW698" t="s">
        <v>95</v>
      </c>
      <c r="BA698" t="s">
        <v>95</v>
      </c>
      <c r="BE698" t="s">
        <v>95</v>
      </c>
      <c r="BF698">
        <v>97500</v>
      </c>
      <c r="BG698">
        <v>97500</v>
      </c>
      <c r="BH698">
        <v>0</v>
      </c>
      <c r="BI698" t="s">
        <v>95</v>
      </c>
      <c r="BJ698">
        <v>97500</v>
      </c>
      <c r="BK698">
        <v>97500</v>
      </c>
      <c r="BM698" t="s">
        <v>95</v>
      </c>
      <c r="BN698">
        <v>97500</v>
      </c>
      <c r="BO698">
        <v>97500</v>
      </c>
      <c r="BQ698" t="s">
        <v>95</v>
      </c>
      <c r="BR698">
        <v>97500</v>
      </c>
      <c r="BS698">
        <v>97500</v>
      </c>
      <c r="BU698" t="s">
        <v>95</v>
      </c>
      <c r="BY698" t="s">
        <v>95</v>
      </c>
      <c r="CC698" t="s">
        <v>95</v>
      </c>
      <c r="CG698" t="s">
        <v>95</v>
      </c>
    </row>
    <row r="699" spans="1:85" x14ac:dyDescent="0.2">
      <c r="A699" t="s">
        <v>121</v>
      </c>
      <c r="B699" t="s">
        <v>122</v>
      </c>
      <c r="C699">
        <v>2</v>
      </c>
      <c r="D699" t="s">
        <v>172</v>
      </c>
      <c r="E699">
        <v>2.1</v>
      </c>
      <c r="F699" t="s">
        <v>173</v>
      </c>
      <c r="G699" t="s">
        <v>174</v>
      </c>
      <c r="H699" t="s">
        <v>175</v>
      </c>
      <c r="I699" t="s">
        <v>91</v>
      </c>
      <c r="J699">
        <v>4</v>
      </c>
      <c r="K699" t="s">
        <v>4352</v>
      </c>
      <c r="L699">
        <v>33242</v>
      </c>
      <c r="M699" t="s">
        <v>4353</v>
      </c>
      <c r="N699" s="1">
        <v>44927</v>
      </c>
      <c r="O699" s="1">
        <v>46022</v>
      </c>
      <c r="P699" t="s">
        <v>128</v>
      </c>
      <c r="Q699" t="s">
        <v>95</v>
      </c>
      <c r="R699" t="s">
        <v>95</v>
      </c>
      <c r="S699" t="s">
        <v>178</v>
      </c>
      <c r="T699" t="s">
        <v>179</v>
      </c>
      <c r="U699" t="s">
        <v>248</v>
      </c>
      <c r="V699" t="s">
        <v>4354</v>
      </c>
      <c r="W699" t="s">
        <v>4355</v>
      </c>
      <c r="X699" t="s">
        <v>1369</v>
      </c>
      <c r="Y699" t="s">
        <v>121</v>
      </c>
      <c r="Z699" t="s">
        <v>118</v>
      </c>
      <c r="AA699" t="s">
        <v>95</v>
      </c>
      <c r="AB699" t="s">
        <v>95</v>
      </c>
      <c r="AC699" t="s">
        <v>104</v>
      </c>
      <c r="AE699" t="s">
        <v>133</v>
      </c>
      <c r="AF699" t="s">
        <v>95</v>
      </c>
      <c r="AH699" t="s">
        <v>95</v>
      </c>
      <c r="AI699" t="s">
        <v>95</v>
      </c>
      <c r="AJ699" t="s">
        <v>95</v>
      </c>
      <c r="AK699" t="s">
        <v>95</v>
      </c>
      <c r="AM699">
        <v>3124452</v>
      </c>
      <c r="AN699">
        <v>1403702</v>
      </c>
      <c r="AO699">
        <v>624452</v>
      </c>
      <c r="AS699" t="s">
        <v>95</v>
      </c>
      <c r="AW699" t="s">
        <v>95</v>
      </c>
      <c r="BA699" t="s">
        <v>95</v>
      </c>
      <c r="BE699" t="s">
        <v>95</v>
      </c>
      <c r="BI699" t="s">
        <v>95</v>
      </c>
      <c r="BM699" t="s">
        <v>95</v>
      </c>
      <c r="BN699">
        <v>2500000</v>
      </c>
      <c r="BO699">
        <v>779250</v>
      </c>
      <c r="BQ699" t="s">
        <v>95</v>
      </c>
      <c r="BR699">
        <v>624452</v>
      </c>
      <c r="BS699">
        <v>624452</v>
      </c>
      <c r="BT699">
        <v>624452</v>
      </c>
      <c r="BU699" t="s">
        <v>95</v>
      </c>
      <c r="BY699" t="s">
        <v>95</v>
      </c>
      <c r="CC699" t="s">
        <v>95</v>
      </c>
      <c r="CG699" t="s">
        <v>95</v>
      </c>
    </row>
    <row r="700" spans="1:85" x14ac:dyDescent="0.2">
      <c r="A700" t="s">
        <v>135</v>
      </c>
      <c r="B700" t="s">
        <v>122</v>
      </c>
      <c r="C700">
        <v>1</v>
      </c>
      <c r="D700" t="s">
        <v>136</v>
      </c>
      <c r="E700">
        <v>2</v>
      </c>
      <c r="F700" t="s">
        <v>4356</v>
      </c>
      <c r="G700">
        <v>2.1</v>
      </c>
      <c r="H700" t="s">
        <v>4357</v>
      </c>
      <c r="I700" t="s">
        <v>91</v>
      </c>
      <c r="J700">
        <v>4</v>
      </c>
      <c r="K700" t="s">
        <v>4358</v>
      </c>
      <c r="L700">
        <v>40256</v>
      </c>
      <c r="M700" t="s">
        <v>95</v>
      </c>
      <c r="N700" s="1">
        <v>44197</v>
      </c>
      <c r="O700" s="1">
        <v>44425</v>
      </c>
      <c r="P700" t="s">
        <v>94</v>
      </c>
      <c r="Q700" t="s">
        <v>95</v>
      </c>
      <c r="R700" t="s">
        <v>95</v>
      </c>
      <c r="S700" t="s">
        <v>157</v>
      </c>
      <c r="T700" t="s">
        <v>158</v>
      </c>
      <c r="U700" t="s">
        <v>698</v>
      </c>
      <c r="V700" t="s">
        <v>4359</v>
      </c>
      <c r="W700" t="s">
        <v>809</v>
      </c>
      <c r="X700" t="s">
        <v>161</v>
      </c>
      <c r="Y700" t="s">
        <v>135</v>
      </c>
      <c r="Z700" t="s">
        <v>162</v>
      </c>
      <c r="AA700" t="s">
        <v>95</v>
      </c>
      <c r="AB700" t="s">
        <v>95</v>
      </c>
      <c r="AC700" t="s">
        <v>204</v>
      </c>
      <c r="AE700" t="s">
        <v>105</v>
      </c>
      <c r="AF700" t="s">
        <v>95</v>
      </c>
      <c r="AH700" t="s">
        <v>95</v>
      </c>
      <c r="AI700" t="s">
        <v>95</v>
      </c>
      <c r="AJ700" t="s">
        <v>95</v>
      </c>
      <c r="AK700" t="s">
        <v>95</v>
      </c>
      <c r="AM700">
        <v>208065</v>
      </c>
      <c r="AN700">
        <v>208065</v>
      </c>
      <c r="AO700">
        <v>0</v>
      </c>
      <c r="AS700" t="s">
        <v>95</v>
      </c>
      <c r="AW700" t="s">
        <v>95</v>
      </c>
      <c r="BA700" t="s">
        <v>95</v>
      </c>
      <c r="BE700" t="s">
        <v>95</v>
      </c>
      <c r="BF700">
        <v>208065</v>
      </c>
      <c r="BG700">
        <v>208065</v>
      </c>
      <c r="BI700" t="s">
        <v>95</v>
      </c>
      <c r="BM700" t="s">
        <v>95</v>
      </c>
      <c r="BQ700" t="s">
        <v>95</v>
      </c>
      <c r="BU700" t="s">
        <v>95</v>
      </c>
      <c r="BY700" t="s">
        <v>95</v>
      </c>
      <c r="CC700" t="s">
        <v>95</v>
      </c>
      <c r="CG700" t="s">
        <v>95</v>
      </c>
    </row>
    <row r="701" spans="1:85" ht="409.6" x14ac:dyDescent="0.2">
      <c r="A701" t="s">
        <v>121</v>
      </c>
      <c r="B701" t="s">
        <v>122</v>
      </c>
      <c r="C701">
        <v>4</v>
      </c>
      <c r="D701" t="s">
        <v>465</v>
      </c>
      <c r="E701">
        <v>4.2</v>
      </c>
      <c r="F701" t="s">
        <v>466</v>
      </c>
      <c r="G701" t="s">
        <v>467</v>
      </c>
      <c r="H701" t="s">
        <v>468</v>
      </c>
      <c r="I701" t="s">
        <v>91</v>
      </c>
      <c r="J701">
        <v>4</v>
      </c>
      <c r="K701" t="s">
        <v>4360</v>
      </c>
      <c r="L701">
        <v>33146</v>
      </c>
      <c r="M701" t="s">
        <v>4361</v>
      </c>
      <c r="N701" s="1">
        <v>44197</v>
      </c>
      <c r="O701" s="1">
        <v>46022</v>
      </c>
      <c r="P701" t="s">
        <v>128</v>
      </c>
      <c r="Q701" t="s">
        <v>95</v>
      </c>
      <c r="R701" t="s">
        <v>95</v>
      </c>
      <c r="S701" t="s">
        <v>4362</v>
      </c>
      <c r="T701" t="s">
        <v>4363</v>
      </c>
      <c r="U701" t="s">
        <v>4364</v>
      </c>
      <c r="V701" t="s">
        <v>470</v>
      </c>
      <c r="W701" t="s">
        <v>305</v>
      </c>
      <c r="X701" t="s">
        <v>306</v>
      </c>
      <c r="Y701" t="s">
        <v>121</v>
      </c>
      <c r="Z701" t="s">
        <v>118</v>
      </c>
      <c r="AA701" t="s">
        <v>95</v>
      </c>
      <c r="AB701" t="s">
        <v>95</v>
      </c>
      <c r="AC701" t="s">
        <v>204</v>
      </c>
      <c r="AE701" t="s">
        <v>120</v>
      </c>
      <c r="AF701" t="s">
        <v>95</v>
      </c>
      <c r="AH701" t="s">
        <v>95</v>
      </c>
      <c r="AI701" t="s">
        <v>95</v>
      </c>
      <c r="AJ701" t="s">
        <v>95</v>
      </c>
      <c r="AK701" t="s">
        <v>95</v>
      </c>
      <c r="AM701">
        <v>4000000</v>
      </c>
      <c r="AN701">
        <v>4000000</v>
      </c>
      <c r="AO701">
        <v>334000</v>
      </c>
      <c r="AS701" t="s">
        <v>95</v>
      </c>
      <c r="AW701" t="s">
        <v>95</v>
      </c>
      <c r="BA701" t="s">
        <v>95</v>
      </c>
      <c r="BE701" t="s">
        <v>95</v>
      </c>
      <c r="BF701">
        <v>1480000</v>
      </c>
      <c r="BG701">
        <v>1480000</v>
      </c>
      <c r="BH701">
        <v>324000</v>
      </c>
      <c r="BI701" s="2" t="s">
        <v>4365</v>
      </c>
      <c r="BJ701">
        <v>1480000</v>
      </c>
      <c r="BK701">
        <v>1480000</v>
      </c>
      <c r="BL701">
        <v>10000</v>
      </c>
      <c r="BM701" t="s">
        <v>95</v>
      </c>
      <c r="BN701">
        <v>1040000</v>
      </c>
      <c r="BO701">
        <v>1040000</v>
      </c>
      <c r="BQ701" t="s">
        <v>95</v>
      </c>
      <c r="BU701" t="s">
        <v>95</v>
      </c>
      <c r="BY701" t="s">
        <v>95</v>
      </c>
      <c r="CC701" t="s">
        <v>95</v>
      </c>
      <c r="CG701" t="s">
        <v>95</v>
      </c>
    </row>
    <row r="702" spans="1:85" x14ac:dyDescent="0.2">
      <c r="A702" t="s">
        <v>121</v>
      </c>
      <c r="B702" t="s">
        <v>122</v>
      </c>
      <c r="C702">
        <v>4</v>
      </c>
      <c r="D702" t="s">
        <v>465</v>
      </c>
      <c r="E702">
        <v>4.2</v>
      </c>
      <c r="F702" t="s">
        <v>466</v>
      </c>
      <c r="G702" t="s">
        <v>2194</v>
      </c>
      <c r="H702" t="s">
        <v>2195</v>
      </c>
      <c r="I702" t="s">
        <v>91</v>
      </c>
      <c r="J702">
        <v>4</v>
      </c>
      <c r="K702" t="s">
        <v>4366</v>
      </c>
      <c r="L702">
        <v>137637</v>
      </c>
      <c r="M702" t="s">
        <v>4367</v>
      </c>
      <c r="N702" s="1">
        <v>44927</v>
      </c>
      <c r="O702" s="1">
        <v>45747</v>
      </c>
      <c r="P702" t="s">
        <v>128</v>
      </c>
      <c r="Q702" t="s">
        <v>95</v>
      </c>
      <c r="R702" t="s">
        <v>95</v>
      </c>
      <c r="S702" t="s">
        <v>178</v>
      </c>
      <c r="T702" t="s">
        <v>179</v>
      </c>
      <c r="U702" t="s">
        <v>179</v>
      </c>
      <c r="V702" t="s">
        <v>4368</v>
      </c>
      <c r="W702" t="s">
        <v>939</v>
      </c>
      <c r="X702" t="s">
        <v>183</v>
      </c>
      <c r="Y702" t="s">
        <v>121</v>
      </c>
      <c r="Z702" t="s">
        <v>118</v>
      </c>
      <c r="AA702" t="s">
        <v>95</v>
      </c>
      <c r="AB702" t="s">
        <v>95</v>
      </c>
      <c r="AC702" t="s">
        <v>204</v>
      </c>
      <c r="AE702" t="s">
        <v>105</v>
      </c>
      <c r="AF702" t="s">
        <v>95</v>
      </c>
      <c r="AH702" t="s">
        <v>95</v>
      </c>
      <c r="AI702" t="s">
        <v>95</v>
      </c>
      <c r="AJ702" t="s">
        <v>95</v>
      </c>
      <c r="AK702" t="s">
        <v>95</v>
      </c>
      <c r="AM702">
        <v>0</v>
      </c>
      <c r="AN702">
        <v>0</v>
      </c>
      <c r="AO702">
        <v>0</v>
      </c>
      <c r="AS702" t="s">
        <v>95</v>
      </c>
      <c r="AW702" t="s">
        <v>95</v>
      </c>
      <c r="BA702" t="s">
        <v>95</v>
      </c>
      <c r="BE702" t="s">
        <v>95</v>
      </c>
      <c r="BI702" t="s">
        <v>95</v>
      </c>
      <c r="BM702" t="s">
        <v>95</v>
      </c>
      <c r="BQ702" t="s">
        <v>95</v>
      </c>
      <c r="BU702" t="s">
        <v>95</v>
      </c>
      <c r="BY702" t="s">
        <v>95</v>
      </c>
      <c r="CC702" t="s">
        <v>95</v>
      </c>
      <c r="CG702" t="s">
        <v>95</v>
      </c>
    </row>
    <row r="703" spans="1:85" ht="409.6" x14ac:dyDescent="0.2">
      <c r="A703" t="s">
        <v>121</v>
      </c>
      <c r="B703" t="s">
        <v>122</v>
      </c>
      <c r="C703">
        <v>4</v>
      </c>
      <c r="D703" t="s">
        <v>465</v>
      </c>
      <c r="E703">
        <v>4.2</v>
      </c>
      <c r="F703" t="s">
        <v>466</v>
      </c>
      <c r="G703" t="s">
        <v>2200</v>
      </c>
      <c r="H703" t="s">
        <v>2201</v>
      </c>
      <c r="I703" t="s">
        <v>91</v>
      </c>
      <c r="J703">
        <v>4</v>
      </c>
      <c r="K703" t="s">
        <v>4369</v>
      </c>
      <c r="L703">
        <v>137646</v>
      </c>
      <c r="M703" s="2" t="s">
        <v>4370</v>
      </c>
      <c r="N703" s="1">
        <v>44958</v>
      </c>
      <c r="O703" s="1">
        <v>46022</v>
      </c>
      <c r="P703" t="s">
        <v>128</v>
      </c>
      <c r="Q703" t="s">
        <v>95</v>
      </c>
      <c r="R703" t="s">
        <v>95</v>
      </c>
      <c r="S703" t="s">
        <v>141</v>
      </c>
      <c r="T703" t="s">
        <v>142</v>
      </c>
      <c r="U703" t="s">
        <v>346</v>
      </c>
      <c r="V703" t="s">
        <v>470</v>
      </c>
      <c r="W703" t="s">
        <v>430</v>
      </c>
      <c r="X703" t="s">
        <v>170</v>
      </c>
      <c r="Y703" t="s">
        <v>121</v>
      </c>
      <c r="Z703" t="s">
        <v>118</v>
      </c>
      <c r="AA703" t="s">
        <v>95</v>
      </c>
      <c r="AB703" t="s">
        <v>95</v>
      </c>
      <c r="AC703" t="s">
        <v>204</v>
      </c>
      <c r="AE703" t="s">
        <v>133</v>
      </c>
      <c r="AF703" t="s">
        <v>95</v>
      </c>
      <c r="AH703" t="s">
        <v>95</v>
      </c>
      <c r="AI703" t="s">
        <v>95</v>
      </c>
      <c r="AJ703" t="s">
        <v>95</v>
      </c>
      <c r="AK703" t="s">
        <v>95</v>
      </c>
      <c r="AM703">
        <v>0</v>
      </c>
      <c r="AN703">
        <v>0</v>
      </c>
      <c r="AO703">
        <v>0</v>
      </c>
      <c r="AS703" t="s">
        <v>95</v>
      </c>
      <c r="AW703" t="s">
        <v>95</v>
      </c>
      <c r="BA703" t="s">
        <v>95</v>
      </c>
      <c r="BE703" t="s">
        <v>95</v>
      </c>
      <c r="BI703" t="s">
        <v>95</v>
      </c>
      <c r="BM703" t="s">
        <v>95</v>
      </c>
      <c r="BQ703" t="s">
        <v>95</v>
      </c>
      <c r="BU703" t="s">
        <v>95</v>
      </c>
      <c r="BY703" t="s">
        <v>95</v>
      </c>
      <c r="CC703" t="s">
        <v>95</v>
      </c>
      <c r="CG703" t="s">
        <v>95</v>
      </c>
    </row>
    <row r="704" spans="1:85" x14ac:dyDescent="0.2">
      <c r="A704" t="s">
        <v>257</v>
      </c>
      <c r="B704" t="s">
        <v>297</v>
      </c>
      <c r="C704">
        <v>1</v>
      </c>
      <c r="D704" t="s">
        <v>298</v>
      </c>
      <c r="E704">
        <v>1</v>
      </c>
      <c r="F704" t="s">
        <v>299</v>
      </c>
      <c r="G704">
        <v>1.1000000000000001</v>
      </c>
      <c r="H704" t="s">
        <v>300</v>
      </c>
      <c r="I704" t="s">
        <v>91</v>
      </c>
      <c r="J704">
        <v>4</v>
      </c>
      <c r="K704" t="s">
        <v>4371</v>
      </c>
      <c r="L704">
        <v>104271</v>
      </c>
      <c r="M704" t="s">
        <v>4372</v>
      </c>
      <c r="N704" s="1">
        <v>44927</v>
      </c>
      <c r="O704" s="1">
        <v>46022</v>
      </c>
      <c r="P704" t="s">
        <v>128</v>
      </c>
      <c r="Q704" t="s">
        <v>95</v>
      </c>
      <c r="R704" t="s">
        <v>95</v>
      </c>
      <c r="S704" t="s">
        <v>246</v>
      </c>
      <c r="T704" t="s">
        <v>247</v>
      </c>
      <c r="U704" t="s">
        <v>1335</v>
      </c>
      <c r="V704" t="s">
        <v>4373</v>
      </c>
      <c r="W704" t="s">
        <v>965</v>
      </c>
      <c r="X704" t="s">
        <v>543</v>
      </c>
      <c r="Y704" t="s">
        <v>269</v>
      </c>
      <c r="Z704" t="s">
        <v>3522</v>
      </c>
      <c r="AA704" t="s">
        <v>95</v>
      </c>
      <c r="AB704" t="s">
        <v>95</v>
      </c>
      <c r="AC704" t="s">
        <v>148</v>
      </c>
      <c r="AD704" t="s">
        <v>4374</v>
      </c>
      <c r="AE704" t="s">
        <v>133</v>
      </c>
      <c r="AF704" t="s">
        <v>95</v>
      </c>
      <c r="AG704" t="s">
        <v>4375</v>
      </c>
      <c r="AH704" t="s">
        <v>308</v>
      </c>
      <c r="AI704" t="s">
        <v>4376</v>
      </c>
      <c r="AJ704" t="s">
        <v>95</v>
      </c>
      <c r="AK704" t="s">
        <v>4377</v>
      </c>
      <c r="AM704">
        <v>395241</v>
      </c>
      <c r="AN704">
        <v>395241</v>
      </c>
      <c r="AO704">
        <v>215230</v>
      </c>
      <c r="AS704" t="s">
        <v>95</v>
      </c>
      <c r="AW704" t="s">
        <v>95</v>
      </c>
      <c r="BA704" t="s">
        <v>95</v>
      </c>
      <c r="BE704" t="s">
        <v>95</v>
      </c>
      <c r="BI704" t="s">
        <v>95</v>
      </c>
      <c r="BM704" t="s">
        <v>95</v>
      </c>
      <c r="BN704">
        <v>91424</v>
      </c>
      <c r="BO704">
        <v>91424</v>
      </c>
      <c r="BP704">
        <v>91424</v>
      </c>
      <c r="BQ704" t="s">
        <v>4378</v>
      </c>
      <c r="BR704">
        <v>123806</v>
      </c>
      <c r="BS704">
        <v>123806</v>
      </c>
      <c r="BT704">
        <v>123806</v>
      </c>
      <c r="BU704" t="s">
        <v>4379</v>
      </c>
      <c r="BV704">
        <v>180011</v>
      </c>
      <c r="BW704">
        <v>180011</v>
      </c>
      <c r="BY704" t="s">
        <v>95</v>
      </c>
      <c r="CC704" t="s">
        <v>95</v>
      </c>
      <c r="CG704" t="s">
        <v>95</v>
      </c>
    </row>
    <row r="705" spans="1:85" ht="409.6" x14ac:dyDescent="0.2">
      <c r="A705" t="s">
        <v>257</v>
      </c>
      <c r="B705" t="s">
        <v>297</v>
      </c>
      <c r="C705">
        <v>3</v>
      </c>
      <c r="D705" t="s">
        <v>398</v>
      </c>
      <c r="E705">
        <v>3</v>
      </c>
      <c r="F705" t="s">
        <v>399</v>
      </c>
      <c r="G705">
        <v>3.4</v>
      </c>
      <c r="H705" t="s">
        <v>1346</v>
      </c>
      <c r="I705" t="s">
        <v>91</v>
      </c>
      <c r="J705">
        <v>4</v>
      </c>
      <c r="K705" t="s">
        <v>4380</v>
      </c>
      <c r="L705">
        <v>104710</v>
      </c>
      <c r="M705" s="2" t="s">
        <v>4381</v>
      </c>
      <c r="N705" s="1">
        <v>44927</v>
      </c>
      <c r="O705" s="1">
        <v>46387</v>
      </c>
      <c r="P705" t="s">
        <v>128</v>
      </c>
      <c r="Q705" t="s">
        <v>95</v>
      </c>
      <c r="R705" t="s">
        <v>95</v>
      </c>
      <c r="S705" t="s">
        <v>114</v>
      </c>
      <c r="T705" t="s">
        <v>114</v>
      </c>
      <c r="U705" t="s">
        <v>4382</v>
      </c>
      <c r="V705" t="s">
        <v>4383</v>
      </c>
      <c r="W705" t="s">
        <v>4384</v>
      </c>
      <c r="X705" t="s">
        <v>4385</v>
      </c>
      <c r="Y705" t="s">
        <v>269</v>
      </c>
      <c r="Z705" t="s">
        <v>118</v>
      </c>
      <c r="AA705" t="s">
        <v>95</v>
      </c>
      <c r="AB705" t="s">
        <v>95</v>
      </c>
      <c r="AC705" t="s">
        <v>119</v>
      </c>
      <c r="AD705" t="s">
        <v>4386</v>
      </c>
      <c r="AE705" t="s">
        <v>133</v>
      </c>
      <c r="AF705" t="s">
        <v>95</v>
      </c>
      <c r="AG705" t="s">
        <v>4387</v>
      </c>
      <c r="AH705" t="s">
        <v>308</v>
      </c>
      <c r="AJ705" t="s">
        <v>95</v>
      </c>
      <c r="AK705" t="s">
        <v>4388</v>
      </c>
      <c r="AM705">
        <v>600104</v>
      </c>
      <c r="AN705">
        <v>527585</v>
      </c>
      <c r="AO705">
        <v>418929</v>
      </c>
      <c r="AS705" t="s">
        <v>95</v>
      </c>
      <c r="AW705" t="s">
        <v>95</v>
      </c>
      <c r="BA705" t="s">
        <v>95</v>
      </c>
      <c r="BE705" t="s">
        <v>95</v>
      </c>
      <c r="BI705" t="s">
        <v>95</v>
      </c>
      <c r="BM705" t="s">
        <v>95</v>
      </c>
      <c r="BN705">
        <v>237754</v>
      </c>
      <c r="BO705">
        <v>237754</v>
      </c>
      <c r="BP705">
        <v>237754</v>
      </c>
      <c r="BQ705" t="s">
        <v>4389</v>
      </c>
      <c r="BR705">
        <v>181175</v>
      </c>
      <c r="BS705">
        <v>181175</v>
      </c>
      <c r="BT705">
        <v>181175</v>
      </c>
      <c r="BU705" t="s">
        <v>4390</v>
      </c>
      <c r="BV705">
        <v>181175</v>
      </c>
      <c r="BW705">
        <v>108656</v>
      </c>
      <c r="CC705" t="s">
        <v>95</v>
      </c>
      <c r="CG705" t="s">
        <v>95</v>
      </c>
    </row>
    <row r="706" spans="1:85" x14ac:dyDescent="0.2">
      <c r="A706" t="s">
        <v>288</v>
      </c>
      <c r="B706" t="s">
        <v>289</v>
      </c>
      <c r="C706">
        <v>3</v>
      </c>
      <c r="D706" t="s">
        <v>290</v>
      </c>
      <c r="E706">
        <v>3</v>
      </c>
      <c r="F706" t="s">
        <v>291</v>
      </c>
      <c r="G706">
        <v>22</v>
      </c>
      <c r="H706" t="s">
        <v>292</v>
      </c>
      <c r="I706" t="s">
        <v>91</v>
      </c>
      <c r="J706">
        <v>4</v>
      </c>
      <c r="K706" t="s">
        <v>4391</v>
      </c>
      <c r="L706">
        <v>62057</v>
      </c>
      <c r="M706" t="s">
        <v>4391</v>
      </c>
      <c r="N706" s="1">
        <v>44197</v>
      </c>
      <c r="O706" s="1">
        <v>44926</v>
      </c>
      <c r="P706" t="s">
        <v>94</v>
      </c>
      <c r="Q706" t="s">
        <v>95</v>
      </c>
      <c r="R706" t="s">
        <v>95</v>
      </c>
      <c r="S706" t="s">
        <v>4392</v>
      </c>
      <c r="T706" t="s">
        <v>4393</v>
      </c>
      <c r="U706" t="s">
        <v>4394</v>
      </c>
      <c r="V706" t="s">
        <v>4393</v>
      </c>
      <c r="W706" t="s">
        <v>4395</v>
      </c>
      <c r="X706" t="s">
        <v>1261</v>
      </c>
      <c r="Y706" t="s">
        <v>288</v>
      </c>
      <c r="Z706" t="s">
        <v>4396</v>
      </c>
      <c r="AA706" t="s">
        <v>95</v>
      </c>
      <c r="AB706" t="s">
        <v>95</v>
      </c>
      <c r="AC706" t="s">
        <v>148</v>
      </c>
      <c r="AE706" t="s">
        <v>133</v>
      </c>
      <c r="AF706" t="s">
        <v>95</v>
      </c>
      <c r="AH706" t="s">
        <v>95</v>
      </c>
      <c r="AI706" t="s">
        <v>95</v>
      </c>
      <c r="AJ706" t="s">
        <v>95</v>
      </c>
      <c r="AK706" t="s">
        <v>95</v>
      </c>
      <c r="AM706">
        <v>722836</v>
      </c>
      <c r="AN706">
        <v>622836</v>
      </c>
      <c r="AO706">
        <v>267283</v>
      </c>
      <c r="AS706" t="s">
        <v>95</v>
      </c>
      <c r="AW706" t="s">
        <v>95</v>
      </c>
      <c r="BA706" t="s">
        <v>95</v>
      </c>
      <c r="BE706" t="s">
        <v>95</v>
      </c>
      <c r="BF706">
        <v>362418</v>
      </c>
      <c r="BG706">
        <v>312418</v>
      </c>
      <c r="BH706">
        <v>267283</v>
      </c>
      <c r="BI706" t="s">
        <v>95</v>
      </c>
      <c r="BJ706">
        <v>360418</v>
      </c>
      <c r="BK706">
        <v>310418</v>
      </c>
      <c r="BM706" t="s">
        <v>95</v>
      </c>
      <c r="BQ706" t="s">
        <v>95</v>
      </c>
      <c r="BU706" t="s">
        <v>95</v>
      </c>
      <c r="BY706" t="s">
        <v>95</v>
      </c>
      <c r="CC706" t="s">
        <v>95</v>
      </c>
      <c r="CG706" t="s">
        <v>95</v>
      </c>
    </row>
    <row r="707" spans="1:85" ht="409.6" x14ac:dyDescent="0.2">
      <c r="A707" t="s">
        <v>205</v>
      </c>
      <c r="B707" t="s">
        <v>122</v>
      </c>
      <c r="C707">
        <v>3</v>
      </c>
      <c r="D707" t="s">
        <v>312</v>
      </c>
      <c r="E707">
        <v>3</v>
      </c>
      <c r="F707" t="s">
        <v>313</v>
      </c>
      <c r="G707">
        <v>3.1</v>
      </c>
      <c r="H707" t="s">
        <v>314</v>
      </c>
      <c r="I707" t="s">
        <v>91</v>
      </c>
      <c r="J707">
        <v>4</v>
      </c>
      <c r="K707" t="s">
        <v>503</v>
      </c>
      <c r="L707">
        <v>89258</v>
      </c>
      <c r="M707" s="2" t="s">
        <v>4397</v>
      </c>
      <c r="N707" s="1">
        <v>44562</v>
      </c>
      <c r="O707" s="1">
        <v>44926</v>
      </c>
      <c r="P707" t="s">
        <v>585</v>
      </c>
      <c r="Q707" t="s">
        <v>95</v>
      </c>
      <c r="R707" t="s">
        <v>95</v>
      </c>
      <c r="S707" t="s">
        <v>505</v>
      </c>
      <c r="T707" t="s">
        <v>506</v>
      </c>
      <c r="U707" t="s">
        <v>129</v>
      </c>
      <c r="V707" t="s">
        <v>4398</v>
      </c>
      <c r="W707" t="s">
        <v>321</v>
      </c>
      <c r="X707" t="s">
        <v>322</v>
      </c>
      <c r="Y707" t="s">
        <v>205</v>
      </c>
      <c r="Z707" t="s">
        <v>192</v>
      </c>
      <c r="AA707" t="s">
        <v>95</v>
      </c>
      <c r="AB707" t="s">
        <v>95</v>
      </c>
      <c r="AC707" t="s">
        <v>119</v>
      </c>
      <c r="AE707" t="s">
        <v>120</v>
      </c>
      <c r="AF707" t="s">
        <v>95</v>
      </c>
      <c r="AH707" t="s">
        <v>95</v>
      </c>
      <c r="AI707" t="s">
        <v>95</v>
      </c>
      <c r="AJ707" t="s">
        <v>95</v>
      </c>
      <c r="AK707" t="s">
        <v>95</v>
      </c>
      <c r="AM707">
        <v>43000</v>
      </c>
      <c r="AN707">
        <v>43000</v>
      </c>
      <c r="AO707">
        <v>43000</v>
      </c>
      <c r="AS707" t="s">
        <v>95</v>
      </c>
      <c r="AW707" t="s">
        <v>95</v>
      </c>
      <c r="BA707" t="s">
        <v>95</v>
      </c>
      <c r="BE707" t="s">
        <v>95</v>
      </c>
      <c r="BI707" t="s">
        <v>95</v>
      </c>
      <c r="BJ707">
        <v>43000</v>
      </c>
      <c r="BK707">
        <v>43000</v>
      </c>
      <c r="BL707">
        <v>43000</v>
      </c>
      <c r="BM707" t="s">
        <v>95</v>
      </c>
      <c r="BQ707" t="s">
        <v>95</v>
      </c>
      <c r="BU707" t="s">
        <v>95</v>
      </c>
      <c r="BY707" t="s">
        <v>95</v>
      </c>
      <c r="CC707" t="s">
        <v>95</v>
      </c>
      <c r="CG707" t="s">
        <v>95</v>
      </c>
    </row>
    <row r="708" spans="1:85" ht="187" x14ac:dyDescent="0.2">
      <c r="A708" t="s">
        <v>272</v>
      </c>
      <c r="B708" t="s">
        <v>273</v>
      </c>
      <c r="C708">
        <v>1</v>
      </c>
      <c r="D708" t="s">
        <v>387</v>
      </c>
      <c r="E708" t="s">
        <v>388</v>
      </c>
      <c r="F708" t="s">
        <v>389</v>
      </c>
      <c r="G708" t="s">
        <v>390</v>
      </c>
      <c r="H708" t="s">
        <v>391</v>
      </c>
      <c r="I708" t="s">
        <v>91</v>
      </c>
      <c r="J708">
        <v>4</v>
      </c>
      <c r="K708" t="s">
        <v>4399</v>
      </c>
      <c r="L708">
        <v>86108</v>
      </c>
      <c r="M708" s="2" t="s">
        <v>4400</v>
      </c>
      <c r="N708" s="1">
        <v>44562</v>
      </c>
      <c r="O708" s="1">
        <v>44926</v>
      </c>
      <c r="P708" t="s">
        <v>94</v>
      </c>
      <c r="Q708" t="s">
        <v>95</v>
      </c>
      <c r="R708" t="s">
        <v>95</v>
      </c>
      <c r="S708" t="s">
        <v>167</v>
      </c>
      <c r="T708" t="s">
        <v>168</v>
      </c>
      <c r="U708" t="s">
        <v>4401</v>
      </c>
      <c r="V708" t="s">
        <v>719</v>
      </c>
      <c r="W708" t="s">
        <v>689</v>
      </c>
      <c r="X708" t="s">
        <v>532</v>
      </c>
      <c r="Y708" t="s">
        <v>272</v>
      </c>
      <c r="Z708" t="s">
        <v>118</v>
      </c>
      <c r="AA708" t="s">
        <v>95</v>
      </c>
      <c r="AB708" t="s">
        <v>95</v>
      </c>
      <c r="AC708" t="s">
        <v>148</v>
      </c>
      <c r="AE708" t="s">
        <v>133</v>
      </c>
      <c r="AF708" t="s">
        <v>95</v>
      </c>
      <c r="AH708" t="s">
        <v>95</v>
      </c>
      <c r="AI708" t="s">
        <v>95</v>
      </c>
      <c r="AJ708" t="s">
        <v>95</v>
      </c>
      <c r="AK708" t="s">
        <v>4402</v>
      </c>
      <c r="AM708">
        <v>87870</v>
      </c>
      <c r="AN708">
        <v>87870</v>
      </c>
      <c r="AO708">
        <v>87870</v>
      </c>
      <c r="AS708" t="s">
        <v>95</v>
      </c>
      <c r="AW708" t="s">
        <v>95</v>
      </c>
      <c r="BA708" t="s">
        <v>95</v>
      </c>
      <c r="BE708" t="s">
        <v>95</v>
      </c>
      <c r="BJ708">
        <v>87870</v>
      </c>
      <c r="BK708">
        <v>87870</v>
      </c>
      <c r="BL708">
        <v>87870</v>
      </c>
      <c r="BM708" t="s">
        <v>4403</v>
      </c>
      <c r="BU708" t="s">
        <v>95</v>
      </c>
      <c r="BY708" t="s">
        <v>95</v>
      </c>
      <c r="CC708" t="s">
        <v>95</v>
      </c>
      <c r="CG708" t="s">
        <v>95</v>
      </c>
    </row>
    <row r="709" spans="1:85" x14ac:dyDescent="0.2">
      <c r="A709" t="s">
        <v>590</v>
      </c>
      <c r="B709" t="s">
        <v>904</v>
      </c>
      <c r="C709">
        <v>3</v>
      </c>
      <c r="D709" t="s">
        <v>4404</v>
      </c>
      <c r="E709">
        <v>4</v>
      </c>
      <c r="F709" t="s">
        <v>4405</v>
      </c>
      <c r="G709">
        <v>3</v>
      </c>
      <c r="H709" t="s">
        <v>4406</v>
      </c>
      <c r="I709" t="s">
        <v>91</v>
      </c>
      <c r="J709">
        <v>4</v>
      </c>
      <c r="K709" t="s">
        <v>4407</v>
      </c>
      <c r="L709">
        <v>151038</v>
      </c>
      <c r="M709" t="s">
        <v>4408</v>
      </c>
      <c r="N709" s="1">
        <v>45352</v>
      </c>
      <c r="O709" s="1">
        <v>46022</v>
      </c>
      <c r="P709" t="s">
        <v>128</v>
      </c>
      <c r="Q709" t="s">
        <v>95</v>
      </c>
      <c r="R709" t="s">
        <v>95</v>
      </c>
      <c r="S709" t="s">
        <v>167</v>
      </c>
      <c r="T709" t="s">
        <v>168</v>
      </c>
      <c r="U709" t="s">
        <v>4409</v>
      </c>
      <c r="V709" t="s">
        <v>4410</v>
      </c>
      <c r="W709" t="s">
        <v>3188</v>
      </c>
      <c r="X709" t="s">
        <v>543</v>
      </c>
      <c r="Y709" t="s">
        <v>590</v>
      </c>
      <c r="Z709" t="s">
        <v>118</v>
      </c>
      <c r="AA709" t="s">
        <v>95</v>
      </c>
      <c r="AB709" t="s">
        <v>95</v>
      </c>
      <c r="AC709" t="s">
        <v>204</v>
      </c>
      <c r="AE709" t="s">
        <v>409</v>
      </c>
      <c r="AF709" t="s">
        <v>95</v>
      </c>
      <c r="AH709" t="s">
        <v>238</v>
      </c>
      <c r="AJ709" t="s">
        <v>4118</v>
      </c>
      <c r="AK709" t="s">
        <v>4411</v>
      </c>
      <c r="AM709">
        <v>44500</v>
      </c>
      <c r="AN709">
        <v>39500</v>
      </c>
      <c r="AO709">
        <v>5528</v>
      </c>
      <c r="AS709" t="s">
        <v>95</v>
      </c>
      <c r="AW709" t="s">
        <v>95</v>
      </c>
      <c r="BA709" t="s">
        <v>95</v>
      </c>
      <c r="BE709" t="s">
        <v>95</v>
      </c>
      <c r="BI709" t="s">
        <v>95</v>
      </c>
      <c r="BM709" t="s">
        <v>95</v>
      </c>
      <c r="BQ709" t="s">
        <v>95</v>
      </c>
      <c r="BR709">
        <v>12500</v>
      </c>
      <c r="BS709">
        <v>7500</v>
      </c>
      <c r="BT709">
        <v>5528</v>
      </c>
      <c r="BU709" t="s">
        <v>4412</v>
      </c>
      <c r="BV709">
        <v>32000</v>
      </c>
      <c r="BW709">
        <v>32000</v>
      </c>
      <c r="BY709" t="s">
        <v>95</v>
      </c>
      <c r="CC709" t="s">
        <v>95</v>
      </c>
      <c r="CG709" t="s">
        <v>95</v>
      </c>
    </row>
    <row r="710" spans="1:85" x14ac:dyDescent="0.2">
      <c r="A710" t="s">
        <v>85</v>
      </c>
      <c r="B710" t="s">
        <v>86</v>
      </c>
      <c r="C710">
        <v>3</v>
      </c>
      <c r="D710" t="s">
        <v>87</v>
      </c>
      <c r="E710">
        <v>2.1</v>
      </c>
      <c r="F710" t="s">
        <v>88</v>
      </c>
      <c r="G710" t="s">
        <v>2919</v>
      </c>
      <c r="H710" t="s">
        <v>4413</v>
      </c>
      <c r="I710" t="s">
        <v>91</v>
      </c>
      <c r="J710">
        <v>4</v>
      </c>
      <c r="K710" t="s">
        <v>4414</v>
      </c>
      <c r="L710">
        <v>98368</v>
      </c>
      <c r="M710" t="s">
        <v>4414</v>
      </c>
      <c r="N710" s="1">
        <v>44835</v>
      </c>
      <c r="O710" s="1">
        <v>45657</v>
      </c>
      <c r="P710" t="s">
        <v>128</v>
      </c>
      <c r="Q710" t="s">
        <v>95</v>
      </c>
      <c r="R710" t="s">
        <v>95</v>
      </c>
      <c r="S710" t="s">
        <v>114</v>
      </c>
      <c r="T710" t="s">
        <v>114</v>
      </c>
      <c r="U710" t="s">
        <v>1116</v>
      </c>
      <c r="V710" t="s">
        <v>114</v>
      </c>
      <c r="W710" t="s">
        <v>1337</v>
      </c>
      <c r="X710" t="s">
        <v>131</v>
      </c>
      <c r="Y710" t="s">
        <v>4415</v>
      </c>
      <c r="Z710" t="s">
        <v>118</v>
      </c>
      <c r="AA710" t="s">
        <v>95</v>
      </c>
      <c r="AB710" t="s">
        <v>95</v>
      </c>
      <c r="AC710" t="s">
        <v>119</v>
      </c>
      <c r="AE710" t="s">
        <v>105</v>
      </c>
      <c r="AF710" t="s">
        <v>95</v>
      </c>
      <c r="AH710" t="s">
        <v>95</v>
      </c>
      <c r="AI710" t="s">
        <v>95</v>
      </c>
      <c r="AJ710" t="s">
        <v>239</v>
      </c>
      <c r="AK710" t="s">
        <v>95</v>
      </c>
      <c r="AM710">
        <v>0</v>
      </c>
      <c r="AN710">
        <v>255300</v>
      </c>
      <c r="AO710">
        <v>255300</v>
      </c>
      <c r="AS710" t="s">
        <v>95</v>
      </c>
      <c r="AW710" t="s">
        <v>95</v>
      </c>
      <c r="BA710" t="s">
        <v>95</v>
      </c>
      <c r="BE710" t="s">
        <v>95</v>
      </c>
      <c r="BI710" t="s">
        <v>95</v>
      </c>
      <c r="BK710">
        <v>255300</v>
      </c>
      <c r="BL710">
        <v>255300</v>
      </c>
      <c r="BM710" t="s">
        <v>4416</v>
      </c>
      <c r="BQ710" t="s">
        <v>95</v>
      </c>
      <c r="BU710" t="s">
        <v>95</v>
      </c>
      <c r="BY710" t="s">
        <v>95</v>
      </c>
      <c r="CC710" t="s">
        <v>95</v>
      </c>
      <c r="CG710" t="s">
        <v>95</v>
      </c>
    </row>
    <row r="711" spans="1:85" ht="409.6" x14ac:dyDescent="0.2">
      <c r="A711" t="s">
        <v>226</v>
      </c>
      <c r="B711" t="s">
        <v>227</v>
      </c>
      <c r="C711">
        <v>1</v>
      </c>
      <c r="D711" t="s">
        <v>1868</v>
      </c>
      <c r="E711">
        <v>1</v>
      </c>
      <c r="F711" t="s">
        <v>1869</v>
      </c>
      <c r="G711">
        <v>1.1000000000000001</v>
      </c>
      <c r="H711" t="s">
        <v>4417</v>
      </c>
      <c r="I711" t="s">
        <v>91</v>
      </c>
      <c r="J711">
        <v>4</v>
      </c>
      <c r="K711" t="s">
        <v>4418</v>
      </c>
      <c r="L711">
        <v>52006</v>
      </c>
      <c r="M711" s="2" t="s">
        <v>4419</v>
      </c>
      <c r="N711" s="1">
        <v>44197</v>
      </c>
      <c r="O711" s="1">
        <v>44561</v>
      </c>
      <c r="P711" t="s">
        <v>94</v>
      </c>
      <c r="Q711" t="s">
        <v>95</v>
      </c>
      <c r="R711" t="s">
        <v>95</v>
      </c>
      <c r="S711" t="s">
        <v>1096</v>
      </c>
      <c r="T711" t="s">
        <v>1097</v>
      </c>
      <c r="U711" t="s">
        <v>673</v>
      </c>
      <c r="V711" t="s">
        <v>4420</v>
      </c>
      <c r="W711" t="s">
        <v>4421</v>
      </c>
      <c r="X711" t="s">
        <v>421</v>
      </c>
      <c r="Y711" t="s">
        <v>226</v>
      </c>
      <c r="Z711" t="s">
        <v>714</v>
      </c>
      <c r="AA711" t="s">
        <v>95</v>
      </c>
      <c r="AB711" t="s">
        <v>95</v>
      </c>
      <c r="AC711" t="s">
        <v>204</v>
      </c>
      <c r="AE711" t="s">
        <v>409</v>
      </c>
      <c r="AF711" t="s">
        <v>4422</v>
      </c>
      <c r="AH711" t="s">
        <v>95</v>
      </c>
      <c r="AI711" t="s">
        <v>95</v>
      </c>
      <c r="AJ711" t="s">
        <v>95</v>
      </c>
      <c r="AK711" t="s">
        <v>95</v>
      </c>
      <c r="AM711">
        <v>250000</v>
      </c>
      <c r="AN711">
        <v>250000</v>
      </c>
      <c r="AO711">
        <v>301396</v>
      </c>
      <c r="AS711" t="s">
        <v>95</v>
      </c>
      <c r="AW711" t="s">
        <v>95</v>
      </c>
      <c r="BA711" t="s">
        <v>95</v>
      </c>
      <c r="BE711" t="s">
        <v>95</v>
      </c>
      <c r="BF711">
        <v>250000</v>
      </c>
      <c r="BG711">
        <v>250000</v>
      </c>
      <c r="BH711">
        <v>301396</v>
      </c>
      <c r="BI711" t="s">
        <v>4423</v>
      </c>
      <c r="BM711" t="s">
        <v>95</v>
      </c>
      <c r="BQ711" t="s">
        <v>95</v>
      </c>
      <c r="BU711" t="s">
        <v>95</v>
      </c>
      <c r="BY711" t="s">
        <v>95</v>
      </c>
      <c r="CC711" t="s">
        <v>95</v>
      </c>
      <c r="CG711" t="s">
        <v>95</v>
      </c>
    </row>
    <row r="712" spans="1:85" x14ac:dyDescent="0.2">
      <c r="A712" t="s">
        <v>121</v>
      </c>
      <c r="B712" t="s">
        <v>122</v>
      </c>
      <c r="C712">
        <v>2</v>
      </c>
      <c r="D712" t="s">
        <v>172</v>
      </c>
      <c r="E712">
        <v>2.1</v>
      </c>
      <c r="F712" t="s">
        <v>173</v>
      </c>
      <c r="G712" t="s">
        <v>2449</v>
      </c>
      <c r="H712" t="s">
        <v>3315</v>
      </c>
      <c r="I712" t="s">
        <v>91</v>
      </c>
      <c r="J712">
        <v>40</v>
      </c>
      <c r="K712" t="s">
        <v>4424</v>
      </c>
      <c r="L712">
        <v>33249</v>
      </c>
      <c r="M712" t="s">
        <v>4425</v>
      </c>
      <c r="N712" s="1">
        <v>44197</v>
      </c>
      <c r="O712" s="1">
        <v>45291</v>
      </c>
      <c r="P712" t="s">
        <v>156</v>
      </c>
      <c r="Q712" t="s">
        <v>95</v>
      </c>
      <c r="R712" t="s">
        <v>95</v>
      </c>
      <c r="S712" t="s">
        <v>178</v>
      </c>
      <c r="T712" t="s">
        <v>179</v>
      </c>
      <c r="U712" t="s">
        <v>188</v>
      </c>
      <c r="V712" t="s">
        <v>4426</v>
      </c>
      <c r="W712" t="s">
        <v>4427</v>
      </c>
      <c r="X712" t="s">
        <v>4428</v>
      </c>
      <c r="Y712" t="s">
        <v>121</v>
      </c>
      <c r="Z712" t="s">
        <v>118</v>
      </c>
      <c r="AA712" t="s">
        <v>95</v>
      </c>
      <c r="AB712" t="s">
        <v>95</v>
      </c>
      <c r="AC712" t="s">
        <v>148</v>
      </c>
      <c r="AE712" t="s">
        <v>133</v>
      </c>
      <c r="AF712" t="s">
        <v>95</v>
      </c>
      <c r="AH712" t="s">
        <v>95</v>
      </c>
      <c r="AI712" t="s">
        <v>95</v>
      </c>
      <c r="AJ712" t="s">
        <v>95</v>
      </c>
      <c r="AK712" t="s">
        <v>95</v>
      </c>
      <c r="AM712">
        <v>330705</v>
      </c>
      <c r="AN712">
        <v>521699</v>
      </c>
      <c r="AO712">
        <v>40000</v>
      </c>
      <c r="AS712" t="s">
        <v>95</v>
      </c>
      <c r="AW712" t="s">
        <v>95</v>
      </c>
      <c r="BA712" t="s">
        <v>95</v>
      </c>
      <c r="BE712" t="s">
        <v>95</v>
      </c>
      <c r="BF712">
        <v>100000</v>
      </c>
      <c r="BG712">
        <v>100000</v>
      </c>
      <c r="BH712">
        <v>0</v>
      </c>
      <c r="BI712" t="s">
        <v>95</v>
      </c>
      <c r="BJ712">
        <v>180000</v>
      </c>
      <c r="BK712">
        <v>180000</v>
      </c>
      <c r="BM712" t="s">
        <v>95</v>
      </c>
      <c r="BN712">
        <v>50705</v>
      </c>
      <c r="BO712">
        <v>241699</v>
      </c>
      <c r="BP712">
        <v>40000</v>
      </c>
      <c r="BQ712" t="s">
        <v>95</v>
      </c>
      <c r="BU712" t="s">
        <v>95</v>
      </c>
      <c r="BY712" t="s">
        <v>95</v>
      </c>
      <c r="CC712" t="s">
        <v>95</v>
      </c>
      <c r="CG712" t="s">
        <v>95</v>
      </c>
    </row>
    <row r="713" spans="1:85" ht="409.6" x14ac:dyDescent="0.2">
      <c r="A713" t="s">
        <v>257</v>
      </c>
      <c r="B713" t="s">
        <v>258</v>
      </c>
      <c r="C713">
        <v>4</v>
      </c>
      <c r="D713" t="s">
        <v>1938</v>
      </c>
      <c r="E713">
        <v>4</v>
      </c>
      <c r="F713" t="s">
        <v>1939</v>
      </c>
      <c r="G713" t="s">
        <v>3067</v>
      </c>
      <c r="H713" t="s">
        <v>3068</v>
      </c>
      <c r="I713" t="s">
        <v>91</v>
      </c>
      <c r="J713" t="s">
        <v>4429</v>
      </c>
      <c r="K713" t="s">
        <v>4430</v>
      </c>
      <c r="L713">
        <v>68296</v>
      </c>
      <c r="M713" s="2" t="s">
        <v>4431</v>
      </c>
      <c r="N713" s="1">
        <v>44197</v>
      </c>
      <c r="O713" s="1">
        <v>44561</v>
      </c>
      <c r="P713" t="s">
        <v>128</v>
      </c>
      <c r="Q713" t="s">
        <v>95</v>
      </c>
      <c r="R713" t="s">
        <v>95</v>
      </c>
      <c r="S713" t="s">
        <v>1874</v>
      </c>
      <c r="T713" t="s">
        <v>1875</v>
      </c>
      <c r="U713" t="s">
        <v>4432</v>
      </c>
      <c r="V713" t="s">
        <v>3072</v>
      </c>
      <c r="W713" t="s">
        <v>4433</v>
      </c>
      <c r="X713" t="s">
        <v>435</v>
      </c>
      <c r="Y713" t="s">
        <v>269</v>
      </c>
      <c r="Z713" t="s">
        <v>307</v>
      </c>
      <c r="AA713" t="s">
        <v>95</v>
      </c>
      <c r="AB713" t="s">
        <v>95</v>
      </c>
      <c r="AC713" t="s">
        <v>104</v>
      </c>
      <c r="AD713" t="s">
        <v>95</v>
      </c>
      <c r="AE713" t="s">
        <v>409</v>
      </c>
      <c r="AF713" t="s">
        <v>95</v>
      </c>
      <c r="AG713" t="s">
        <v>95</v>
      </c>
      <c r="AH713" t="s">
        <v>95</v>
      </c>
      <c r="AI713" t="s">
        <v>95</v>
      </c>
      <c r="AJ713" t="s">
        <v>95</v>
      </c>
      <c r="AK713" t="s">
        <v>95</v>
      </c>
      <c r="AM713">
        <v>17000</v>
      </c>
      <c r="AN713">
        <v>17000</v>
      </c>
      <c r="AO713">
        <v>17000</v>
      </c>
      <c r="AS713" t="s">
        <v>95</v>
      </c>
      <c r="AW713" t="s">
        <v>95</v>
      </c>
      <c r="BA713" t="s">
        <v>95</v>
      </c>
      <c r="BE713" t="s">
        <v>95</v>
      </c>
      <c r="BF713">
        <v>17000</v>
      </c>
      <c r="BG713">
        <v>17000</v>
      </c>
      <c r="BH713">
        <v>17000</v>
      </c>
      <c r="BI713" t="s">
        <v>4434</v>
      </c>
      <c r="BM713" t="s">
        <v>95</v>
      </c>
      <c r="BQ713" t="s">
        <v>95</v>
      </c>
      <c r="BU713" t="s">
        <v>95</v>
      </c>
      <c r="BY713" t="s">
        <v>95</v>
      </c>
      <c r="CC713" t="s">
        <v>95</v>
      </c>
      <c r="CG713" t="s">
        <v>95</v>
      </c>
    </row>
    <row r="714" spans="1:85" x14ac:dyDescent="0.2">
      <c r="A714" t="s">
        <v>550</v>
      </c>
      <c r="B714" t="s">
        <v>810</v>
      </c>
      <c r="C714">
        <v>2</v>
      </c>
      <c r="D714" t="s">
        <v>1901</v>
      </c>
      <c r="E714">
        <v>3</v>
      </c>
      <c r="F714" t="s">
        <v>1902</v>
      </c>
      <c r="G714">
        <v>3.1</v>
      </c>
      <c r="H714" t="s">
        <v>1903</v>
      </c>
      <c r="I714" t="s">
        <v>91</v>
      </c>
      <c r="J714">
        <v>4.0999999999999996</v>
      </c>
      <c r="K714" t="s">
        <v>4435</v>
      </c>
      <c r="L714">
        <v>108365</v>
      </c>
      <c r="M714" t="s">
        <v>4436</v>
      </c>
      <c r="N714" s="1">
        <v>44986</v>
      </c>
      <c r="O714" s="1">
        <v>45291</v>
      </c>
      <c r="P714" t="s">
        <v>94</v>
      </c>
      <c r="Q714" t="s">
        <v>95</v>
      </c>
      <c r="R714" t="s">
        <v>95</v>
      </c>
      <c r="S714" t="s">
        <v>178</v>
      </c>
      <c r="T714" t="s">
        <v>179</v>
      </c>
      <c r="U714" t="s">
        <v>179</v>
      </c>
      <c r="V714" t="s">
        <v>817</v>
      </c>
      <c r="W714" t="s">
        <v>818</v>
      </c>
      <c r="X714" t="s">
        <v>322</v>
      </c>
      <c r="Y714" t="s">
        <v>550</v>
      </c>
      <c r="Z714" t="s">
        <v>4437</v>
      </c>
      <c r="AA714" t="s">
        <v>95</v>
      </c>
      <c r="AB714" t="s">
        <v>95</v>
      </c>
      <c r="AC714" t="s">
        <v>119</v>
      </c>
      <c r="AE714" t="s">
        <v>120</v>
      </c>
      <c r="AF714" t="s">
        <v>95</v>
      </c>
      <c r="AH714" t="s">
        <v>95</v>
      </c>
      <c r="AI714" t="s">
        <v>95</v>
      </c>
      <c r="AJ714" t="s">
        <v>95</v>
      </c>
      <c r="AK714" t="s">
        <v>95</v>
      </c>
      <c r="AM714">
        <v>100000</v>
      </c>
      <c r="AN714">
        <v>100000</v>
      </c>
      <c r="AO714">
        <v>30000</v>
      </c>
      <c r="AS714" t="s">
        <v>95</v>
      </c>
      <c r="AW714" t="s">
        <v>95</v>
      </c>
      <c r="BA714" t="s">
        <v>95</v>
      </c>
      <c r="BE714" t="s">
        <v>95</v>
      </c>
      <c r="BI714" t="s">
        <v>95</v>
      </c>
      <c r="BM714" t="s">
        <v>95</v>
      </c>
      <c r="BN714">
        <v>100000</v>
      </c>
      <c r="BO714">
        <v>100000</v>
      </c>
      <c r="BP714">
        <v>30000</v>
      </c>
      <c r="BQ714" t="s">
        <v>4438</v>
      </c>
      <c r="BU714" t="s">
        <v>95</v>
      </c>
      <c r="BY714" t="s">
        <v>95</v>
      </c>
      <c r="CC714" t="s">
        <v>95</v>
      </c>
      <c r="CG714" t="s">
        <v>95</v>
      </c>
    </row>
    <row r="715" spans="1:85" x14ac:dyDescent="0.2">
      <c r="A715" t="s">
        <v>516</v>
      </c>
      <c r="B715" t="s">
        <v>122</v>
      </c>
      <c r="C715">
        <v>3</v>
      </c>
      <c r="D715" t="s">
        <v>2352</v>
      </c>
      <c r="E715">
        <v>4</v>
      </c>
      <c r="F715" t="s">
        <v>2353</v>
      </c>
      <c r="G715" t="s">
        <v>4439</v>
      </c>
      <c r="H715" t="s">
        <v>4440</v>
      </c>
      <c r="I715" t="s">
        <v>91</v>
      </c>
      <c r="J715" t="s">
        <v>4441</v>
      </c>
      <c r="K715" t="s">
        <v>4442</v>
      </c>
      <c r="L715">
        <v>63791</v>
      </c>
      <c r="M715" t="s">
        <v>4443</v>
      </c>
      <c r="N715" s="1">
        <v>44197</v>
      </c>
      <c r="O715" s="1">
        <v>44926</v>
      </c>
      <c r="P715" t="s">
        <v>94</v>
      </c>
      <c r="Q715" t="s">
        <v>95</v>
      </c>
      <c r="R715" t="s">
        <v>95</v>
      </c>
      <c r="S715" t="s">
        <v>157</v>
      </c>
      <c r="T715" t="s">
        <v>158</v>
      </c>
      <c r="U715" t="s">
        <v>4444</v>
      </c>
      <c r="V715" t="s">
        <v>4445</v>
      </c>
      <c r="W715" t="s">
        <v>4446</v>
      </c>
      <c r="X715" t="s">
        <v>421</v>
      </c>
      <c r="Y715" t="s">
        <v>4447</v>
      </c>
      <c r="Z715" t="s">
        <v>307</v>
      </c>
      <c r="AA715" t="s">
        <v>643</v>
      </c>
      <c r="AC715" t="s">
        <v>148</v>
      </c>
      <c r="AE715" t="s">
        <v>105</v>
      </c>
      <c r="AF715" t="s">
        <v>95</v>
      </c>
      <c r="AH715" t="s">
        <v>308</v>
      </c>
      <c r="AJ715" t="s">
        <v>95</v>
      </c>
      <c r="AK715" t="s">
        <v>95</v>
      </c>
      <c r="AM715">
        <v>311949</v>
      </c>
      <c r="AN715">
        <v>311949</v>
      </c>
      <c r="AO715">
        <v>311949</v>
      </c>
      <c r="AS715" t="s">
        <v>95</v>
      </c>
      <c r="AW715" t="s">
        <v>95</v>
      </c>
      <c r="BA715" t="s">
        <v>95</v>
      </c>
      <c r="BE715" t="s">
        <v>95</v>
      </c>
      <c r="BF715">
        <v>61840</v>
      </c>
      <c r="BG715">
        <v>61840</v>
      </c>
      <c r="BH715">
        <v>61840</v>
      </c>
      <c r="BI715" t="s">
        <v>95</v>
      </c>
      <c r="BJ715">
        <v>250109</v>
      </c>
      <c r="BK715">
        <v>250109</v>
      </c>
      <c r="BL715">
        <v>250109</v>
      </c>
      <c r="BM715" t="s">
        <v>95</v>
      </c>
      <c r="BQ715" t="s">
        <v>95</v>
      </c>
      <c r="BU715" t="s">
        <v>95</v>
      </c>
      <c r="BY715" t="s">
        <v>95</v>
      </c>
      <c r="CC715" t="s">
        <v>95</v>
      </c>
      <c r="CG715" t="s">
        <v>95</v>
      </c>
    </row>
    <row r="716" spans="1:85" x14ac:dyDescent="0.2">
      <c r="A716" t="s">
        <v>288</v>
      </c>
      <c r="B716" t="s">
        <v>289</v>
      </c>
      <c r="C716">
        <v>4</v>
      </c>
      <c r="D716" t="s">
        <v>4448</v>
      </c>
      <c r="E716">
        <v>1</v>
      </c>
      <c r="F716" t="s">
        <v>4449</v>
      </c>
      <c r="G716">
        <v>25</v>
      </c>
      <c r="H716" t="s">
        <v>4450</v>
      </c>
      <c r="I716" t="s">
        <v>91</v>
      </c>
      <c r="J716" t="s">
        <v>4451</v>
      </c>
      <c r="K716" t="s">
        <v>4452</v>
      </c>
      <c r="L716">
        <v>32057</v>
      </c>
      <c r="M716" t="s">
        <v>95</v>
      </c>
      <c r="N716" s="1">
        <v>44197</v>
      </c>
      <c r="O716" s="1">
        <v>44926</v>
      </c>
      <c r="P716" t="s">
        <v>94</v>
      </c>
      <c r="Q716" t="s">
        <v>95</v>
      </c>
      <c r="R716" t="s">
        <v>95</v>
      </c>
      <c r="S716" t="s">
        <v>157</v>
      </c>
      <c r="T716" t="s">
        <v>158</v>
      </c>
      <c r="U716" t="s">
        <v>158</v>
      </c>
      <c r="V716" t="s">
        <v>4453</v>
      </c>
      <c r="W716" t="s">
        <v>824</v>
      </c>
      <c r="X716" t="s">
        <v>161</v>
      </c>
      <c r="Y716" t="s">
        <v>288</v>
      </c>
      <c r="Z716" t="s">
        <v>192</v>
      </c>
      <c r="AA716" t="s">
        <v>95</v>
      </c>
      <c r="AB716" t="s">
        <v>95</v>
      </c>
      <c r="AC716" t="s">
        <v>204</v>
      </c>
      <c r="AD716">
        <v>2</v>
      </c>
      <c r="AE716" t="s">
        <v>105</v>
      </c>
      <c r="AF716" t="s">
        <v>95</v>
      </c>
      <c r="AH716" t="s">
        <v>95</v>
      </c>
      <c r="AI716" t="s">
        <v>95</v>
      </c>
      <c r="AJ716" t="s">
        <v>95</v>
      </c>
      <c r="AK716" t="s">
        <v>95</v>
      </c>
      <c r="AM716">
        <v>208465</v>
      </c>
      <c r="AN716">
        <v>208465</v>
      </c>
      <c r="AO716">
        <v>208465</v>
      </c>
      <c r="AS716" t="s">
        <v>95</v>
      </c>
      <c r="AW716" t="s">
        <v>95</v>
      </c>
      <c r="BA716" t="s">
        <v>95</v>
      </c>
      <c r="BE716" t="s">
        <v>95</v>
      </c>
      <c r="BF716">
        <v>150000</v>
      </c>
      <c r="BG716">
        <v>150000</v>
      </c>
      <c r="BH716">
        <v>150000</v>
      </c>
      <c r="BI716" t="s">
        <v>95</v>
      </c>
      <c r="BJ716">
        <v>58465</v>
      </c>
      <c r="BK716">
        <v>58465</v>
      </c>
      <c r="BL716">
        <v>58465</v>
      </c>
      <c r="BM716" t="s">
        <v>95</v>
      </c>
      <c r="BQ716" t="s">
        <v>95</v>
      </c>
      <c r="BU716" t="s">
        <v>95</v>
      </c>
      <c r="BY716" t="s">
        <v>95</v>
      </c>
      <c r="CC716" t="s">
        <v>95</v>
      </c>
      <c r="CG716" t="s">
        <v>95</v>
      </c>
    </row>
    <row r="717" spans="1:85" x14ac:dyDescent="0.2">
      <c r="A717" t="s">
        <v>590</v>
      </c>
      <c r="B717" t="s">
        <v>591</v>
      </c>
      <c r="C717">
        <v>4</v>
      </c>
      <c r="D717" t="s">
        <v>4454</v>
      </c>
      <c r="E717">
        <v>1</v>
      </c>
      <c r="F717" t="s">
        <v>4455</v>
      </c>
      <c r="G717">
        <v>17</v>
      </c>
      <c r="H717" t="s">
        <v>4456</v>
      </c>
      <c r="I717" t="s">
        <v>91</v>
      </c>
      <c r="J717" t="s">
        <v>4457</v>
      </c>
      <c r="K717" t="s">
        <v>4458</v>
      </c>
      <c r="L717">
        <v>24469</v>
      </c>
      <c r="M717" t="s">
        <v>4459</v>
      </c>
      <c r="N717" s="1">
        <v>43850</v>
      </c>
      <c r="O717" s="1">
        <v>44196</v>
      </c>
      <c r="P717" t="s">
        <v>128</v>
      </c>
      <c r="Q717" t="s">
        <v>95</v>
      </c>
      <c r="R717" t="s">
        <v>95</v>
      </c>
      <c r="S717" t="s">
        <v>157</v>
      </c>
      <c r="T717" t="s">
        <v>158</v>
      </c>
      <c r="U717" t="s">
        <v>95</v>
      </c>
      <c r="V717" t="s">
        <v>4460</v>
      </c>
      <c r="W717" t="s">
        <v>603</v>
      </c>
      <c r="X717" t="s">
        <v>183</v>
      </c>
      <c r="Y717" t="s">
        <v>658</v>
      </c>
      <c r="Z717" t="s">
        <v>95</v>
      </c>
      <c r="AA717" t="s">
        <v>95</v>
      </c>
      <c r="AB717" t="s">
        <v>95</v>
      </c>
      <c r="AC717" t="s">
        <v>148</v>
      </c>
      <c r="AD717" t="s">
        <v>95</v>
      </c>
      <c r="AE717" t="s">
        <v>133</v>
      </c>
      <c r="AF717" t="s">
        <v>95</v>
      </c>
      <c r="AG717" t="s">
        <v>95</v>
      </c>
      <c r="AH717" t="s">
        <v>95</v>
      </c>
      <c r="AI717" t="s">
        <v>95</v>
      </c>
      <c r="AJ717" t="s">
        <v>95</v>
      </c>
      <c r="AK717" t="s">
        <v>95</v>
      </c>
      <c r="AM717">
        <v>583742</v>
      </c>
      <c r="AN717">
        <v>583742</v>
      </c>
      <c r="AO717">
        <v>0</v>
      </c>
      <c r="AS717" t="s">
        <v>95</v>
      </c>
      <c r="AW717" t="s">
        <v>95</v>
      </c>
      <c r="BA717" t="s">
        <v>95</v>
      </c>
      <c r="BB717">
        <v>583742</v>
      </c>
      <c r="BC717">
        <v>583742</v>
      </c>
      <c r="BE717" t="s">
        <v>95</v>
      </c>
      <c r="BI717" t="s">
        <v>95</v>
      </c>
      <c r="BM717" t="s">
        <v>95</v>
      </c>
      <c r="BQ717" t="s">
        <v>95</v>
      </c>
      <c r="BU717" t="s">
        <v>95</v>
      </c>
      <c r="BY717" t="s">
        <v>95</v>
      </c>
      <c r="CC717" t="s">
        <v>95</v>
      </c>
      <c r="CG717" t="s">
        <v>95</v>
      </c>
    </row>
    <row r="718" spans="1:85" x14ac:dyDescent="0.2">
      <c r="A718" t="s">
        <v>550</v>
      </c>
      <c r="B718" t="s">
        <v>551</v>
      </c>
      <c r="C718">
        <v>4</v>
      </c>
      <c r="D718" t="s">
        <v>4461</v>
      </c>
      <c r="E718">
        <v>1</v>
      </c>
      <c r="F718" t="s">
        <v>4462</v>
      </c>
      <c r="G718">
        <v>46</v>
      </c>
      <c r="H718" t="s">
        <v>4463</v>
      </c>
      <c r="I718" t="s">
        <v>91</v>
      </c>
      <c r="J718" t="s">
        <v>4464</v>
      </c>
      <c r="K718" t="s">
        <v>4465</v>
      </c>
      <c r="L718">
        <v>18124</v>
      </c>
      <c r="M718" t="s">
        <v>95</v>
      </c>
      <c r="N718" s="1">
        <v>43101</v>
      </c>
      <c r="O718" s="1">
        <v>44196</v>
      </c>
      <c r="P718" t="s">
        <v>128</v>
      </c>
      <c r="Q718" t="s">
        <v>95</v>
      </c>
      <c r="R718" t="s">
        <v>95</v>
      </c>
      <c r="S718" t="s">
        <v>157</v>
      </c>
      <c r="T718" t="s">
        <v>158</v>
      </c>
      <c r="U718" t="s">
        <v>4466</v>
      </c>
      <c r="V718" t="s">
        <v>4467</v>
      </c>
      <c r="W718" t="s">
        <v>4468</v>
      </c>
      <c r="X718" t="s">
        <v>480</v>
      </c>
      <c r="Y718" t="s">
        <v>550</v>
      </c>
      <c r="Z718" t="s">
        <v>95</v>
      </c>
      <c r="AA718" t="s">
        <v>95</v>
      </c>
      <c r="AB718" t="s">
        <v>95</v>
      </c>
      <c r="AC718" t="s">
        <v>95</v>
      </c>
      <c r="AD718" t="s">
        <v>95</v>
      </c>
      <c r="AE718" t="s">
        <v>95</v>
      </c>
      <c r="AF718" t="s">
        <v>95</v>
      </c>
      <c r="AG718" t="s">
        <v>95</v>
      </c>
      <c r="AH718" t="s">
        <v>95</v>
      </c>
      <c r="AI718" t="s">
        <v>95</v>
      </c>
      <c r="AJ718" t="s">
        <v>95</v>
      </c>
      <c r="AK718" t="s">
        <v>95</v>
      </c>
      <c r="AM718">
        <v>1650000</v>
      </c>
      <c r="AN718">
        <v>1650000</v>
      </c>
      <c r="AO718">
        <v>1648000</v>
      </c>
      <c r="AS718" t="s">
        <v>95</v>
      </c>
      <c r="AW718" t="s">
        <v>95</v>
      </c>
      <c r="AX718">
        <v>1550000</v>
      </c>
      <c r="AY718">
        <v>1550000</v>
      </c>
      <c r="AZ718">
        <v>1548000</v>
      </c>
      <c r="BA718" t="s">
        <v>95</v>
      </c>
      <c r="BB718">
        <v>100000</v>
      </c>
      <c r="BC718">
        <v>100000</v>
      </c>
      <c r="BD718">
        <v>100000</v>
      </c>
      <c r="BE718" t="s">
        <v>95</v>
      </c>
      <c r="BI718" t="s">
        <v>95</v>
      </c>
      <c r="BM718" t="s">
        <v>95</v>
      </c>
      <c r="BQ718" t="s">
        <v>95</v>
      </c>
      <c r="BU718" t="s">
        <v>95</v>
      </c>
      <c r="BY718" t="s">
        <v>95</v>
      </c>
      <c r="CC718" t="s">
        <v>95</v>
      </c>
      <c r="CG718" t="s">
        <v>95</v>
      </c>
    </row>
    <row r="719" spans="1:85" x14ac:dyDescent="0.2">
      <c r="A719" t="s">
        <v>590</v>
      </c>
      <c r="B719" t="s">
        <v>591</v>
      </c>
      <c r="C719">
        <v>4</v>
      </c>
      <c r="D719" t="s">
        <v>4454</v>
      </c>
      <c r="E719">
        <v>1</v>
      </c>
      <c r="F719" t="s">
        <v>4455</v>
      </c>
      <c r="G719">
        <v>17</v>
      </c>
      <c r="H719" t="s">
        <v>4456</v>
      </c>
      <c r="I719" t="s">
        <v>91</v>
      </c>
      <c r="J719" t="s">
        <v>4464</v>
      </c>
      <c r="K719" t="s">
        <v>4469</v>
      </c>
      <c r="L719">
        <v>24246</v>
      </c>
      <c r="M719" t="s">
        <v>4470</v>
      </c>
      <c r="N719" s="1">
        <v>43101</v>
      </c>
      <c r="O719" s="1">
        <v>43465</v>
      </c>
      <c r="P719" t="s">
        <v>128</v>
      </c>
      <c r="Q719" t="s">
        <v>95</v>
      </c>
      <c r="R719" t="s">
        <v>95</v>
      </c>
      <c r="S719" t="s">
        <v>157</v>
      </c>
      <c r="T719" t="s">
        <v>158</v>
      </c>
      <c r="U719" t="s">
        <v>4471</v>
      </c>
      <c r="V719" t="s">
        <v>4472</v>
      </c>
      <c r="W719" t="s">
        <v>182</v>
      </c>
      <c r="X719" t="s">
        <v>183</v>
      </c>
      <c r="Y719" t="s">
        <v>590</v>
      </c>
      <c r="Z719" t="s">
        <v>395</v>
      </c>
      <c r="AA719" t="s">
        <v>95</v>
      </c>
      <c r="AB719" t="s">
        <v>95</v>
      </c>
      <c r="AC719" t="s">
        <v>148</v>
      </c>
      <c r="AD719" t="s">
        <v>95</v>
      </c>
      <c r="AE719" t="s">
        <v>133</v>
      </c>
      <c r="AF719" t="s">
        <v>95</v>
      </c>
      <c r="AG719" t="s">
        <v>95</v>
      </c>
      <c r="AH719" t="s">
        <v>95</v>
      </c>
      <c r="AI719" t="s">
        <v>95</v>
      </c>
      <c r="AJ719" t="s">
        <v>95</v>
      </c>
      <c r="AK719" t="s">
        <v>95</v>
      </c>
      <c r="AM719">
        <v>154281</v>
      </c>
      <c r="AN719">
        <v>154281</v>
      </c>
      <c r="AO719">
        <v>92101.85</v>
      </c>
      <c r="AS719" t="s">
        <v>95</v>
      </c>
      <c r="AT719">
        <v>154281</v>
      </c>
      <c r="AU719">
        <v>154281</v>
      </c>
      <c r="AV719">
        <v>92101.85</v>
      </c>
      <c r="AW719" t="s">
        <v>95</v>
      </c>
      <c r="BA719" t="s">
        <v>95</v>
      </c>
      <c r="BE719" t="s">
        <v>95</v>
      </c>
      <c r="BI719" t="s">
        <v>95</v>
      </c>
      <c r="BM719" t="s">
        <v>95</v>
      </c>
      <c r="BQ719" t="s">
        <v>95</v>
      </c>
      <c r="BU719" t="s">
        <v>95</v>
      </c>
      <c r="BY719" t="s">
        <v>95</v>
      </c>
      <c r="CC719" t="s">
        <v>95</v>
      </c>
      <c r="CG719" t="s">
        <v>95</v>
      </c>
    </row>
    <row r="720" spans="1:85" ht="409.6" x14ac:dyDescent="0.2">
      <c r="A720" t="s">
        <v>876</v>
      </c>
      <c r="B720" t="s">
        <v>122</v>
      </c>
      <c r="C720">
        <v>3</v>
      </c>
      <c r="D720" t="s">
        <v>4473</v>
      </c>
      <c r="E720">
        <v>1</v>
      </c>
      <c r="F720" t="s">
        <v>4474</v>
      </c>
      <c r="G720">
        <v>15</v>
      </c>
      <c r="H720" t="s">
        <v>4475</v>
      </c>
      <c r="I720" t="s">
        <v>91</v>
      </c>
      <c r="J720" t="s">
        <v>4464</v>
      </c>
      <c r="K720" t="s">
        <v>4476</v>
      </c>
      <c r="L720">
        <v>38700</v>
      </c>
      <c r="M720" s="2" t="s">
        <v>4477</v>
      </c>
      <c r="N720" s="1">
        <v>44197</v>
      </c>
      <c r="O720" s="1">
        <v>46022</v>
      </c>
      <c r="P720" t="s">
        <v>128</v>
      </c>
      <c r="Q720" t="s">
        <v>95</v>
      </c>
      <c r="R720" t="s">
        <v>95</v>
      </c>
      <c r="S720" t="s">
        <v>4478</v>
      </c>
      <c r="T720" t="s">
        <v>4479</v>
      </c>
      <c r="U720" t="s">
        <v>4479</v>
      </c>
      <c r="V720" t="s">
        <v>4480</v>
      </c>
      <c r="W720" t="s">
        <v>4481</v>
      </c>
      <c r="X720" t="s">
        <v>454</v>
      </c>
      <c r="Y720" t="s">
        <v>886</v>
      </c>
      <c r="Z720" t="s">
        <v>4482</v>
      </c>
      <c r="AA720" t="s">
        <v>95</v>
      </c>
      <c r="AB720" t="s">
        <v>95</v>
      </c>
      <c r="AC720" t="s">
        <v>148</v>
      </c>
      <c r="AE720" t="s">
        <v>120</v>
      </c>
      <c r="AF720" t="s">
        <v>4483</v>
      </c>
      <c r="AH720" t="s">
        <v>95</v>
      </c>
      <c r="AI720" t="s">
        <v>95</v>
      </c>
      <c r="AJ720" t="s">
        <v>95</v>
      </c>
      <c r="AK720" t="s">
        <v>4484</v>
      </c>
      <c r="AM720">
        <v>2217389</v>
      </c>
      <c r="AN720">
        <v>1320394</v>
      </c>
      <c r="AO720">
        <v>1018469</v>
      </c>
      <c r="AS720" t="s">
        <v>95</v>
      </c>
      <c r="AW720" t="s">
        <v>95</v>
      </c>
      <c r="BA720" t="s">
        <v>95</v>
      </c>
      <c r="BE720" t="s">
        <v>95</v>
      </c>
      <c r="BF720">
        <v>100000</v>
      </c>
      <c r="BG720">
        <v>100000</v>
      </c>
      <c r="BH720">
        <v>100000</v>
      </c>
      <c r="BI720" s="2" t="s">
        <v>4485</v>
      </c>
      <c r="BJ720">
        <v>350282</v>
      </c>
      <c r="BK720">
        <v>350282</v>
      </c>
      <c r="BL720">
        <v>350281</v>
      </c>
      <c r="BM720" t="s">
        <v>4486</v>
      </c>
      <c r="BN720">
        <v>583253</v>
      </c>
      <c r="BO720">
        <v>368026</v>
      </c>
      <c r="BP720">
        <v>351822</v>
      </c>
      <c r="BQ720" t="s">
        <v>4487</v>
      </c>
      <c r="BR720">
        <v>699384</v>
      </c>
      <c r="BS720">
        <v>221366</v>
      </c>
      <c r="BT720">
        <v>216366</v>
      </c>
      <c r="BU720" t="s">
        <v>4488</v>
      </c>
      <c r="BV720">
        <v>484470</v>
      </c>
      <c r="BW720">
        <v>280720</v>
      </c>
      <c r="BY720" t="s">
        <v>95</v>
      </c>
      <c r="CC720" t="s">
        <v>95</v>
      </c>
      <c r="CG720" t="s">
        <v>95</v>
      </c>
    </row>
    <row r="721" spans="1:85" x14ac:dyDescent="0.2">
      <c r="A721" t="s">
        <v>472</v>
      </c>
      <c r="B721" t="s">
        <v>842</v>
      </c>
      <c r="C721">
        <v>1</v>
      </c>
      <c r="D721" t="s">
        <v>843</v>
      </c>
      <c r="E721">
        <v>4</v>
      </c>
      <c r="F721" t="s">
        <v>4489</v>
      </c>
      <c r="G721">
        <v>13</v>
      </c>
      <c r="H721" t="s">
        <v>4490</v>
      </c>
      <c r="I721" t="s">
        <v>91</v>
      </c>
      <c r="J721" t="s">
        <v>4491</v>
      </c>
      <c r="K721" t="s">
        <v>4492</v>
      </c>
      <c r="L721">
        <v>14105</v>
      </c>
      <c r="M721" t="s">
        <v>4493</v>
      </c>
      <c r="N721" s="1">
        <v>43101</v>
      </c>
      <c r="O721" s="1">
        <v>44104</v>
      </c>
      <c r="P721" t="s">
        <v>156</v>
      </c>
      <c r="Q721" t="s">
        <v>95</v>
      </c>
      <c r="R721" t="s">
        <v>95</v>
      </c>
      <c r="S721" t="s">
        <v>157</v>
      </c>
      <c r="T721" t="s">
        <v>158</v>
      </c>
      <c r="U721" t="s">
        <v>4494</v>
      </c>
      <c r="V721" t="s">
        <v>95</v>
      </c>
      <c r="W721" t="s">
        <v>4495</v>
      </c>
      <c r="X721" t="s">
        <v>183</v>
      </c>
      <c r="Y721" t="s">
        <v>472</v>
      </c>
      <c r="Z721" t="s">
        <v>841</v>
      </c>
      <c r="AA721" t="s">
        <v>95</v>
      </c>
      <c r="AB721" t="s">
        <v>95</v>
      </c>
      <c r="AC721" t="s">
        <v>204</v>
      </c>
      <c r="AD721" t="s">
        <v>95</v>
      </c>
      <c r="AE721" t="s">
        <v>105</v>
      </c>
      <c r="AF721" t="s">
        <v>95</v>
      </c>
      <c r="AG721" t="s">
        <v>95</v>
      </c>
      <c r="AH721" t="s">
        <v>95</v>
      </c>
      <c r="AI721" t="s">
        <v>95</v>
      </c>
      <c r="AJ721" t="s">
        <v>95</v>
      </c>
      <c r="AK721" t="s">
        <v>95</v>
      </c>
      <c r="AM721">
        <v>19000</v>
      </c>
      <c r="AN721">
        <v>19000</v>
      </c>
      <c r="AO721">
        <v>0</v>
      </c>
      <c r="AS721" t="s">
        <v>95</v>
      </c>
      <c r="AW721" t="s">
        <v>95</v>
      </c>
      <c r="AX721">
        <v>16000</v>
      </c>
      <c r="AY721">
        <v>16000</v>
      </c>
      <c r="BA721" t="s">
        <v>95</v>
      </c>
      <c r="BB721">
        <v>3000</v>
      </c>
      <c r="BC721">
        <v>3000</v>
      </c>
      <c r="BE721" t="s">
        <v>95</v>
      </c>
      <c r="BI721" t="s">
        <v>95</v>
      </c>
      <c r="BM721" t="s">
        <v>95</v>
      </c>
      <c r="BQ721" t="s">
        <v>95</v>
      </c>
      <c r="BU721" t="s">
        <v>95</v>
      </c>
      <c r="BY721" t="s">
        <v>95</v>
      </c>
      <c r="CC721" t="s">
        <v>95</v>
      </c>
      <c r="CG721" t="s">
        <v>95</v>
      </c>
    </row>
    <row r="722" spans="1:85" ht="409.6" x14ac:dyDescent="0.2">
      <c r="A722" t="s">
        <v>472</v>
      </c>
      <c r="B722" t="s">
        <v>842</v>
      </c>
      <c r="C722">
        <v>1</v>
      </c>
      <c r="D722" t="s">
        <v>843</v>
      </c>
      <c r="E722">
        <v>4</v>
      </c>
      <c r="F722" t="s">
        <v>4489</v>
      </c>
      <c r="G722">
        <v>13</v>
      </c>
      <c r="H722" t="s">
        <v>4490</v>
      </c>
      <c r="I722" t="s">
        <v>91</v>
      </c>
      <c r="J722" t="s">
        <v>4496</v>
      </c>
      <c r="K722" t="s">
        <v>4497</v>
      </c>
      <c r="L722">
        <v>14106</v>
      </c>
      <c r="M722" s="2" t="s">
        <v>4498</v>
      </c>
      <c r="N722" s="1">
        <v>43098</v>
      </c>
      <c r="O722" s="1">
        <v>44561</v>
      </c>
      <c r="P722" t="s">
        <v>94</v>
      </c>
      <c r="Q722" t="s">
        <v>95</v>
      </c>
      <c r="R722" t="s">
        <v>95</v>
      </c>
      <c r="S722" t="s">
        <v>157</v>
      </c>
      <c r="T722" t="s">
        <v>158</v>
      </c>
      <c r="U722" t="s">
        <v>4499</v>
      </c>
      <c r="V722" t="s">
        <v>95</v>
      </c>
      <c r="W722" t="s">
        <v>4500</v>
      </c>
      <c r="X722" t="s">
        <v>992</v>
      </c>
      <c r="Y722" t="s">
        <v>472</v>
      </c>
      <c r="Z722" t="s">
        <v>118</v>
      </c>
      <c r="AA722" t="s">
        <v>95</v>
      </c>
      <c r="AB722" t="s">
        <v>95</v>
      </c>
      <c r="AC722" t="s">
        <v>204</v>
      </c>
      <c r="AE722" t="s">
        <v>105</v>
      </c>
      <c r="AF722" t="s">
        <v>95</v>
      </c>
      <c r="AH722" t="s">
        <v>95</v>
      </c>
      <c r="AI722" t="s">
        <v>95</v>
      </c>
      <c r="AJ722" t="s">
        <v>95</v>
      </c>
      <c r="AK722" t="s">
        <v>95</v>
      </c>
      <c r="AM722">
        <v>712274</v>
      </c>
      <c r="AN722">
        <v>712284</v>
      </c>
      <c r="AO722">
        <v>136714</v>
      </c>
      <c r="AQ722">
        <v>0</v>
      </c>
      <c r="AS722" t="s">
        <v>95</v>
      </c>
      <c r="AT722">
        <v>98000</v>
      </c>
      <c r="AU722">
        <v>98000</v>
      </c>
      <c r="AW722" t="s">
        <v>95</v>
      </c>
      <c r="AX722">
        <v>222200</v>
      </c>
      <c r="AY722">
        <v>222210</v>
      </c>
      <c r="BA722" t="s">
        <v>95</v>
      </c>
      <c r="BB722">
        <v>252000</v>
      </c>
      <c r="BC722">
        <v>252000</v>
      </c>
      <c r="BE722" t="s">
        <v>95</v>
      </c>
      <c r="BF722">
        <v>140074</v>
      </c>
      <c r="BG722">
        <v>140074</v>
      </c>
      <c r="BH722">
        <v>136714</v>
      </c>
      <c r="BI722" s="2" t="s">
        <v>4501</v>
      </c>
      <c r="BM722" t="s">
        <v>95</v>
      </c>
      <c r="BQ722" t="s">
        <v>95</v>
      </c>
      <c r="BU722" t="s">
        <v>95</v>
      </c>
      <c r="BY722" t="s">
        <v>95</v>
      </c>
      <c r="CC722" t="s">
        <v>95</v>
      </c>
      <c r="CG722" t="s">
        <v>95</v>
      </c>
    </row>
    <row r="723" spans="1:85" ht="409.6" x14ac:dyDescent="0.2">
      <c r="A723" t="s">
        <v>85</v>
      </c>
      <c r="B723" t="s">
        <v>562</v>
      </c>
      <c r="C723">
        <v>4</v>
      </c>
      <c r="D723" t="s">
        <v>4502</v>
      </c>
      <c r="E723">
        <v>1</v>
      </c>
      <c r="F723" t="s">
        <v>4503</v>
      </c>
      <c r="G723">
        <v>15</v>
      </c>
      <c r="H723" t="s">
        <v>4504</v>
      </c>
      <c r="I723" t="s">
        <v>91</v>
      </c>
      <c r="J723" t="s">
        <v>4505</v>
      </c>
      <c r="K723" t="s">
        <v>4506</v>
      </c>
      <c r="L723">
        <v>17584</v>
      </c>
      <c r="M723" t="s">
        <v>4507</v>
      </c>
      <c r="N723" s="1">
        <v>43405</v>
      </c>
      <c r="O723" s="1">
        <v>44926</v>
      </c>
      <c r="P723" t="s">
        <v>128</v>
      </c>
      <c r="Q723" t="s">
        <v>95</v>
      </c>
      <c r="R723" t="s">
        <v>95</v>
      </c>
      <c r="S723" t="s">
        <v>1650</v>
      </c>
      <c r="T723" t="s">
        <v>1651</v>
      </c>
      <c r="U723" t="s">
        <v>248</v>
      </c>
      <c r="V723" t="s">
        <v>4508</v>
      </c>
      <c r="W723" t="s">
        <v>4509</v>
      </c>
      <c r="X723" t="s">
        <v>117</v>
      </c>
      <c r="Y723" t="s">
        <v>4510</v>
      </c>
      <c r="Z723" t="s">
        <v>118</v>
      </c>
      <c r="AA723" t="s">
        <v>95</v>
      </c>
      <c r="AB723" t="s">
        <v>95</v>
      </c>
      <c r="AC723" t="s">
        <v>148</v>
      </c>
      <c r="AD723" t="s">
        <v>95</v>
      </c>
      <c r="AE723" t="s">
        <v>133</v>
      </c>
      <c r="AF723" t="s">
        <v>95</v>
      </c>
      <c r="AG723" t="s">
        <v>95</v>
      </c>
      <c r="AH723" t="s">
        <v>1419</v>
      </c>
      <c r="AI723" t="s">
        <v>95</v>
      </c>
      <c r="AJ723" t="s">
        <v>95</v>
      </c>
      <c r="AK723" t="s">
        <v>95</v>
      </c>
      <c r="AM723">
        <v>10324873.862</v>
      </c>
      <c r="AN723">
        <v>10386873.862</v>
      </c>
      <c r="AO723">
        <v>6468695.1090000002</v>
      </c>
      <c r="AS723" t="s">
        <v>95</v>
      </c>
      <c r="AW723" t="s">
        <v>95</v>
      </c>
      <c r="AX723">
        <v>1450147</v>
      </c>
      <c r="AY723">
        <v>1512147</v>
      </c>
      <c r="AZ723">
        <v>1522500</v>
      </c>
      <c r="BA723" t="s">
        <v>95</v>
      </c>
      <c r="BB723">
        <v>2535387.6320000002</v>
      </c>
      <c r="BC723">
        <v>2535387.6320000002</v>
      </c>
      <c r="BD723">
        <v>2277040.1090000002</v>
      </c>
      <c r="BE723" t="s">
        <v>95</v>
      </c>
      <c r="BF723">
        <v>2999051.23</v>
      </c>
      <c r="BG723">
        <v>2999051.23</v>
      </c>
      <c r="BH723">
        <v>2669155</v>
      </c>
      <c r="BI723" s="2" t="s">
        <v>4511</v>
      </c>
      <c r="BJ723">
        <v>3340288</v>
      </c>
      <c r="BK723">
        <v>3340288</v>
      </c>
      <c r="BM723" t="s">
        <v>95</v>
      </c>
      <c r="BQ723" t="s">
        <v>95</v>
      </c>
      <c r="BU723" t="s">
        <v>95</v>
      </c>
      <c r="BY723" t="s">
        <v>95</v>
      </c>
      <c r="CC723" t="s">
        <v>95</v>
      </c>
      <c r="CG723" t="s">
        <v>95</v>
      </c>
    </row>
    <row r="724" spans="1:85" x14ac:dyDescent="0.2">
      <c r="A724" t="s">
        <v>570</v>
      </c>
      <c r="B724" t="s">
        <v>604</v>
      </c>
      <c r="C724">
        <v>4</v>
      </c>
      <c r="D724" t="s">
        <v>4512</v>
      </c>
      <c r="E724">
        <v>1</v>
      </c>
      <c r="F724" t="s">
        <v>4513</v>
      </c>
      <c r="G724">
        <v>16</v>
      </c>
      <c r="H724" t="s">
        <v>4514</v>
      </c>
      <c r="I724" t="s">
        <v>91</v>
      </c>
      <c r="J724" t="s">
        <v>4515</v>
      </c>
      <c r="K724" t="s">
        <v>4516</v>
      </c>
      <c r="L724">
        <v>58124</v>
      </c>
      <c r="M724" t="s">
        <v>4517</v>
      </c>
      <c r="N724" s="1">
        <v>44287</v>
      </c>
      <c r="O724" s="1">
        <v>44926</v>
      </c>
      <c r="P724" t="s">
        <v>94</v>
      </c>
      <c r="Q724" t="s">
        <v>95</v>
      </c>
      <c r="R724" t="s">
        <v>95</v>
      </c>
      <c r="S724" t="s">
        <v>246</v>
      </c>
      <c r="T724" t="s">
        <v>247</v>
      </c>
      <c r="U724" t="s">
        <v>247</v>
      </c>
      <c r="V724" t="s">
        <v>4518</v>
      </c>
      <c r="W724" t="s">
        <v>385</v>
      </c>
      <c r="X724" t="s">
        <v>131</v>
      </c>
      <c r="Y724" t="s">
        <v>570</v>
      </c>
      <c r="Z724" t="s">
        <v>118</v>
      </c>
      <c r="AA724" t="s">
        <v>95</v>
      </c>
      <c r="AB724" t="s">
        <v>95</v>
      </c>
      <c r="AC724" t="s">
        <v>119</v>
      </c>
      <c r="AE724" t="s">
        <v>120</v>
      </c>
      <c r="AF724" t="s">
        <v>95</v>
      </c>
      <c r="AH724" t="s">
        <v>95</v>
      </c>
      <c r="AI724" t="s">
        <v>95</v>
      </c>
      <c r="AJ724" t="s">
        <v>95</v>
      </c>
      <c r="AK724" t="s">
        <v>95</v>
      </c>
      <c r="AM724">
        <v>10000</v>
      </c>
      <c r="AN724">
        <v>10000</v>
      </c>
      <c r="AO724">
        <v>10000</v>
      </c>
      <c r="AS724" t="s">
        <v>95</v>
      </c>
      <c r="AW724" t="s">
        <v>95</v>
      </c>
      <c r="BA724" t="s">
        <v>95</v>
      </c>
      <c r="BE724" t="s">
        <v>95</v>
      </c>
      <c r="BF724">
        <v>5000</v>
      </c>
      <c r="BG724">
        <v>5000</v>
      </c>
      <c r="BH724">
        <v>5000</v>
      </c>
      <c r="BI724" t="s">
        <v>95</v>
      </c>
      <c r="BJ724">
        <v>5000</v>
      </c>
      <c r="BK724">
        <v>5000</v>
      </c>
      <c r="BL724">
        <v>5000</v>
      </c>
      <c r="BM724" t="s">
        <v>95</v>
      </c>
      <c r="BQ724" t="s">
        <v>95</v>
      </c>
      <c r="BU724" t="s">
        <v>95</v>
      </c>
      <c r="BY724" t="s">
        <v>95</v>
      </c>
      <c r="CC724" t="s">
        <v>95</v>
      </c>
      <c r="CG724" t="s">
        <v>95</v>
      </c>
    </row>
    <row r="725" spans="1:85" x14ac:dyDescent="0.2">
      <c r="A725" t="s">
        <v>257</v>
      </c>
      <c r="B725" t="s">
        <v>258</v>
      </c>
      <c r="C725">
        <v>4</v>
      </c>
      <c r="D725" t="s">
        <v>1938</v>
      </c>
      <c r="E725">
        <v>4</v>
      </c>
      <c r="F725" t="s">
        <v>1939</v>
      </c>
      <c r="G725" t="s">
        <v>4519</v>
      </c>
      <c r="H725" t="s">
        <v>4520</v>
      </c>
      <c r="I725" t="s">
        <v>91</v>
      </c>
      <c r="J725" t="s">
        <v>4521</v>
      </c>
      <c r="K725" t="s">
        <v>4522</v>
      </c>
      <c r="L725">
        <v>21980</v>
      </c>
      <c r="M725" t="s">
        <v>95</v>
      </c>
      <c r="N725" s="1">
        <v>43831</v>
      </c>
      <c r="O725" s="1">
        <v>44561</v>
      </c>
      <c r="P725" t="s">
        <v>585</v>
      </c>
      <c r="Q725" t="s">
        <v>95</v>
      </c>
      <c r="R725" t="s">
        <v>95</v>
      </c>
      <c r="S725" t="s">
        <v>1874</v>
      </c>
      <c r="T725" t="s">
        <v>1875</v>
      </c>
      <c r="U725" t="s">
        <v>95</v>
      </c>
      <c r="V725" t="s">
        <v>4523</v>
      </c>
      <c r="W725" t="s">
        <v>4524</v>
      </c>
      <c r="X725" t="s">
        <v>435</v>
      </c>
      <c r="Y725" t="s">
        <v>269</v>
      </c>
      <c r="Z725" t="s">
        <v>95</v>
      </c>
      <c r="AA725" t="s">
        <v>95</v>
      </c>
      <c r="AB725" t="s">
        <v>95</v>
      </c>
      <c r="AC725" t="s">
        <v>204</v>
      </c>
      <c r="AD725" t="s">
        <v>95</v>
      </c>
      <c r="AE725" t="s">
        <v>105</v>
      </c>
      <c r="AF725" t="s">
        <v>95</v>
      </c>
      <c r="AG725" t="s">
        <v>95</v>
      </c>
      <c r="AH725" t="s">
        <v>95</v>
      </c>
      <c r="AI725" t="s">
        <v>95</v>
      </c>
      <c r="AJ725" t="s">
        <v>95</v>
      </c>
      <c r="AK725" t="s">
        <v>95</v>
      </c>
      <c r="AM725">
        <v>0</v>
      </c>
      <c r="AN725">
        <v>0</v>
      </c>
      <c r="AO725">
        <v>0</v>
      </c>
      <c r="AS725" t="s">
        <v>95</v>
      </c>
      <c r="AW725" t="s">
        <v>95</v>
      </c>
      <c r="BA725" t="s">
        <v>95</v>
      </c>
      <c r="BE725" t="s">
        <v>95</v>
      </c>
      <c r="BI725" t="s">
        <v>95</v>
      </c>
      <c r="BM725" t="s">
        <v>95</v>
      </c>
      <c r="BQ725" t="s">
        <v>95</v>
      </c>
      <c r="BU725" t="s">
        <v>95</v>
      </c>
      <c r="BY725" t="s">
        <v>95</v>
      </c>
      <c r="CC725" t="s">
        <v>95</v>
      </c>
      <c r="CG725" t="s">
        <v>95</v>
      </c>
    </row>
    <row r="726" spans="1:85" x14ac:dyDescent="0.2">
      <c r="A726" t="s">
        <v>257</v>
      </c>
      <c r="B726" t="s">
        <v>258</v>
      </c>
      <c r="C726">
        <v>4</v>
      </c>
      <c r="D726" t="s">
        <v>1938</v>
      </c>
      <c r="E726">
        <v>4</v>
      </c>
      <c r="F726" t="s">
        <v>1939</v>
      </c>
      <c r="G726" t="s">
        <v>4519</v>
      </c>
      <c r="H726" t="s">
        <v>4520</v>
      </c>
      <c r="I726" t="s">
        <v>91</v>
      </c>
      <c r="J726" t="s">
        <v>4525</v>
      </c>
      <c r="K726" t="s">
        <v>4526</v>
      </c>
      <c r="L726">
        <v>21987</v>
      </c>
      <c r="M726" t="s">
        <v>95</v>
      </c>
      <c r="N726" s="1">
        <v>43831</v>
      </c>
      <c r="O726" s="1">
        <v>44561</v>
      </c>
      <c r="P726" t="s">
        <v>585</v>
      </c>
      <c r="Q726" t="s">
        <v>95</v>
      </c>
      <c r="R726" t="s">
        <v>95</v>
      </c>
      <c r="S726" t="s">
        <v>1874</v>
      </c>
      <c r="T726" t="s">
        <v>1875</v>
      </c>
      <c r="U726" t="s">
        <v>95</v>
      </c>
      <c r="V726" t="s">
        <v>4527</v>
      </c>
      <c r="W726" t="s">
        <v>2056</v>
      </c>
      <c r="X726" t="s">
        <v>543</v>
      </c>
      <c r="Y726" t="s">
        <v>269</v>
      </c>
      <c r="Z726" t="s">
        <v>95</v>
      </c>
      <c r="AA726" t="s">
        <v>95</v>
      </c>
      <c r="AB726" t="s">
        <v>95</v>
      </c>
      <c r="AC726" t="s">
        <v>204</v>
      </c>
      <c r="AD726" t="s">
        <v>95</v>
      </c>
      <c r="AE726" t="s">
        <v>105</v>
      </c>
      <c r="AF726" t="s">
        <v>95</v>
      </c>
      <c r="AG726" t="s">
        <v>95</v>
      </c>
      <c r="AH726" t="s">
        <v>95</v>
      </c>
      <c r="AI726" t="s">
        <v>95</v>
      </c>
      <c r="AJ726" t="s">
        <v>95</v>
      </c>
      <c r="AK726" t="s">
        <v>95</v>
      </c>
      <c r="AM726">
        <v>0</v>
      </c>
      <c r="AN726">
        <v>0</v>
      </c>
      <c r="AO726">
        <v>0</v>
      </c>
      <c r="AS726" t="s">
        <v>95</v>
      </c>
      <c r="AW726" t="s">
        <v>95</v>
      </c>
      <c r="BA726" t="s">
        <v>95</v>
      </c>
      <c r="BE726" t="s">
        <v>95</v>
      </c>
      <c r="BI726" t="s">
        <v>95</v>
      </c>
      <c r="BM726" t="s">
        <v>95</v>
      </c>
      <c r="BQ726" t="s">
        <v>95</v>
      </c>
      <c r="BU726" t="s">
        <v>95</v>
      </c>
      <c r="BY726" t="s">
        <v>95</v>
      </c>
      <c r="CC726" t="s">
        <v>95</v>
      </c>
      <c r="CG726" t="s">
        <v>95</v>
      </c>
    </row>
    <row r="727" spans="1:85" x14ac:dyDescent="0.2">
      <c r="A727" t="s">
        <v>534</v>
      </c>
      <c r="B727" t="s">
        <v>581</v>
      </c>
      <c r="C727" t="s">
        <v>95</v>
      </c>
      <c r="D727" t="s">
        <v>95</v>
      </c>
      <c r="E727" t="s">
        <v>95</v>
      </c>
      <c r="F727" t="s">
        <v>95</v>
      </c>
      <c r="G727">
        <v>14</v>
      </c>
      <c r="H727" t="s">
        <v>4528</v>
      </c>
      <c r="I727" t="s">
        <v>91</v>
      </c>
      <c r="J727" t="s">
        <v>4529</v>
      </c>
      <c r="K727" t="s">
        <v>4530</v>
      </c>
      <c r="L727">
        <v>21235</v>
      </c>
      <c r="M727" t="s">
        <v>95</v>
      </c>
      <c r="N727" s="1">
        <v>43101</v>
      </c>
      <c r="O727" s="1">
        <v>43830</v>
      </c>
      <c r="P727" t="s">
        <v>128</v>
      </c>
      <c r="Q727" t="s">
        <v>95</v>
      </c>
      <c r="R727" t="s">
        <v>95</v>
      </c>
      <c r="S727" t="s">
        <v>4531</v>
      </c>
      <c r="T727" t="s">
        <v>4532</v>
      </c>
      <c r="U727" t="s">
        <v>95</v>
      </c>
      <c r="V727" t="s">
        <v>95</v>
      </c>
      <c r="W727" t="s">
        <v>531</v>
      </c>
      <c r="X727" t="s">
        <v>532</v>
      </c>
      <c r="Y727" t="s">
        <v>534</v>
      </c>
      <c r="Z727" t="s">
        <v>162</v>
      </c>
      <c r="AA727" t="s">
        <v>95</v>
      </c>
      <c r="AB727" t="s">
        <v>95</v>
      </c>
      <c r="AC727" t="s">
        <v>204</v>
      </c>
      <c r="AD727" t="s">
        <v>95</v>
      </c>
      <c r="AE727" t="s">
        <v>133</v>
      </c>
      <c r="AF727" t="s">
        <v>95</v>
      </c>
      <c r="AG727" t="s">
        <v>95</v>
      </c>
      <c r="AH727" t="s">
        <v>95</v>
      </c>
      <c r="AI727" t="s">
        <v>95</v>
      </c>
      <c r="AJ727" t="s">
        <v>95</v>
      </c>
      <c r="AK727" t="s">
        <v>95</v>
      </c>
      <c r="AM727">
        <v>0</v>
      </c>
      <c r="AN727">
        <v>0</v>
      </c>
      <c r="AO727">
        <v>0</v>
      </c>
      <c r="AS727" t="s">
        <v>95</v>
      </c>
      <c r="AW727" t="s">
        <v>95</v>
      </c>
      <c r="BA727" t="s">
        <v>95</v>
      </c>
      <c r="BE727" t="s">
        <v>95</v>
      </c>
      <c r="BI727" t="s">
        <v>95</v>
      </c>
      <c r="BM727" t="s">
        <v>95</v>
      </c>
      <c r="BQ727" t="s">
        <v>95</v>
      </c>
      <c r="BU727" t="s">
        <v>95</v>
      </c>
      <c r="BY727" t="s">
        <v>95</v>
      </c>
      <c r="CC727" t="s">
        <v>95</v>
      </c>
      <c r="CG727" t="s">
        <v>95</v>
      </c>
    </row>
    <row r="728" spans="1:85" x14ac:dyDescent="0.2">
      <c r="A728" t="s">
        <v>108</v>
      </c>
      <c r="B728" t="s">
        <v>109</v>
      </c>
      <c r="C728">
        <v>4</v>
      </c>
      <c r="D728" t="s">
        <v>2190</v>
      </c>
      <c r="E728">
        <v>1</v>
      </c>
      <c r="F728" t="s">
        <v>2191</v>
      </c>
      <c r="G728">
        <v>16</v>
      </c>
      <c r="H728" t="s">
        <v>4533</v>
      </c>
      <c r="I728" t="s">
        <v>91</v>
      </c>
      <c r="J728" t="s">
        <v>4534</v>
      </c>
      <c r="K728" t="s">
        <v>4535</v>
      </c>
      <c r="L728">
        <v>10323</v>
      </c>
      <c r="M728" t="s">
        <v>95</v>
      </c>
      <c r="N728" s="1">
        <v>43831</v>
      </c>
      <c r="O728" s="1">
        <v>44561</v>
      </c>
      <c r="P728" t="s">
        <v>156</v>
      </c>
      <c r="Q728" t="s">
        <v>95</v>
      </c>
      <c r="R728" t="s">
        <v>95</v>
      </c>
      <c r="S728" t="s">
        <v>4536</v>
      </c>
      <c r="T728" t="s">
        <v>4537</v>
      </c>
      <c r="U728" t="s">
        <v>4538</v>
      </c>
      <c r="V728" t="s">
        <v>4539</v>
      </c>
      <c r="W728" t="s">
        <v>3307</v>
      </c>
      <c r="X728" t="s">
        <v>161</v>
      </c>
      <c r="Y728" t="s">
        <v>108</v>
      </c>
      <c r="Z728" t="s">
        <v>118</v>
      </c>
      <c r="AA728" t="s">
        <v>95</v>
      </c>
      <c r="AB728" t="s">
        <v>95</v>
      </c>
      <c r="AC728" t="s">
        <v>148</v>
      </c>
      <c r="AE728" t="s">
        <v>133</v>
      </c>
      <c r="AF728" t="s">
        <v>95</v>
      </c>
      <c r="AH728" t="s">
        <v>95</v>
      </c>
      <c r="AI728" t="s">
        <v>95</v>
      </c>
      <c r="AJ728" t="s">
        <v>95</v>
      </c>
      <c r="AK728" t="s">
        <v>95</v>
      </c>
      <c r="AM728">
        <v>160000</v>
      </c>
      <c r="AN728">
        <v>50000</v>
      </c>
      <c r="AO728">
        <v>5000</v>
      </c>
      <c r="AS728" t="s">
        <v>95</v>
      </c>
      <c r="AW728" t="s">
        <v>95</v>
      </c>
      <c r="BA728" t="s">
        <v>95</v>
      </c>
      <c r="BB728">
        <v>85000</v>
      </c>
      <c r="BC728">
        <v>0</v>
      </c>
      <c r="BD728">
        <v>0</v>
      </c>
      <c r="BE728" t="s">
        <v>95</v>
      </c>
      <c r="BF728">
        <v>75000</v>
      </c>
      <c r="BG728">
        <v>50000</v>
      </c>
      <c r="BH728">
        <v>5000</v>
      </c>
      <c r="BI728" t="s">
        <v>95</v>
      </c>
      <c r="BM728" t="s">
        <v>95</v>
      </c>
      <c r="BQ728" t="s">
        <v>95</v>
      </c>
      <c r="BU728" t="s">
        <v>95</v>
      </c>
      <c r="BY728" t="s">
        <v>95</v>
      </c>
      <c r="CC728" t="s">
        <v>95</v>
      </c>
      <c r="CG728" t="s">
        <v>95</v>
      </c>
    </row>
    <row r="729" spans="1:85" x14ac:dyDescent="0.2">
      <c r="A729" t="s">
        <v>534</v>
      </c>
      <c r="B729" t="s">
        <v>581</v>
      </c>
      <c r="C729" t="s">
        <v>95</v>
      </c>
      <c r="D729" t="s">
        <v>95</v>
      </c>
      <c r="E729" t="s">
        <v>95</v>
      </c>
      <c r="F729" t="s">
        <v>95</v>
      </c>
      <c r="G729">
        <v>14</v>
      </c>
      <c r="H729" t="s">
        <v>4528</v>
      </c>
      <c r="I729" t="s">
        <v>91</v>
      </c>
      <c r="J729" t="s">
        <v>4534</v>
      </c>
      <c r="K729" t="s">
        <v>4540</v>
      </c>
      <c r="L729">
        <v>21236</v>
      </c>
      <c r="M729" t="s">
        <v>95</v>
      </c>
      <c r="N729" s="1">
        <v>43101</v>
      </c>
      <c r="O729" s="1">
        <v>43830</v>
      </c>
      <c r="P729" t="s">
        <v>128</v>
      </c>
      <c r="Q729" t="s">
        <v>95</v>
      </c>
      <c r="R729" t="s">
        <v>95</v>
      </c>
      <c r="S729" t="s">
        <v>4531</v>
      </c>
      <c r="T729" t="s">
        <v>4532</v>
      </c>
      <c r="U729" t="s">
        <v>95</v>
      </c>
      <c r="V729" t="s">
        <v>95</v>
      </c>
      <c r="W729" t="s">
        <v>531</v>
      </c>
      <c r="X729" t="s">
        <v>532</v>
      </c>
      <c r="Y729" t="s">
        <v>534</v>
      </c>
      <c r="Z729" t="s">
        <v>162</v>
      </c>
      <c r="AA729" t="s">
        <v>95</v>
      </c>
      <c r="AB729" t="s">
        <v>95</v>
      </c>
      <c r="AC729" t="s">
        <v>204</v>
      </c>
      <c r="AD729" t="s">
        <v>95</v>
      </c>
      <c r="AE729" t="s">
        <v>133</v>
      </c>
      <c r="AF729" t="s">
        <v>95</v>
      </c>
      <c r="AG729" t="s">
        <v>95</v>
      </c>
      <c r="AH729" t="s">
        <v>95</v>
      </c>
      <c r="AI729" t="s">
        <v>95</v>
      </c>
      <c r="AJ729" t="s">
        <v>95</v>
      </c>
      <c r="AK729" t="s">
        <v>95</v>
      </c>
      <c r="AM729">
        <v>0</v>
      </c>
      <c r="AN729">
        <v>0</v>
      </c>
      <c r="AO729">
        <v>0</v>
      </c>
      <c r="AS729" t="s">
        <v>95</v>
      </c>
      <c r="AW729" t="s">
        <v>95</v>
      </c>
      <c r="BA729" t="s">
        <v>95</v>
      </c>
      <c r="BE729" t="s">
        <v>95</v>
      </c>
      <c r="BI729" t="s">
        <v>95</v>
      </c>
      <c r="BM729" t="s">
        <v>95</v>
      </c>
      <c r="BQ729" t="s">
        <v>95</v>
      </c>
      <c r="BU729" t="s">
        <v>95</v>
      </c>
      <c r="BY729" t="s">
        <v>95</v>
      </c>
      <c r="CC729" t="s">
        <v>95</v>
      </c>
      <c r="CG729" t="s">
        <v>95</v>
      </c>
    </row>
    <row r="730" spans="1:85" ht="409.6" x14ac:dyDescent="0.2">
      <c r="A730" t="s">
        <v>550</v>
      </c>
      <c r="B730" t="s">
        <v>810</v>
      </c>
      <c r="C730">
        <v>2</v>
      </c>
      <c r="D730" t="s">
        <v>1901</v>
      </c>
      <c r="E730">
        <v>4</v>
      </c>
      <c r="F730" t="s">
        <v>2684</v>
      </c>
      <c r="G730">
        <v>4.0999999999999996</v>
      </c>
      <c r="H730" t="s">
        <v>2685</v>
      </c>
      <c r="I730" t="s">
        <v>91</v>
      </c>
      <c r="J730" t="s">
        <v>4541</v>
      </c>
      <c r="K730" t="s">
        <v>4542</v>
      </c>
      <c r="L730">
        <v>39513</v>
      </c>
      <c r="M730" s="2" t="s">
        <v>4543</v>
      </c>
      <c r="N730" s="1">
        <v>44197</v>
      </c>
      <c r="O730" s="1">
        <v>46022</v>
      </c>
      <c r="P730" t="s">
        <v>128</v>
      </c>
      <c r="Q730" t="s">
        <v>95</v>
      </c>
      <c r="R730" t="s">
        <v>95</v>
      </c>
      <c r="S730" t="s">
        <v>1874</v>
      </c>
      <c r="T730" t="s">
        <v>1875</v>
      </c>
      <c r="U730" t="s">
        <v>4544</v>
      </c>
      <c r="V730" t="s">
        <v>4545</v>
      </c>
      <c r="W730" t="s">
        <v>1215</v>
      </c>
      <c r="X730" t="s">
        <v>543</v>
      </c>
      <c r="Y730" t="s">
        <v>550</v>
      </c>
      <c r="Z730" t="s">
        <v>4546</v>
      </c>
      <c r="AA730" t="s">
        <v>95</v>
      </c>
      <c r="AB730" t="s">
        <v>95</v>
      </c>
      <c r="AC730" t="s">
        <v>204</v>
      </c>
      <c r="AE730" t="s">
        <v>105</v>
      </c>
      <c r="AF730" t="s">
        <v>95</v>
      </c>
      <c r="AH730" t="s">
        <v>95</v>
      </c>
      <c r="AI730" t="s">
        <v>95</v>
      </c>
      <c r="AJ730" t="s">
        <v>485</v>
      </c>
      <c r="AK730" t="s">
        <v>4547</v>
      </c>
      <c r="AM730">
        <v>1938000</v>
      </c>
      <c r="AN730">
        <v>1148700</v>
      </c>
      <c r="AO730">
        <v>1140300</v>
      </c>
      <c r="AS730" t="s">
        <v>95</v>
      </c>
      <c r="AW730" t="s">
        <v>95</v>
      </c>
      <c r="BA730" t="s">
        <v>95</v>
      </c>
      <c r="BE730" t="s">
        <v>95</v>
      </c>
      <c r="BF730">
        <v>628000</v>
      </c>
      <c r="BG730">
        <v>628000</v>
      </c>
      <c r="BH730">
        <v>627100</v>
      </c>
      <c r="BJ730">
        <v>410000</v>
      </c>
      <c r="BK730">
        <v>157500</v>
      </c>
      <c r="BL730">
        <v>157000</v>
      </c>
      <c r="BM730" t="s">
        <v>4548</v>
      </c>
      <c r="BN730">
        <v>600000</v>
      </c>
      <c r="BO730">
        <v>357000</v>
      </c>
      <c r="BP730">
        <v>350000</v>
      </c>
      <c r="BQ730" t="s">
        <v>4549</v>
      </c>
      <c r="BR730">
        <v>150000</v>
      </c>
      <c r="BS730">
        <v>6200</v>
      </c>
      <c r="BT730">
        <v>6200</v>
      </c>
      <c r="BU730" t="s">
        <v>4550</v>
      </c>
      <c r="BV730">
        <v>150000</v>
      </c>
      <c r="BW730">
        <v>0</v>
      </c>
      <c r="BY730" t="s">
        <v>95</v>
      </c>
      <c r="CC730" t="s">
        <v>95</v>
      </c>
      <c r="CG730" t="s">
        <v>95</v>
      </c>
    </row>
    <row r="731" spans="1:85" x14ac:dyDescent="0.2">
      <c r="A731" t="s">
        <v>590</v>
      </c>
      <c r="B731" t="s">
        <v>904</v>
      </c>
      <c r="C731">
        <v>3</v>
      </c>
      <c r="D731" t="s">
        <v>4404</v>
      </c>
      <c r="E731">
        <v>4</v>
      </c>
      <c r="F731" t="s">
        <v>4405</v>
      </c>
      <c r="G731">
        <v>1</v>
      </c>
      <c r="H731" t="s">
        <v>4551</v>
      </c>
      <c r="I731" t="s">
        <v>91</v>
      </c>
      <c r="J731" t="s">
        <v>4541</v>
      </c>
      <c r="K731" t="s">
        <v>4552</v>
      </c>
      <c r="L731">
        <v>53811</v>
      </c>
      <c r="M731" t="s">
        <v>4552</v>
      </c>
      <c r="N731" s="1">
        <v>44378</v>
      </c>
      <c r="O731" s="1">
        <v>45291</v>
      </c>
      <c r="P731" t="s">
        <v>94</v>
      </c>
      <c r="Q731" t="s">
        <v>95</v>
      </c>
      <c r="R731" t="s">
        <v>95</v>
      </c>
      <c r="S731" t="s">
        <v>1874</v>
      </c>
      <c r="T731" t="s">
        <v>1875</v>
      </c>
      <c r="U731" t="s">
        <v>540</v>
      </c>
      <c r="V731" t="s">
        <v>4553</v>
      </c>
      <c r="W731" t="s">
        <v>1215</v>
      </c>
      <c r="X731" t="s">
        <v>543</v>
      </c>
      <c r="Y731" t="s">
        <v>590</v>
      </c>
      <c r="Z731" t="s">
        <v>118</v>
      </c>
      <c r="AA731" t="s">
        <v>95</v>
      </c>
      <c r="AB731" t="s">
        <v>95</v>
      </c>
      <c r="AC731" t="s">
        <v>204</v>
      </c>
      <c r="AE731" t="s">
        <v>105</v>
      </c>
      <c r="AF731" t="s">
        <v>95</v>
      </c>
      <c r="AH731" t="s">
        <v>308</v>
      </c>
      <c r="AJ731" t="s">
        <v>95</v>
      </c>
      <c r="AK731" t="s">
        <v>95</v>
      </c>
      <c r="AM731">
        <v>115024</v>
      </c>
      <c r="AN731">
        <v>115024</v>
      </c>
      <c r="AO731">
        <v>11963</v>
      </c>
      <c r="AS731" t="s">
        <v>95</v>
      </c>
      <c r="AW731" t="s">
        <v>95</v>
      </c>
      <c r="BA731" t="s">
        <v>95</v>
      </c>
      <c r="BE731" t="s">
        <v>95</v>
      </c>
      <c r="BF731">
        <v>11963</v>
      </c>
      <c r="BG731">
        <v>11963</v>
      </c>
      <c r="BH731">
        <v>11963</v>
      </c>
      <c r="BI731" t="s">
        <v>4554</v>
      </c>
      <c r="BM731" t="s">
        <v>95</v>
      </c>
      <c r="BN731">
        <v>103061</v>
      </c>
      <c r="BO731">
        <v>103061</v>
      </c>
      <c r="BQ731" t="s">
        <v>4555</v>
      </c>
      <c r="BU731" t="s">
        <v>95</v>
      </c>
      <c r="BY731" t="s">
        <v>95</v>
      </c>
      <c r="CC731" t="s">
        <v>95</v>
      </c>
      <c r="CG731" t="s">
        <v>95</v>
      </c>
    </row>
    <row r="732" spans="1:85" x14ac:dyDescent="0.2">
      <c r="A732" t="s">
        <v>516</v>
      </c>
      <c r="B732" t="s">
        <v>122</v>
      </c>
      <c r="C732">
        <v>3</v>
      </c>
      <c r="D732" t="s">
        <v>2352</v>
      </c>
      <c r="E732">
        <v>4</v>
      </c>
      <c r="F732" t="s">
        <v>2353</v>
      </c>
      <c r="G732" t="s">
        <v>4439</v>
      </c>
      <c r="H732" t="s">
        <v>4440</v>
      </c>
      <c r="I732" t="s">
        <v>91</v>
      </c>
      <c r="J732" t="s">
        <v>4541</v>
      </c>
      <c r="K732" t="s">
        <v>4556</v>
      </c>
      <c r="L732">
        <v>63793</v>
      </c>
      <c r="M732" t="s">
        <v>4557</v>
      </c>
      <c r="N732" s="1">
        <v>44197</v>
      </c>
      <c r="O732" s="1">
        <v>44926</v>
      </c>
      <c r="P732" t="s">
        <v>94</v>
      </c>
      <c r="Q732" t="s">
        <v>95</v>
      </c>
      <c r="R732" t="s">
        <v>95</v>
      </c>
      <c r="S732" t="s">
        <v>157</v>
      </c>
      <c r="T732" t="s">
        <v>158</v>
      </c>
      <c r="U732" t="s">
        <v>1116</v>
      </c>
      <c r="V732" t="s">
        <v>4558</v>
      </c>
      <c r="W732" t="s">
        <v>4559</v>
      </c>
      <c r="X732" t="s">
        <v>421</v>
      </c>
      <c r="Y732" t="s">
        <v>4560</v>
      </c>
      <c r="Z732" t="s">
        <v>118</v>
      </c>
      <c r="AA732" t="s">
        <v>643</v>
      </c>
      <c r="AC732" t="s">
        <v>148</v>
      </c>
      <c r="AE732" t="s">
        <v>105</v>
      </c>
      <c r="AF732" t="s">
        <v>95</v>
      </c>
      <c r="AH732" t="s">
        <v>308</v>
      </c>
      <c r="AJ732" t="s">
        <v>95</v>
      </c>
      <c r="AK732" t="s">
        <v>95</v>
      </c>
      <c r="AM732">
        <v>531054</v>
      </c>
      <c r="AN732">
        <v>531054</v>
      </c>
      <c r="AO732">
        <v>196061</v>
      </c>
      <c r="AS732" t="s">
        <v>95</v>
      </c>
      <c r="AW732" t="s">
        <v>95</v>
      </c>
      <c r="BA732" t="s">
        <v>95</v>
      </c>
      <c r="BE732" t="s">
        <v>95</v>
      </c>
      <c r="BG732">
        <v>0</v>
      </c>
      <c r="BI732" t="s">
        <v>95</v>
      </c>
      <c r="BJ732">
        <v>531054</v>
      </c>
      <c r="BK732">
        <v>531054</v>
      </c>
      <c r="BL732">
        <v>196061</v>
      </c>
      <c r="BM732" t="s">
        <v>95</v>
      </c>
      <c r="BQ732" t="s">
        <v>95</v>
      </c>
      <c r="BU732" t="s">
        <v>95</v>
      </c>
      <c r="BY732" t="s">
        <v>95</v>
      </c>
      <c r="CC732" t="s">
        <v>95</v>
      </c>
      <c r="CG732" t="s">
        <v>95</v>
      </c>
    </row>
    <row r="733" spans="1:85" x14ac:dyDescent="0.2">
      <c r="A733" t="s">
        <v>534</v>
      </c>
      <c r="B733" t="s">
        <v>581</v>
      </c>
      <c r="C733" t="s">
        <v>95</v>
      </c>
      <c r="D733" t="s">
        <v>95</v>
      </c>
      <c r="E733" t="s">
        <v>95</v>
      </c>
      <c r="F733" t="s">
        <v>95</v>
      </c>
      <c r="G733">
        <v>15</v>
      </c>
      <c r="H733" t="s">
        <v>4561</v>
      </c>
      <c r="I733" t="s">
        <v>91</v>
      </c>
      <c r="J733" t="s">
        <v>4562</v>
      </c>
      <c r="K733" t="s">
        <v>4563</v>
      </c>
      <c r="L733">
        <v>21241</v>
      </c>
      <c r="M733" t="s">
        <v>4564</v>
      </c>
      <c r="N733" s="1">
        <v>43101</v>
      </c>
      <c r="O733" s="1">
        <v>44196</v>
      </c>
      <c r="P733" t="s">
        <v>128</v>
      </c>
      <c r="Q733" t="s">
        <v>95</v>
      </c>
      <c r="R733" t="s">
        <v>95</v>
      </c>
      <c r="S733" t="s">
        <v>1096</v>
      </c>
      <c r="T733" t="s">
        <v>1097</v>
      </c>
      <c r="U733" t="s">
        <v>95</v>
      </c>
      <c r="V733" t="s">
        <v>95</v>
      </c>
      <c r="W733" t="s">
        <v>95</v>
      </c>
      <c r="X733" t="s">
        <v>95</v>
      </c>
      <c r="Y733" t="s">
        <v>534</v>
      </c>
      <c r="Z733" t="s">
        <v>95</v>
      </c>
      <c r="AA733" t="s">
        <v>95</v>
      </c>
      <c r="AB733" t="s">
        <v>95</v>
      </c>
      <c r="AC733" t="s">
        <v>95</v>
      </c>
      <c r="AD733" t="s">
        <v>95</v>
      </c>
      <c r="AE733" t="s">
        <v>95</v>
      </c>
      <c r="AF733" t="s">
        <v>95</v>
      </c>
      <c r="AG733" t="s">
        <v>95</v>
      </c>
      <c r="AH733" t="s">
        <v>95</v>
      </c>
      <c r="AI733" t="s">
        <v>95</v>
      </c>
      <c r="AJ733" t="s">
        <v>95</v>
      </c>
      <c r="AK733" t="s">
        <v>95</v>
      </c>
      <c r="AM733">
        <v>0</v>
      </c>
      <c r="AN733">
        <v>0</v>
      </c>
      <c r="AO733">
        <v>0</v>
      </c>
      <c r="AS733" t="s">
        <v>95</v>
      </c>
      <c r="AW733" t="s">
        <v>95</v>
      </c>
      <c r="BA733" t="s">
        <v>95</v>
      </c>
      <c r="BE733" t="s">
        <v>95</v>
      </c>
      <c r="BI733" t="s">
        <v>95</v>
      </c>
      <c r="BM733" t="s">
        <v>95</v>
      </c>
      <c r="BQ733" t="s">
        <v>95</v>
      </c>
      <c r="BU733" t="s">
        <v>95</v>
      </c>
      <c r="BY733" t="s">
        <v>95</v>
      </c>
      <c r="CC733" t="s">
        <v>95</v>
      </c>
      <c r="CG733" t="s">
        <v>95</v>
      </c>
    </row>
    <row r="734" spans="1:85" ht="409.6" x14ac:dyDescent="0.2">
      <c r="A734" t="s">
        <v>570</v>
      </c>
      <c r="B734" t="s">
        <v>604</v>
      </c>
      <c r="C734">
        <v>4</v>
      </c>
      <c r="D734" t="s">
        <v>4512</v>
      </c>
      <c r="E734">
        <v>1</v>
      </c>
      <c r="F734" t="s">
        <v>4513</v>
      </c>
      <c r="G734">
        <v>17</v>
      </c>
      <c r="H734" t="s">
        <v>4565</v>
      </c>
      <c r="I734" t="s">
        <v>91</v>
      </c>
      <c r="J734" t="s">
        <v>4562</v>
      </c>
      <c r="K734" t="s">
        <v>4566</v>
      </c>
      <c r="L734">
        <v>58128</v>
      </c>
      <c r="M734" s="2" t="s">
        <v>4567</v>
      </c>
      <c r="N734" s="1">
        <v>44197</v>
      </c>
      <c r="O734" s="1">
        <v>44926</v>
      </c>
      <c r="P734" t="s">
        <v>94</v>
      </c>
      <c r="Q734" t="s">
        <v>95</v>
      </c>
      <c r="R734" t="s">
        <v>95</v>
      </c>
      <c r="S734" t="s">
        <v>371</v>
      </c>
      <c r="T734" t="s">
        <v>372</v>
      </c>
      <c r="U734" t="s">
        <v>4568</v>
      </c>
      <c r="V734" t="s">
        <v>707</v>
      </c>
      <c r="W734" t="s">
        <v>4569</v>
      </c>
      <c r="X734" t="s">
        <v>4570</v>
      </c>
      <c r="Y734" t="s">
        <v>570</v>
      </c>
      <c r="Z734" t="s">
        <v>118</v>
      </c>
      <c r="AA734" t="s">
        <v>95</v>
      </c>
      <c r="AB734" t="s">
        <v>95</v>
      </c>
      <c r="AC734" t="s">
        <v>119</v>
      </c>
      <c r="AE734" t="s">
        <v>105</v>
      </c>
      <c r="AF734" t="s">
        <v>95</v>
      </c>
      <c r="AH734" t="s">
        <v>95</v>
      </c>
      <c r="AI734" t="s">
        <v>95</v>
      </c>
      <c r="AJ734" t="s">
        <v>95</v>
      </c>
      <c r="AK734" t="s">
        <v>95</v>
      </c>
      <c r="AM734">
        <v>80000</v>
      </c>
      <c r="AN734">
        <v>80000</v>
      </c>
      <c r="AO734">
        <v>78625</v>
      </c>
      <c r="AS734" t="s">
        <v>95</v>
      </c>
      <c r="AW734" t="s">
        <v>95</v>
      </c>
      <c r="BA734" t="s">
        <v>95</v>
      </c>
      <c r="BE734" t="s">
        <v>95</v>
      </c>
      <c r="BF734">
        <v>50000</v>
      </c>
      <c r="BG734">
        <v>50000</v>
      </c>
      <c r="BH734">
        <v>55625</v>
      </c>
      <c r="BI734" t="s">
        <v>95</v>
      </c>
      <c r="BJ734">
        <v>30000</v>
      </c>
      <c r="BK734">
        <v>30000</v>
      </c>
      <c r="BL734">
        <v>23000</v>
      </c>
      <c r="BM734" t="s">
        <v>95</v>
      </c>
      <c r="BQ734" t="s">
        <v>95</v>
      </c>
      <c r="BU734" t="s">
        <v>95</v>
      </c>
      <c r="BY734" t="s">
        <v>95</v>
      </c>
      <c r="CC734" t="s">
        <v>95</v>
      </c>
      <c r="CG734" t="s">
        <v>95</v>
      </c>
    </row>
    <row r="735" spans="1:85" x14ac:dyDescent="0.2">
      <c r="A735" t="s">
        <v>472</v>
      </c>
      <c r="B735" t="s">
        <v>842</v>
      </c>
      <c r="C735">
        <v>1</v>
      </c>
      <c r="D735" t="s">
        <v>843</v>
      </c>
      <c r="E735">
        <v>4</v>
      </c>
      <c r="F735" t="s">
        <v>4489</v>
      </c>
      <c r="G735">
        <v>14</v>
      </c>
      <c r="H735" t="s">
        <v>4571</v>
      </c>
      <c r="I735" t="s">
        <v>91</v>
      </c>
      <c r="J735" t="s">
        <v>4572</v>
      </c>
      <c r="K735" t="s">
        <v>4573</v>
      </c>
      <c r="L735">
        <v>14131</v>
      </c>
      <c r="M735" t="s">
        <v>4574</v>
      </c>
      <c r="N735" s="1">
        <v>42736</v>
      </c>
      <c r="O735" s="1">
        <v>43100</v>
      </c>
      <c r="P735" t="s">
        <v>156</v>
      </c>
      <c r="Q735" t="s">
        <v>95</v>
      </c>
      <c r="R735" t="s">
        <v>95</v>
      </c>
      <c r="S735" t="s">
        <v>178</v>
      </c>
      <c r="T735" t="s">
        <v>179</v>
      </c>
      <c r="U735" t="s">
        <v>2554</v>
      </c>
      <c r="V735" t="s">
        <v>95</v>
      </c>
      <c r="W735" t="s">
        <v>579</v>
      </c>
      <c r="X735" t="s">
        <v>183</v>
      </c>
      <c r="Y735" t="s">
        <v>472</v>
      </c>
      <c r="Z735" t="s">
        <v>118</v>
      </c>
      <c r="AA735" t="s">
        <v>95</v>
      </c>
      <c r="AB735" t="s">
        <v>95</v>
      </c>
      <c r="AC735" t="s">
        <v>148</v>
      </c>
      <c r="AD735" t="s">
        <v>95</v>
      </c>
      <c r="AE735" t="s">
        <v>133</v>
      </c>
      <c r="AF735" t="s">
        <v>95</v>
      </c>
      <c r="AG735" t="s">
        <v>95</v>
      </c>
      <c r="AH735" t="s">
        <v>95</v>
      </c>
      <c r="AI735" t="s">
        <v>95</v>
      </c>
      <c r="AJ735" t="s">
        <v>95</v>
      </c>
      <c r="AK735" t="s">
        <v>95</v>
      </c>
      <c r="AM735">
        <v>20000</v>
      </c>
      <c r="AN735">
        <v>20000</v>
      </c>
      <c r="AO735">
        <v>0</v>
      </c>
      <c r="AP735">
        <v>20000</v>
      </c>
      <c r="AQ735">
        <v>20000</v>
      </c>
      <c r="AS735" t="s">
        <v>95</v>
      </c>
      <c r="AW735" t="s">
        <v>95</v>
      </c>
      <c r="BA735" t="s">
        <v>95</v>
      </c>
      <c r="BE735" t="s">
        <v>95</v>
      </c>
      <c r="BI735" t="s">
        <v>95</v>
      </c>
      <c r="BM735" t="s">
        <v>95</v>
      </c>
      <c r="BQ735" t="s">
        <v>95</v>
      </c>
      <c r="BU735" t="s">
        <v>95</v>
      </c>
      <c r="BY735" t="s">
        <v>95</v>
      </c>
      <c r="CC735" t="s">
        <v>95</v>
      </c>
      <c r="CG735" t="s">
        <v>95</v>
      </c>
    </row>
    <row r="736" spans="1:85" x14ac:dyDescent="0.2">
      <c r="A736" t="s">
        <v>590</v>
      </c>
      <c r="B736" t="s">
        <v>591</v>
      </c>
      <c r="C736">
        <v>4</v>
      </c>
      <c r="D736" t="s">
        <v>4454</v>
      </c>
      <c r="E736">
        <v>1</v>
      </c>
      <c r="F736" t="s">
        <v>4455</v>
      </c>
      <c r="G736">
        <v>18</v>
      </c>
      <c r="H736" t="s">
        <v>4575</v>
      </c>
      <c r="I736" t="s">
        <v>91</v>
      </c>
      <c r="J736" t="s">
        <v>4576</v>
      </c>
      <c r="K736" t="s">
        <v>4577</v>
      </c>
      <c r="L736">
        <v>24472</v>
      </c>
      <c r="M736" t="s">
        <v>4578</v>
      </c>
      <c r="N736" s="1">
        <v>43831</v>
      </c>
      <c r="O736" s="1">
        <v>44195</v>
      </c>
      <c r="P736" t="s">
        <v>585</v>
      </c>
      <c r="Q736" t="s">
        <v>95</v>
      </c>
      <c r="R736" t="s">
        <v>95</v>
      </c>
      <c r="S736" t="s">
        <v>96</v>
      </c>
      <c r="T736" t="s">
        <v>97</v>
      </c>
      <c r="U736" t="s">
        <v>95</v>
      </c>
      <c r="V736" t="s">
        <v>95</v>
      </c>
      <c r="W736" t="s">
        <v>100</v>
      </c>
      <c r="X736" t="s">
        <v>101</v>
      </c>
      <c r="Y736" t="s">
        <v>590</v>
      </c>
      <c r="Z736" t="s">
        <v>118</v>
      </c>
      <c r="AA736" t="s">
        <v>95</v>
      </c>
      <c r="AB736" t="s">
        <v>95</v>
      </c>
      <c r="AC736" t="s">
        <v>204</v>
      </c>
      <c r="AD736" t="s">
        <v>95</v>
      </c>
      <c r="AE736" t="s">
        <v>105</v>
      </c>
      <c r="AF736" t="s">
        <v>95</v>
      </c>
      <c r="AG736" t="s">
        <v>95</v>
      </c>
      <c r="AH736" t="s">
        <v>95</v>
      </c>
      <c r="AI736" t="s">
        <v>95</v>
      </c>
      <c r="AJ736" t="s">
        <v>95</v>
      </c>
      <c r="AK736" t="s">
        <v>95</v>
      </c>
      <c r="AM736">
        <v>22000</v>
      </c>
      <c r="AN736">
        <v>22000</v>
      </c>
      <c r="AO736">
        <v>0</v>
      </c>
      <c r="AS736" t="s">
        <v>95</v>
      </c>
      <c r="AW736" t="s">
        <v>95</v>
      </c>
      <c r="BA736" t="s">
        <v>95</v>
      </c>
      <c r="BB736">
        <v>22000</v>
      </c>
      <c r="BC736">
        <v>22000</v>
      </c>
      <c r="BE736" t="s">
        <v>95</v>
      </c>
      <c r="BI736" t="s">
        <v>95</v>
      </c>
      <c r="BM736" t="s">
        <v>95</v>
      </c>
      <c r="BQ736" t="s">
        <v>95</v>
      </c>
      <c r="BU736" t="s">
        <v>95</v>
      </c>
      <c r="BY736" t="s">
        <v>95</v>
      </c>
      <c r="CC736" t="s">
        <v>95</v>
      </c>
      <c r="CG736" t="s">
        <v>95</v>
      </c>
    </row>
    <row r="737" spans="1:85" x14ac:dyDescent="0.2">
      <c r="A737" t="s">
        <v>257</v>
      </c>
      <c r="B737" t="s">
        <v>258</v>
      </c>
      <c r="C737">
        <v>4</v>
      </c>
      <c r="D737" t="s">
        <v>1938</v>
      </c>
      <c r="E737">
        <v>4</v>
      </c>
      <c r="F737" t="s">
        <v>1939</v>
      </c>
      <c r="G737" t="s">
        <v>4579</v>
      </c>
      <c r="H737" t="s">
        <v>4580</v>
      </c>
      <c r="I737" t="s">
        <v>91</v>
      </c>
      <c r="J737" t="s">
        <v>4576</v>
      </c>
      <c r="K737" t="s">
        <v>4581</v>
      </c>
      <c r="L737">
        <v>22004</v>
      </c>
      <c r="M737" t="s">
        <v>95</v>
      </c>
      <c r="N737" s="1">
        <v>43831</v>
      </c>
      <c r="O737" s="1">
        <v>44196</v>
      </c>
      <c r="P737" t="s">
        <v>128</v>
      </c>
      <c r="Q737" t="s">
        <v>95</v>
      </c>
      <c r="R737" t="s">
        <v>95</v>
      </c>
      <c r="S737" t="s">
        <v>246</v>
      </c>
      <c r="T737" t="s">
        <v>247</v>
      </c>
      <c r="U737" t="s">
        <v>883</v>
      </c>
      <c r="V737" t="s">
        <v>4582</v>
      </c>
      <c r="W737" t="s">
        <v>4583</v>
      </c>
      <c r="X737" t="s">
        <v>657</v>
      </c>
      <c r="Y737" t="s">
        <v>269</v>
      </c>
      <c r="Z737" t="s">
        <v>95</v>
      </c>
      <c r="AA737" t="s">
        <v>95</v>
      </c>
      <c r="AB737" t="s">
        <v>95</v>
      </c>
      <c r="AC737" t="s">
        <v>119</v>
      </c>
      <c r="AD737" t="s">
        <v>95</v>
      </c>
      <c r="AE737" t="s">
        <v>133</v>
      </c>
      <c r="AF737" t="s">
        <v>95</v>
      </c>
      <c r="AG737" t="s">
        <v>95</v>
      </c>
      <c r="AH737" t="s">
        <v>95</v>
      </c>
      <c r="AI737" t="s">
        <v>95</v>
      </c>
      <c r="AJ737" t="s">
        <v>95</v>
      </c>
      <c r="AK737" t="s">
        <v>95</v>
      </c>
      <c r="AM737">
        <v>25000</v>
      </c>
      <c r="AN737">
        <v>25000</v>
      </c>
      <c r="AO737">
        <v>0</v>
      </c>
      <c r="AS737" t="s">
        <v>95</v>
      </c>
      <c r="AT737">
        <v>25000</v>
      </c>
      <c r="AU737">
        <v>25000</v>
      </c>
      <c r="AW737" t="s">
        <v>95</v>
      </c>
      <c r="BA737" t="s">
        <v>95</v>
      </c>
      <c r="BE737" t="s">
        <v>95</v>
      </c>
      <c r="BI737" t="s">
        <v>95</v>
      </c>
      <c r="BM737" t="s">
        <v>95</v>
      </c>
      <c r="BQ737" t="s">
        <v>95</v>
      </c>
      <c r="BU737" t="s">
        <v>95</v>
      </c>
      <c r="BY737" t="s">
        <v>95</v>
      </c>
      <c r="CC737" t="s">
        <v>95</v>
      </c>
      <c r="CG737" t="s">
        <v>95</v>
      </c>
    </row>
    <row r="738" spans="1:85" ht="409.6" x14ac:dyDescent="0.2">
      <c r="A738" t="s">
        <v>472</v>
      </c>
      <c r="B738" t="s">
        <v>842</v>
      </c>
      <c r="C738">
        <v>1</v>
      </c>
      <c r="D738" t="s">
        <v>843</v>
      </c>
      <c r="E738">
        <v>4</v>
      </c>
      <c r="F738" t="s">
        <v>4489</v>
      </c>
      <c r="G738">
        <v>14</v>
      </c>
      <c r="H738" t="s">
        <v>4571</v>
      </c>
      <c r="I738" t="s">
        <v>91</v>
      </c>
      <c r="J738" t="s">
        <v>4584</v>
      </c>
      <c r="K738" t="s">
        <v>4585</v>
      </c>
      <c r="L738">
        <v>14136</v>
      </c>
      <c r="M738" t="s">
        <v>4586</v>
      </c>
      <c r="N738" s="1">
        <v>43586</v>
      </c>
      <c r="O738" s="1">
        <v>44316</v>
      </c>
      <c r="P738" t="s">
        <v>156</v>
      </c>
      <c r="Q738" t="s">
        <v>95</v>
      </c>
      <c r="R738" t="s">
        <v>95</v>
      </c>
      <c r="S738" t="s">
        <v>371</v>
      </c>
      <c r="T738" t="s">
        <v>372</v>
      </c>
      <c r="U738" t="s">
        <v>372</v>
      </c>
      <c r="V738" t="s">
        <v>95</v>
      </c>
      <c r="W738" t="s">
        <v>603</v>
      </c>
      <c r="X738" t="s">
        <v>183</v>
      </c>
      <c r="Y738" t="s">
        <v>472</v>
      </c>
      <c r="Z738" t="s">
        <v>118</v>
      </c>
      <c r="AA738" t="s">
        <v>95</v>
      </c>
      <c r="AB738" t="s">
        <v>95</v>
      </c>
      <c r="AC738" t="s">
        <v>204</v>
      </c>
      <c r="AD738" t="s">
        <v>95</v>
      </c>
      <c r="AE738" t="s">
        <v>105</v>
      </c>
      <c r="AF738" t="s">
        <v>95</v>
      </c>
      <c r="AG738" t="s">
        <v>95</v>
      </c>
      <c r="AH738" t="s">
        <v>95</v>
      </c>
      <c r="AI738" t="s">
        <v>95</v>
      </c>
      <c r="AJ738" t="s">
        <v>95</v>
      </c>
      <c r="AK738" t="s">
        <v>95</v>
      </c>
      <c r="AM738">
        <v>415427</v>
      </c>
      <c r="AN738">
        <v>415427</v>
      </c>
      <c r="AO738">
        <v>95378</v>
      </c>
      <c r="AS738" t="s">
        <v>95</v>
      </c>
      <c r="AW738" t="s">
        <v>95</v>
      </c>
      <c r="AX738">
        <v>7000</v>
      </c>
      <c r="AY738">
        <v>7000</v>
      </c>
      <c r="BA738" t="s">
        <v>95</v>
      </c>
      <c r="BB738">
        <v>120000</v>
      </c>
      <c r="BC738">
        <v>120000</v>
      </c>
      <c r="BE738" t="s">
        <v>95</v>
      </c>
      <c r="BF738">
        <v>288427</v>
      </c>
      <c r="BG738">
        <v>288427</v>
      </c>
      <c r="BH738">
        <v>95378</v>
      </c>
      <c r="BI738" s="2" t="s">
        <v>4587</v>
      </c>
      <c r="BM738" t="s">
        <v>95</v>
      </c>
      <c r="BQ738" t="s">
        <v>95</v>
      </c>
      <c r="BU738" t="s">
        <v>95</v>
      </c>
      <c r="BY738" t="s">
        <v>95</v>
      </c>
      <c r="CC738" t="s">
        <v>95</v>
      </c>
      <c r="CG738" t="s">
        <v>95</v>
      </c>
    </row>
    <row r="739" spans="1:85" ht="409.6" x14ac:dyDescent="0.2">
      <c r="A739" t="s">
        <v>472</v>
      </c>
      <c r="B739" t="s">
        <v>842</v>
      </c>
      <c r="C739">
        <v>1</v>
      </c>
      <c r="D739" t="s">
        <v>843</v>
      </c>
      <c r="E739">
        <v>4</v>
      </c>
      <c r="F739" t="s">
        <v>4489</v>
      </c>
      <c r="G739">
        <v>14</v>
      </c>
      <c r="H739" t="s">
        <v>4571</v>
      </c>
      <c r="I739" t="s">
        <v>91</v>
      </c>
      <c r="J739" t="s">
        <v>4588</v>
      </c>
      <c r="K739" t="s">
        <v>4589</v>
      </c>
      <c r="L739">
        <v>14139</v>
      </c>
      <c r="M739" s="2" t="s">
        <v>4590</v>
      </c>
      <c r="N739" s="1">
        <v>43862</v>
      </c>
      <c r="O739" s="1">
        <v>44926</v>
      </c>
      <c r="P739" t="s">
        <v>128</v>
      </c>
      <c r="Q739" t="s">
        <v>95</v>
      </c>
      <c r="R739" t="s">
        <v>95</v>
      </c>
      <c r="S739" t="s">
        <v>178</v>
      </c>
      <c r="T739" t="s">
        <v>179</v>
      </c>
      <c r="U739" t="s">
        <v>2554</v>
      </c>
      <c r="V739" t="s">
        <v>95</v>
      </c>
      <c r="W739" t="s">
        <v>603</v>
      </c>
      <c r="X739" t="s">
        <v>183</v>
      </c>
      <c r="Y739" t="s">
        <v>472</v>
      </c>
      <c r="Z739" t="s">
        <v>95</v>
      </c>
      <c r="AA739" t="s">
        <v>95</v>
      </c>
      <c r="AB739" t="s">
        <v>95</v>
      </c>
      <c r="AC739" t="s">
        <v>95</v>
      </c>
      <c r="AD739" t="s">
        <v>95</v>
      </c>
      <c r="AE739" t="s">
        <v>95</v>
      </c>
      <c r="AF739" t="s">
        <v>95</v>
      </c>
      <c r="AG739" t="s">
        <v>95</v>
      </c>
      <c r="AH739" t="s">
        <v>95</v>
      </c>
      <c r="AI739" t="s">
        <v>95</v>
      </c>
      <c r="AJ739" t="s">
        <v>95</v>
      </c>
      <c r="AK739" t="s">
        <v>95</v>
      </c>
      <c r="AM739">
        <v>376925</v>
      </c>
      <c r="AN739">
        <v>376925</v>
      </c>
      <c r="AO739">
        <v>296504</v>
      </c>
      <c r="AS739" t="s">
        <v>95</v>
      </c>
      <c r="AW739" t="s">
        <v>95</v>
      </c>
      <c r="BA739" t="s">
        <v>95</v>
      </c>
      <c r="BE739" t="s">
        <v>95</v>
      </c>
      <c r="BF739">
        <v>173091</v>
      </c>
      <c r="BG739">
        <v>173091</v>
      </c>
      <c r="BH739">
        <v>92670</v>
      </c>
      <c r="BI739" s="2" t="s">
        <v>4591</v>
      </c>
      <c r="BJ739">
        <v>203834</v>
      </c>
      <c r="BK739">
        <v>203834</v>
      </c>
      <c r="BL739">
        <v>203834</v>
      </c>
      <c r="BM739" t="s">
        <v>4592</v>
      </c>
      <c r="BQ739" t="s">
        <v>95</v>
      </c>
      <c r="BU739" t="s">
        <v>95</v>
      </c>
      <c r="BY739" t="s">
        <v>95</v>
      </c>
      <c r="CC739" t="s">
        <v>95</v>
      </c>
      <c r="CG739" t="s">
        <v>95</v>
      </c>
    </row>
    <row r="740" spans="1:85" x14ac:dyDescent="0.2">
      <c r="A740" t="s">
        <v>85</v>
      </c>
      <c r="B740" t="s">
        <v>562</v>
      </c>
      <c r="C740">
        <v>4</v>
      </c>
      <c r="D740" t="s">
        <v>4502</v>
      </c>
      <c r="E740">
        <v>1</v>
      </c>
      <c r="F740" t="s">
        <v>4503</v>
      </c>
      <c r="G740">
        <v>16</v>
      </c>
      <c r="H740" t="s">
        <v>4593</v>
      </c>
      <c r="I740" t="s">
        <v>91</v>
      </c>
      <c r="J740" t="s">
        <v>4594</v>
      </c>
      <c r="K740" t="s">
        <v>4595</v>
      </c>
      <c r="L740">
        <v>17620</v>
      </c>
      <c r="M740" t="s">
        <v>4596</v>
      </c>
      <c r="N740" s="1">
        <v>43101</v>
      </c>
      <c r="O740" s="1">
        <v>44561</v>
      </c>
      <c r="P740" t="s">
        <v>128</v>
      </c>
      <c r="Q740" t="s">
        <v>95</v>
      </c>
      <c r="R740" t="s">
        <v>95</v>
      </c>
      <c r="S740" t="s">
        <v>114</v>
      </c>
      <c r="T740" t="s">
        <v>114</v>
      </c>
      <c r="U740" t="s">
        <v>4597</v>
      </c>
      <c r="V740" t="s">
        <v>4598</v>
      </c>
      <c r="W740" t="s">
        <v>1175</v>
      </c>
      <c r="X740" t="s">
        <v>131</v>
      </c>
      <c r="Y740" t="s">
        <v>4599</v>
      </c>
      <c r="Z740" t="s">
        <v>118</v>
      </c>
      <c r="AA740" t="s">
        <v>95</v>
      </c>
      <c r="AB740" t="s">
        <v>95</v>
      </c>
      <c r="AC740" t="s">
        <v>119</v>
      </c>
      <c r="AD740" t="s">
        <v>95</v>
      </c>
      <c r="AE740" t="s">
        <v>120</v>
      </c>
      <c r="AF740" t="s">
        <v>95</v>
      </c>
      <c r="AG740" t="s">
        <v>95</v>
      </c>
      <c r="AH740" t="s">
        <v>1419</v>
      </c>
      <c r="AI740" t="s">
        <v>95</v>
      </c>
      <c r="AJ740" t="s">
        <v>95</v>
      </c>
      <c r="AK740" t="s">
        <v>95</v>
      </c>
      <c r="AM740">
        <v>386255.77</v>
      </c>
      <c r="AN740">
        <v>454459.64</v>
      </c>
      <c r="AO740">
        <v>320825.07</v>
      </c>
      <c r="AS740" t="s">
        <v>95</v>
      </c>
      <c r="AT740">
        <v>30000</v>
      </c>
      <c r="AU740">
        <v>30000</v>
      </c>
      <c r="AV740">
        <v>26401</v>
      </c>
      <c r="AW740" t="s">
        <v>95</v>
      </c>
      <c r="AX740">
        <v>265137.64</v>
      </c>
      <c r="AY740">
        <v>265137.64</v>
      </c>
      <c r="AZ740">
        <v>123680.86</v>
      </c>
      <c r="BA740" t="s">
        <v>95</v>
      </c>
      <c r="BB740">
        <v>91118.13</v>
      </c>
      <c r="BC740">
        <v>91118.13</v>
      </c>
      <c r="BD740">
        <v>120691.21</v>
      </c>
      <c r="BE740" t="s">
        <v>95</v>
      </c>
      <c r="BG740">
        <v>68203.87</v>
      </c>
      <c r="BH740">
        <v>50052</v>
      </c>
      <c r="BI740" t="s">
        <v>4600</v>
      </c>
      <c r="BM740" t="s">
        <v>95</v>
      </c>
      <c r="BQ740" t="s">
        <v>95</v>
      </c>
      <c r="BU740" t="s">
        <v>95</v>
      </c>
      <c r="BY740" t="s">
        <v>95</v>
      </c>
      <c r="CC740" t="s">
        <v>95</v>
      </c>
      <c r="CG740" t="s">
        <v>95</v>
      </c>
    </row>
    <row r="741" spans="1:85" x14ac:dyDescent="0.2">
      <c r="A741" t="s">
        <v>534</v>
      </c>
      <c r="B741" t="s">
        <v>581</v>
      </c>
      <c r="C741" t="s">
        <v>95</v>
      </c>
      <c r="D741" t="s">
        <v>95</v>
      </c>
      <c r="E741" t="s">
        <v>95</v>
      </c>
      <c r="F741" t="s">
        <v>95</v>
      </c>
      <c r="G741">
        <v>15</v>
      </c>
      <c r="H741" t="s">
        <v>4561</v>
      </c>
      <c r="I741" t="s">
        <v>91</v>
      </c>
      <c r="J741" t="s">
        <v>4601</v>
      </c>
      <c r="K741" t="s">
        <v>4602</v>
      </c>
      <c r="L741">
        <v>21242</v>
      </c>
      <c r="M741" t="s">
        <v>4603</v>
      </c>
      <c r="N741" s="1">
        <v>43101</v>
      </c>
      <c r="O741" s="1">
        <v>44196</v>
      </c>
      <c r="P741" t="s">
        <v>585</v>
      </c>
      <c r="Q741" t="s">
        <v>95</v>
      </c>
      <c r="R741" t="s">
        <v>95</v>
      </c>
      <c r="S741" t="s">
        <v>1096</v>
      </c>
      <c r="T741" t="s">
        <v>1097</v>
      </c>
      <c r="U741" t="s">
        <v>673</v>
      </c>
      <c r="V741" t="s">
        <v>4604</v>
      </c>
      <c r="W741" t="s">
        <v>3100</v>
      </c>
      <c r="X741" t="s">
        <v>532</v>
      </c>
      <c r="Y741" t="s">
        <v>4605</v>
      </c>
      <c r="Z741" t="s">
        <v>118</v>
      </c>
      <c r="AA741" t="s">
        <v>95</v>
      </c>
      <c r="AB741" t="s">
        <v>95</v>
      </c>
      <c r="AC741" t="s">
        <v>95</v>
      </c>
      <c r="AD741" t="s">
        <v>95</v>
      </c>
      <c r="AE741" t="s">
        <v>95</v>
      </c>
      <c r="AF741" t="s">
        <v>95</v>
      </c>
      <c r="AG741" t="s">
        <v>95</v>
      </c>
      <c r="AH741" t="s">
        <v>95</v>
      </c>
      <c r="AI741" t="s">
        <v>95</v>
      </c>
      <c r="AJ741" t="s">
        <v>95</v>
      </c>
      <c r="AK741" t="s">
        <v>95</v>
      </c>
      <c r="AM741">
        <v>0</v>
      </c>
      <c r="AN741">
        <v>0</v>
      </c>
      <c r="AO741">
        <v>0</v>
      </c>
      <c r="AS741" t="s">
        <v>95</v>
      </c>
      <c r="AW741" t="s">
        <v>95</v>
      </c>
      <c r="BA741" t="s">
        <v>95</v>
      </c>
      <c r="BE741" t="s">
        <v>95</v>
      </c>
      <c r="BI741" t="s">
        <v>95</v>
      </c>
      <c r="BM741" t="s">
        <v>95</v>
      </c>
      <c r="BQ741" t="s">
        <v>95</v>
      </c>
      <c r="BU741" t="s">
        <v>95</v>
      </c>
      <c r="BY741" t="s">
        <v>95</v>
      </c>
      <c r="CC741" t="s">
        <v>95</v>
      </c>
      <c r="CG741" t="s">
        <v>95</v>
      </c>
    </row>
    <row r="742" spans="1:85" x14ac:dyDescent="0.2">
      <c r="A742" t="s">
        <v>472</v>
      </c>
      <c r="B742" t="s">
        <v>842</v>
      </c>
      <c r="C742">
        <v>1</v>
      </c>
      <c r="D742" t="s">
        <v>843</v>
      </c>
      <c r="E742">
        <v>4</v>
      </c>
      <c r="F742" t="s">
        <v>4489</v>
      </c>
      <c r="G742">
        <v>14</v>
      </c>
      <c r="H742" t="s">
        <v>4571</v>
      </c>
      <c r="I742" t="s">
        <v>91</v>
      </c>
      <c r="J742" t="s">
        <v>4606</v>
      </c>
      <c r="K742" t="s">
        <v>4607</v>
      </c>
      <c r="L742">
        <v>75681</v>
      </c>
      <c r="M742" t="s">
        <v>4608</v>
      </c>
      <c r="N742" s="1">
        <v>44562</v>
      </c>
      <c r="O742" s="1">
        <v>44926</v>
      </c>
      <c r="P742" t="s">
        <v>128</v>
      </c>
      <c r="Q742" t="s">
        <v>95</v>
      </c>
      <c r="R742" t="s">
        <v>95</v>
      </c>
      <c r="S742" t="s">
        <v>178</v>
      </c>
      <c r="T742" t="s">
        <v>179</v>
      </c>
      <c r="U742" t="s">
        <v>4609</v>
      </c>
      <c r="V742" t="s">
        <v>4610</v>
      </c>
      <c r="W742" t="s">
        <v>579</v>
      </c>
      <c r="X742" t="s">
        <v>183</v>
      </c>
      <c r="Y742" t="s">
        <v>472</v>
      </c>
      <c r="Z742" t="s">
        <v>422</v>
      </c>
      <c r="AA742" t="s">
        <v>95</v>
      </c>
      <c r="AB742" t="s">
        <v>95</v>
      </c>
      <c r="AC742" t="s">
        <v>204</v>
      </c>
      <c r="AD742" t="s">
        <v>95</v>
      </c>
      <c r="AE742" t="s">
        <v>95</v>
      </c>
      <c r="AF742" t="s">
        <v>95</v>
      </c>
      <c r="AG742" t="s">
        <v>95</v>
      </c>
      <c r="AH742" t="s">
        <v>95</v>
      </c>
      <c r="AI742" t="s">
        <v>95</v>
      </c>
      <c r="AJ742" t="s">
        <v>95</v>
      </c>
      <c r="AK742" t="s">
        <v>95</v>
      </c>
      <c r="AM742">
        <v>181290</v>
      </c>
      <c r="AN742">
        <v>181290</v>
      </c>
      <c r="AO742">
        <v>181290</v>
      </c>
      <c r="AS742" t="s">
        <v>95</v>
      </c>
      <c r="AW742" t="s">
        <v>95</v>
      </c>
      <c r="BA742" t="s">
        <v>95</v>
      </c>
      <c r="BE742" t="s">
        <v>95</v>
      </c>
      <c r="BI742" t="s">
        <v>95</v>
      </c>
      <c r="BJ742">
        <v>181290</v>
      </c>
      <c r="BK742">
        <v>181290</v>
      </c>
      <c r="BL742">
        <v>181290</v>
      </c>
      <c r="BM742" t="s">
        <v>4611</v>
      </c>
      <c r="BQ742" t="s">
        <v>95</v>
      </c>
      <c r="BU742" t="s">
        <v>95</v>
      </c>
      <c r="BY742" t="s">
        <v>95</v>
      </c>
      <c r="CC742" t="s">
        <v>95</v>
      </c>
      <c r="CG742" t="s">
        <v>95</v>
      </c>
    </row>
    <row r="743" spans="1:85" x14ac:dyDescent="0.2">
      <c r="A743" t="s">
        <v>85</v>
      </c>
      <c r="B743" t="s">
        <v>562</v>
      </c>
      <c r="C743">
        <v>4</v>
      </c>
      <c r="D743" t="s">
        <v>4502</v>
      </c>
      <c r="E743">
        <v>1</v>
      </c>
      <c r="F743" t="s">
        <v>4503</v>
      </c>
      <c r="G743">
        <v>16</v>
      </c>
      <c r="H743" t="s">
        <v>4593</v>
      </c>
      <c r="I743" t="s">
        <v>91</v>
      </c>
      <c r="J743" t="s">
        <v>4612</v>
      </c>
      <c r="K743" t="s">
        <v>4613</v>
      </c>
      <c r="L743">
        <v>17605</v>
      </c>
      <c r="M743" t="s">
        <v>4614</v>
      </c>
      <c r="N743" s="1">
        <v>43101</v>
      </c>
      <c r="O743" s="1">
        <v>43830</v>
      </c>
      <c r="P743" t="s">
        <v>128</v>
      </c>
      <c r="Q743" t="s">
        <v>95</v>
      </c>
      <c r="R743" t="s">
        <v>95</v>
      </c>
      <c r="S743" t="s">
        <v>4615</v>
      </c>
      <c r="T743" t="s">
        <v>4616</v>
      </c>
      <c r="U743" t="s">
        <v>4616</v>
      </c>
      <c r="V743" t="s">
        <v>95</v>
      </c>
      <c r="W743" t="s">
        <v>95</v>
      </c>
      <c r="X743" t="s">
        <v>95</v>
      </c>
      <c r="Y743" t="s">
        <v>85</v>
      </c>
      <c r="Z743" t="s">
        <v>95</v>
      </c>
      <c r="AA743" t="s">
        <v>95</v>
      </c>
      <c r="AB743" t="s">
        <v>95</v>
      </c>
      <c r="AC743" t="s">
        <v>95</v>
      </c>
      <c r="AD743" t="s">
        <v>95</v>
      </c>
      <c r="AE743" t="s">
        <v>95</v>
      </c>
      <c r="AF743" t="s">
        <v>95</v>
      </c>
      <c r="AG743" t="s">
        <v>95</v>
      </c>
      <c r="AH743" t="s">
        <v>95</v>
      </c>
      <c r="AI743" t="s">
        <v>95</v>
      </c>
      <c r="AJ743" t="s">
        <v>95</v>
      </c>
      <c r="AK743" t="s">
        <v>95</v>
      </c>
      <c r="AM743">
        <v>0</v>
      </c>
      <c r="AN743">
        <v>0</v>
      </c>
      <c r="AO743">
        <v>0</v>
      </c>
      <c r="AS743" t="s">
        <v>95</v>
      </c>
      <c r="AW743" t="s">
        <v>95</v>
      </c>
      <c r="BA743" t="s">
        <v>95</v>
      </c>
      <c r="BE743" t="s">
        <v>95</v>
      </c>
      <c r="BI743" t="s">
        <v>95</v>
      </c>
      <c r="BM743" t="s">
        <v>95</v>
      </c>
      <c r="BQ743" t="s">
        <v>95</v>
      </c>
      <c r="BU743" t="s">
        <v>95</v>
      </c>
      <c r="BY743" t="s">
        <v>95</v>
      </c>
      <c r="CC743" t="s">
        <v>95</v>
      </c>
      <c r="CG743" t="s">
        <v>95</v>
      </c>
    </row>
    <row r="744" spans="1:85" x14ac:dyDescent="0.2">
      <c r="A744" t="s">
        <v>472</v>
      </c>
      <c r="B744" t="s">
        <v>842</v>
      </c>
      <c r="C744">
        <v>1</v>
      </c>
      <c r="D744" t="s">
        <v>843</v>
      </c>
      <c r="E744">
        <v>4</v>
      </c>
      <c r="F744" t="s">
        <v>4489</v>
      </c>
      <c r="G744">
        <v>14</v>
      </c>
      <c r="H744" t="s">
        <v>4571</v>
      </c>
      <c r="I744" t="s">
        <v>91</v>
      </c>
      <c r="J744" t="s">
        <v>4617</v>
      </c>
      <c r="K744" t="s">
        <v>4618</v>
      </c>
      <c r="L744">
        <v>14127</v>
      </c>
      <c r="M744" t="s">
        <v>4619</v>
      </c>
      <c r="N744" s="1">
        <v>43101</v>
      </c>
      <c r="O744" s="1">
        <v>43465</v>
      </c>
      <c r="P744" t="s">
        <v>156</v>
      </c>
      <c r="Q744" t="s">
        <v>95</v>
      </c>
      <c r="R744" t="s">
        <v>95</v>
      </c>
      <c r="S744" t="s">
        <v>178</v>
      </c>
      <c r="T744" t="s">
        <v>179</v>
      </c>
      <c r="U744" t="s">
        <v>179</v>
      </c>
      <c r="V744" t="s">
        <v>95</v>
      </c>
      <c r="W744" t="s">
        <v>603</v>
      </c>
      <c r="X744" t="s">
        <v>183</v>
      </c>
      <c r="Y744" t="s">
        <v>472</v>
      </c>
      <c r="Z744" t="s">
        <v>118</v>
      </c>
      <c r="AA744" t="s">
        <v>95</v>
      </c>
      <c r="AB744" t="s">
        <v>95</v>
      </c>
      <c r="AC744" t="s">
        <v>148</v>
      </c>
      <c r="AD744" t="s">
        <v>95</v>
      </c>
      <c r="AE744" t="s">
        <v>120</v>
      </c>
      <c r="AF744" t="s">
        <v>95</v>
      </c>
      <c r="AG744" t="s">
        <v>95</v>
      </c>
      <c r="AH744" t="s">
        <v>95</v>
      </c>
      <c r="AI744" t="s">
        <v>95</v>
      </c>
      <c r="AJ744" t="s">
        <v>95</v>
      </c>
      <c r="AK744" t="s">
        <v>95</v>
      </c>
      <c r="AM744">
        <v>20000</v>
      </c>
      <c r="AN744">
        <v>20000</v>
      </c>
      <c r="AO744">
        <v>0</v>
      </c>
      <c r="AS744" t="s">
        <v>95</v>
      </c>
      <c r="AT744">
        <v>20000</v>
      </c>
      <c r="AU744">
        <v>20000</v>
      </c>
      <c r="AW744" t="s">
        <v>95</v>
      </c>
      <c r="BA744" t="s">
        <v>95</v>
      </c>
      <c r="BE744" t="s">
        <v>95</v>
      </c>
      <c r="BI744" t="s">
        <v>95</v>
      </c>
      <c r="BM744" t="s">
        <v>95</v>
      </c>
      <c r="BQ744" t="s">
        <v>95</v>
      </c>
      <c r="BU744" t="s">
        <v>95</v>
      </c>
      <c r="BY744" t="s">
        <v>95</v>
      </c>
      <c r="CC744" t="s">
        <v>95</v>
      </c>
      <c r="CG744" t="s">
        <v>95</v>
      </c>
    </row>
    <row r="745" spans="1:85" x14ac:dyDescent="0.2">
      <c r="A745" t="s">
        <v>472</v>
      </c>
      <c r="B745" t="s">
        <v>842</v>
      </c>
      <c r="C745">
        <v>1</v>
      </c>
      <c r="D745" t="s">
        <v>843</v>
      </c>
      <c r="E745">
        <v>4</v>
      </c>
      <c r="F745" t="s">
        <v>4489</v>
      </c>
      <c r="G745">
        <v>14</v>
      </c>
      <c r="H745" t="s">
        <v>4571</v>
      </c>
      <c r="I745" t="s">
        <v>91</v>
      </c>
      <c r="J745" t="s">
        <v>4620</v>
      </c>
      <c r="K745" t="s">
        <v>4621</v>
      </c>
      <c r="L745">
        <v>14128</v>
      </c>
      <c r="M745" t="s">
        <v>4622</v>
      </c>
      <c r="N745" s="1">
        <v>42736</v>
      </c>
      <c r="O745" s="1">
        <v>43100</v>
      </c>
      <c r="P745" t="s">
        <v>156</v>
      </c>
      <c r="Q745" t="s">
        <v>95</v>
      </c>
      <c r="R745" t="s">
        <v>95</v>
      </c>
      <c r="S745" t="s">
        <v>178</v>
      </c>
      <c r="T745" t="s">
        <v>179</v>
      </c>
      <c r="U745" t="s">
        <v>179</v>
      </c>
      <c r="V745" t="s">
        <v>95</v>
      </c>
      <c r="W745" t="s">
        <v>603</v>
      </c>
      <c r="X745" t="s">
        <v>183</v>
      </c>
      <c r="Y745" t="s">
        <v>472</v>
      </c>
      <c r="Z745" t="s">
        <v>118</v>
      </c>
      <c r="AA745" t="s">
        <v>95</v>
      </c>
      <c r="AB745" t="s">
        <v>95</v>
      </c>
      <c r="AC745" t="s">
        <v>148</v>
      </c>
      <c r="AD745" t="s">
        <v>95</v>
      </c>
      <c r="AE745" t="s">
        <v>120</v>
      </c>
      <c r="AF745" t="s">
        <v>95</v>
      </c>
      <c r="AG745" t="s">
        <v>95</v>
      </c>
      <c r="AH745" t="s">
        <v>95</v>
      </c>
      <c r="AI745" t="s">
        <v>95</v>
      </c>
      <c r="AJ745" t="s">
        <v>95</v>
      </c>
      <c r="AK745" t="s">
        <v>95</v>
      </c>
      <c r="AM745">
        <v>0</v>
      </c>
      <c r="AN745">
        <v>0</v>
      </c>
      <c r="AO745">
        <v>0</v>
      </c>
      <c r="AS745" t="s">
        <v>95</v>
      </c>
      <c r="AW745" t="s">
        <v>95</v>
      </c>
      <c r="BA745" t="s">
        <v>95</v>
      </c>
      <c r="BE745" t="s">
        <v>95</v>
      </c>
      <c r="BI745" t="s">
        <v>95</v>
      </c>
      <c r="BM745" t="s">
        <v>95</v>
      </c>
      <c r="BQ745" t="s">
        <v>95</v>
      </c>
      <c r="BU745" t="s">
        <v>95</v>
      </c>
      <c r="BY745" t="s">
        <v>95</v>
      </c>
      <c r="CC745" t="s">
        <v>95</v>
      </c>
      <c r="CG745" t="s">
        <v>95</v>
      </c>
    </row>
    <row r="746" spans="1:85" x14ac:dyDescent="0.2">
      <c r="A746" t="s">
        <v>590</v>
      </c>
      <c r="B746" t="s">
        <v>591</v>
      </c>
      <c r="C746">
        <v>4</v>
      </c>
      <c r="D746" t="s">
        <v>4454</v>
      </c>
      <c r="E746">
        <v>1</v>
      </c>
      <c r="F746" t="s">
        <v>4455</v>
      </c>
      <c r="G746">
        <v>18</v>
      </c>
      <c r="H746" t="s">
        <v>4575</v>
      </c>
      <c r="I746" t="s">
        <v>91</v>
      </c>
      <c r="J746" t="s">
        <v>4623</v>
      </c>
      <c r="K746" t="s">
        <v>4624</v>
      </c>
      <c r="L746">
        <v>24350</v>
      </c>
      <c r="M746" t="s">
        <v>4578</v>
      </c>
      <c r="N746" s="1">
        <v>43770</v>
      </c>
      <c r="O746" s="1">
        <v>43829</v>
      </c>
      <c r="P746" t="s">
        <v>585</v>
      </c>
      <c r="Q746" t="s">
        <v>95</v>
      </c>
      <c r="R746" t="s">
        <v>95</v>
      </c>
      <c r="S746" t="s">
        <v>96</v>
      </c>
      <c r="T746" t="s">
        <v>97</v>
      </c>
      <c r="U746" t="s">
        <v>95</v>
      </c>
      <c r="V746" t="s">
        <v>2489</v>
      </c>
      <c r="W746" t="s">
        <v>100</v>
      </c>
      <c r="X746" t="s">
        <v>101</v>
      </c>
      <c r="Y746" t="s">
        <v>590</v>
      </c>
      <c r="Z746" t="s">
        <v>118</v>
      </c>
      <c r="AA746" t="s">
        <v>95</v>
      </c>
      <c r="AB746" t="s">
        <v>95</v>
      </c>
      <c r="AC746" t="s">
        <v>204</v>
      </c>
      <c r="AD746" t="s">
        <v>95</v>
      </c>
      <c r="AE746" t="s">
        <v>105</v>
      </c>
      <c r="AF746" t="s">
        <v>95</v>
      </c>
      <c r="AG746" t="s">
        <v>95</v>
      </c>
      <c r="AH746" t="s">
        <v>95</v>
      </c>
      <c r="AI746" t="s">
        <v>95</v>
      </c>
      <c r="AJ746" t="s">
        <v>95</v>
      </c>
      <c r="AK746" t="s">
        <v>95</v>
      </c>
      <c r="AM746">
        <v>0</v>
      </c>
      <c r="AN746">
        <v>0</v>
      </c>
      <c r="AO746">
        <v>0</v>
      </c>
      <c r="AS746" t="s">
        <v>95</v>
      </c>
      <c r="AW746" t="s">
        <v>95</v>
      </c>
      <c r="BA746" t="s">
        <v>95</v>
      </c>
      <c r="BE746" t="s">
        <v>95</v>
      </c>
      <c r="BI746" t="s">
        <v>95</v>
      </c>
      <c r="BM746" t="s">
        <v>95</v>
      </c>
      <c r="BQ746" t="s">
        <v>95</v>
      </c>
      <c r="BU746" t="s">
        <v>95</v>
      </c>
      <c r="BY746" t="s">
        <v>95</v>
      </c>
      <c r="CC746" t="s">
        <v>95</v>
      </c>
      <c r="CG746" t="s">
        <v>95</v>
      </c>
    </row>
    <row r="747" spans="1:85" x14ac:dyDescent="0.2">
      <c r="A747" t="s">
        <v>534</v>
      </c>
      <c r="B747" t="s">
        <v>581</v>
      </c>
      <c r="C747" t="s">
        <v>95</v>
      </c>
      <c r="D747" t="s">
        <v>95</v>
      </c>
      <c r="E747" t="s">
        <v>95</v>
      </c>
      <c r="F747" t="s">
        <v>95</v>
      </c>
      <c r="G747">
        <v>15</v>
      </c>
      <c r="H747" t="s">
        <v>4561</v>
      </c>
      <c r="I747" t="s">
        <v>91</v>
      </c>
      <c r="J747" t="s">
        <v>4623</v>
      </c>
      <c r="K747" t="s">
        <v>4625</v>
      </c>
      <c r="L747">
        <v>21249</v>
      </c>
      <c r="M747" t="s">
        <v>95</v>
      </c>
      <c r="N747" s="1">
        <v>43101</v>
      </c>
      <c r="O747" s="1">
        <v>43830</v>
      </c>
      <c r="P747" t="s">
        <v>128</v>
      </c>
      <c r="Q747" t="s">
        <v>95</v>
      </c>
      <c r="R747" t="s">
        <v>95</v>
      </c>
      <c r="S747" t="s">
        <v>167</v>
      </c>
      <c r="T747" t="s">
        <v>168</v>
      </c>
      <c r="U747" t="s">
        <v>95</v>
      </c>
      <c r="V747" t="s">
        <v>95</v>
      </c>
      <c r="W747" t="s">
        <v>531</v>
      </c>
      <c r="X747" t="s">
        <v>532</v>
      </c>
      <c r="Y747" t="s">
        <v>534</v>
      </c>
      <c r="Z747" t="s">
        <v>162</v>
      </c>
      <c r="AA747" t="s">
        <v>95</v>
      </c>
      <c r="AB747" t="s">
        <v>95</v>
      </c>
      <c r="AC747" t="s">
        <v>204</v>
      </c>
      <c r="AD747" t="s">
        <v>95</v>
      </c>
      <c r="AE747" t="s">
        <v>133</v>
      </c>
      <c r="AF747" t="s">
        <v>95</v>
      </c>
      <c r="AG747" t="s">
        <v>95</v>
      </c>
      <c r="AH747" t="s">
        <v>95</v>
      </c>
      <c r="AI747" t="s">
        <v>95</v>
      </c>
      <c r="AJ747" t="s">
        <v>95</v>
      </c>
      <c r="AK747" t="s">
        <v>95</v>
      </c>
      <c r="AM747">
        <v>0</v>
      </c>
      <c r="AN747">
        <v>0</v>
      </c>
      <c r="AO747">
        <v>0</v>
      </c>
      <c r="AS747" t="s">
        <v>95</v>
      </c>
      <c r="AW747" t="s">
        <v>95</v>
      </c>
      <c r="BA747" t="s">
        <v>95</v>
      </c>
      <c r="BE747" t="s">
        <v>95</v>
      </c>
      <c r="BI747" t="s">
        <v>95</v>
      </c>
      <c r="BM747" t="s">
        <v>95</v>
      </c>
      <c r="BQ747" t="s">
        <v>95</v>
      </c>
      <c r="BU747" t="s">
        <v>95</v>
      </c>
      <c r="BY747" t="s">
        <v>95</v>
      </c>
      <c r="CC747" t="s">
        <v>95</v>
      </c>
      <c r="CG747" t="s">
        <v>95</v>
      </c>
    </row>
    <row r="748" spans="1:85" ht="409.6" x14ac:dyDescent="0.2">
      <c r="A748" t="s">
        <v>876</v>
      </c>
      <c r="B748" t="s">
        <v>122</v>
      </c>
      <c r="C748">
        <v>3</v>
      </c>
      <c r="D748" t="s">
        <v>4473</v>
      </c>
      <c r="E748">
        <v>1</v>
      </c>
      <c r="F748" t="s">
        <v>4474</v>
      </c>
      <c r="G748">
        <v>15</v>
      </c>
      <c r="H748" t="s">
        <v>4475</v>
      </c>
      <c r="I748" t="s">
        <v>91</v>
      </c>
      <c r="J748" t="s">
        <v>4626</v>
      </c>
      <c r="K748" t="s">
        <v>4627</v>
      </c>
      <c r="L748">
        <v>36227</v>
      </c>
      <c r="M748" s="2" t="s">
        <v>4628</v>
      </c>
      <c r="N748" s="1">
        <v>44256</v>
      </c>
      <c r="O748" s="1">
        <v>46022</v>
      </c>
      <c r="P748" t="s">
        <v>128</v>
      </c>
      <c r="Q748" t="s">
        <v>95</v>
      </c>
      <c r="R748" t="s">
        <v>95</v>
      </c>
      <c r="S748" t="s">
        <v>167</v>
      </c>
      <c r="T748" t="s">
        <v>168</v>
      </c>
      <c r="U748" t="s">
        <v>4629</v>
      </c>
      <c r="V748" t="s">
        <v>4630</v>
      </c>
      <c r="W748" t="s">
        <v>4631</v>
      </c>
      <c r="X748" t="s">
        <v>117</v>
      </c>
      <c r="Y748" t="s">
        <v>886</v>
      </c>
      <c r="Z748" t="s">
        <v>118</v>
      </c>
      <c r="AA748" t="s">
        <v>95</v>
      </c>
      <c r="AB748" t="s">
        <v>95</v>
      </c>
      <c r="AC748" t="s">
        <v>148</v>
      </c>
      <c r="AE748" t="s">
        <v>120</v>
      </c>
      <c r="AF748" t="s">
        <v>95</v>
      </c>
      <c r="AH748" t="s">
        <v>95</v>
      </c>
      <c r="AI748" t="s">
        <v>95</v>
      </c>
      <c r="AJ748" t="s">
        <v>95</v>
      </c>
      <c r="AK748" t="s">
        <v>4632</v>
      </c>
      <c r="AM748">
        <v>500987</v>
      </c>
      <c r="AN748">
        <v>485421</v>
      </c>
      <c r="AO748">
        <v>344420</v>
      </c>
      <c r="AS748" t="s">
        <v>95</v>
      </c>
      <c r="AW748" t="s">
        <v>95</v>
      </c>
      <c r="BA748" t="s">
        <v>95</v>
      </c>
      <c r="BE748" t="s">
        <v>95</v>
      </c>
      <c r="BF748">
        <v>67942</v>
      </c>
      <c r="BG748">
        <v>67942</v>
      </c>
      <c r="BH748">
        <v>67941</v>
      </c>
      <c r="BI748" s="2" t="s">
        <v>4633</v>
      </c>
      <c r="BJ748">
        <v>203045</v>
      </c>
      <c r="BK748">
        <v>203045</v>
      </c>
      <c r="BL748">
        <v>203045</v>
      </c>
      <c r="BM748" t="s">
        <v>4634</v>
      </c>
      <c r="BN748">
        <v>50000</v>
      </c>
      <c r="BO748">
        <v>44734</v>
      </c>
      <c r="BP748">
        <v>44734</v>
      </c>
      <c r="BQ748" t="s">
        <v>4635</v>
      </c>
      <c r="BR748">
        <v>30000</v>
      </c>
      <c r="BS748">
        <v>28700</v>
      </c>
      <c r="BT748">
        <v>28700</v>
      </c>
      <c r="BU748" t="s">
        <v>4636</v>
      </c>
      <c r="BV748">
        <v>150000</v>
      </c>
      <c r="BW748">
        <v>141000</v>
      </c>
      <c r="BY748" t="s">
        <v>95</v>
      </c>
      <c r="CC748" t="s">
        <v>95</v>
      </c>
      <c r="CG748" t="s">
        <v>95</v>
      </c>
    </row>
    <row r="749" spans="1:85" ht="409.6" x14ac:dyDescent="0.2">
      <c r="A749" t="s">
        <v>85</v>
      </c>
      <c r="B749" t="s">
        <v>562</v>
      </c>
      <c r="C749">
        <v>4</v>
      </c>
      <c r="D749" t="s">
        <v>4502</v>
      </c>
      <c r="E749">
        <v>1</v>
      </c>
      <c r="F749" t="s">
        <v>4503</v>
      </c>
      <c r="G749">
        <v>17</v>
      </c>
      <c r="H749" t="s">
        <v>4637</v>
      </c>
      <c r="I749" t="s">
        <v>91</v>
      </c>
      <c r="J749" t="s">
        <v>4638</v>
      </c>
      <c r="K749" t="s">
        <v>4639</v>
      </c>
      <c r="L749">
        <v>17653</v>
      </c>
      <c r="M749" t="s">
        <v>4640</v>
      </c>
      <c r="N749" s="1">
        <v>43405</v>
      </c>
      <c r="O749" s="1">
        <v>44926</v>
      </c>
      <c r="P749" t="s">
        <v>128</v>
      </c>
      <c r="Q749" t="s">
        <v>95</v>
      </c>
      <c r="R749" t="s">
        <v>95</v>
      </c>
      <c r="S749" t="s">
        <v>4536</v>
      </c>
      <c r="T749" t="s">
        <v>4537</v>
      </c>
      <c r="U749" t="s">
        <v>248</v>
      </c>
      <c r="V749" t="s">
        <v>4508</v>
      </c>
      <c r="W749" t="s">
        <v>4641</v>
      </c>
      <c r="X749" t="s">
        <v>183</v>
      </c>
      <c r="Y749" t="s">
        <v>4642</v>
      </c>
      <c r="Z749" t="s">
        <v>147</v>
      </c>
      <c r="AA749" t="s">
        <v>95</v>
      </c>
      <c r="AB749" t="s">
        <v>95</v>
      </c>
      <c r="AC749" t="s">
        <v>204</v>
      </c>
      <c r="AD749" t="s">
        <v>95</v>
      </c>
      <c r="AE749" t="s">
        <v>105</v>
      </c>
      <c r="AF749" t="s">
        <v>95</v>
      </c>
      <c r="AG749" t="s">
        <v>95</v>
      </c>
      <c r="AH749" t="s">
        <v>644</v>
      </c>
      <c r="AI749" t="s">
        <v>95</v>
      </c>
      <c r="AJ749" t="s">
        <v>95</v>
      </c>
      <c r="AK749" t="s">
        <v>95</v>
      </c>
      <c r="AM749">
        <v>3741015.6719999998</v>
      </c>
      <c r="AN749">
        <v>3741015.6719999998</v>
      </c>
      <c r="AO749">
        <v>2580870.4219999998</v>
      </c>
      <c r="AS749" t="s">
        <v>95</v>
      </c>
      <c r="AW749" t="s">
        <v>95</v>
      </c>
      <c r="AX749">
        <v>631199</v>
      </c>
      <c r="AY749">
        <v>631199</v>
      </c>
      <c r="AZ749">
        <v>624887</v>
      </c>
      <c r="BA749" t="s">
        <v>95</v>
      </c>
      <c r="BB749">
        <v>1048300.672</v>
      </c>
      <c r="BC749">
        <v>1048300.672</v>
      </c>
      <c r="BD749">
        <v>970726.42200000002</v>
      </c>
      <c r="BE749" t="s">
        <v>95</v>
      </c>
      <c r="BF749">
        <v>1107031</v>
      </c>
      <c r="BG749">
        <v>1107031</v>
      </c>
      <c r="BH749">
        <v>985257</v>
      </c>
      <c r="BI749" s="2" t="s">
        <v>4643</v>
      </c>
      <c r="BJ749">
        <v>954485</v>
      </c>
      <c r="BK749">
        <v>954485</v>
      </c>
      <c r="BM749" t="s">
        <v>95</v>
      </c>
      <c r="BQ749" t="s">
        <v>95</v>
      </c>
      <c r="BU749" t="s">
        <v>95</v>
      </c>
      <c r="BY749" t="s">
        <v>95</v>
      </c>
      <c r="CC749" t="s">
        <v>95</v>
      </c>
      <c r="CG749" t="s">
        <v>95</v>
      </c>
    </row>
    <row r="750" spans="1:85" x14ac:dyDescent="0.2">
      <c r="A750" t="s">
        <v>108</v>
      </c>
      <c r="B750" t="s">
        <v>109</v>
      </c>
      <c r="C750">
        <v>4</v>
      </c>
      <c r="D750" t="s">
        <v>2190</v>
      </c>
      <c r="E750">
        <v>1</v>
      </c>
      <c r="F750" t="s">
        <v>2191</v>
      </c>
      <c r="G750">
        <v>18</v>
      </c>
      <c r="H750" t="s">
        <v>4644</v>
      </c>
      <c r="I750" t="s">
        <v>91</v>
      </c>
      <c r="J750" t="s">
        <v>4645</v>
      </c>
      <c r="K750" t="s">
        <v>4646</v>
      </c>
      <c r="L750">
        <v>10339</v>
      </c>
      <c r="M750" t="s">
        <v>95</v>
      </c>
      <c r="N750" s="1">
        <v>44027</v>
      </c>
      <c r="O750" s="1">
        <v>44561</v>
      </c>
      <c r="P750" t="s">
        <v>156</v>
      </c>
      <c r="Q750" t="s">
        <v>95</v>
      </c>
      <c r="R750" t="s">
        <v>95</v>
      </c>
      <c r="S750" t="s">
        <v>167</v>
      </c>
      <c r="T750" t="s">
        <v>168</v>
      </c>
      <c r="U750" t="s">
        <v>168</v>
      </c>
      <c r="V750" t="s">
        <v>4647</v>
      </c>
      <c r="W750" t="s">
        <v>1154</v>
      </c>
      <c r="X750" t="s">
        <v>170</v>
      </c>
      <c r="Y750" t="s">
        <v>108</v>
      </c>
      <c r="Z750" t="s">
        <v>118</v>
      </c>
      <c r="AA750" t="s">
        <v>95</v>
      </c>
      <c r="AB750" t="s">
        <v>95</v>
      </c>
      <c r="AC750" t="s">
        <v>204</v>
      </c>
      <c r="AE750" t="s">
        <v>120</v>
      </c>
      <c r="AF750" t="s">
        <v>95</v>
      </c>
      <c r="AH750" t="s">
        <v>95</v>
      </c>
      <c r="AI750" t="s">
        <v>95</v>
      </c>
      <c r="AJ750" t="s">
        <v>95</v>
      </c>
      <c r="AK750" t="s">
        <v>95</v>
      </c>
      <c r="AM750">
        <v>280000</v>
      </c>
      <c r="AN750">
        <v>30000</v>
      </c>
      <c r="AO750">
        <v>26750</v>
      </c>
      <c r="AS750" t="s">
        <v>95</v>
      </c>
      <c r="AW750" t="s">
        <v>95</v>
      </c>
      <c r="BA750" t="s">
        <v>95</v>
      </c>
      <c r="BB750">
        <v>80000</v>
      </c>
      <c r="BC750">
        <v>30000</v>
      </c>
      <c r="BD750">
        <v>26750</v>
      </c>
      <c r="BE750" t="s">
        <v>95</v>
      </c>
      <c r="BF750">
        <v>200000</v>
      </c>
      <c r="BG750">
        <v>0</v>
      </c>
      <c r="BI750" t="s">
        <v>95</v>
      </c>
      <c r="BM750" t="s">
        <v>95</v>
      </c>
      <c r="BQ750" t="s">
        <v>95</v>
      </c>
      <c r="BU750" t="s">
        <v>95</v>
      </c>
      <c r="BY750" t="s">
        <v>95</v>
      </c>
      <c r="CC750" t="s">
        <v>95</v>
      </c>
      <c r="CG750" t="s">
        <v>95</v>
      </c>
    </row>
    <row r="751" spans="1:85" x14ac:dyDescent="0.2">
      <c r="A751" t="s">
        <v>108</v>
      </c>
      <c r="B751" t="s">
        <v>109</v>
      </c>
      <c r="C751">
        <v>4</v>
      </c>
      <c r="D751" t="s">
        <v>2190</v>
      </c>
      <c r="E751">
        <v>1</v>
      </c>
      <c r="F751" t="s">
        <v>2191</v>
      </c>
      <c r="G751">
        <v>18</v>
      </c>
      <c r="H751" t="s">
        <v>4644</v>
      </c>
      <c r="I751" t="s">
        <v>91</v>
      </c>
      <c r="J751" t="s">
        <v>4648</v>
      </c>
      <c r="K751" t="s">
        <v>4649</v>
      </c>
      <c r="L751">
        <v>10340</v>
      </c>
      <c r="M751" t="s">
        <v>95</v>
      </c>
      <c r="N751" s="1">
        <v>44027</v>
      </c>
      <c r="O751" s="1">
        <v>44561</v>
      </c>
      <c r="P751" t="s">
        <v>156</v>
      </c>
      <c r="Q751" t="s">
        <v>95</v>
      </c>
      <c r="R751" t="s">
        <v>95</v>
      </c>
      <c r="S751" t="s">
        <v>167</v>
      </c>
      <c r="T751" t="s">
        <v>168</v>
      </c>
      <c r="U751" t="s">
        <v>4650</v>
      </c>
      <c r="V751" t="s">
        <v>2721</v>
      </c>
      <c r="W751" t="s">
        <v>4651</v>
      </c>
      <c r="X751" t="s">
        <v>283</v>
      </c>
      <c r="Y751" t="s">
        <v>4652</v>
      </c>
      <c r="Z751" t="s">
        <v>307</v>
      </c>
      <c r="AA751" t="s">
        <v>95</v>
      </c>
      <c r="AB751" t="s">
        <v>95</v>
      </c>
      <c r="AC751" t="s">
        <v>148</v>
      </c>
      <c r="AE751" t="s">
        <v>120</v>
      </c>
      <c r="AF751" t="s">
        <v>95</v>
      </c>
      <c r="AH751" t="s">
        <v>95</v>
      </c>
      <c r="AI751" t="s">
        <v>95</v>
      </c>
      <c r="AJ751" t="s">
        <v>95</v>
      </c>
      <c r="AK751" t="s">
        <v>95</v>
      </c>
      <c r="AM751">
        <v>2621000</v>
      </c>
      <c r="AN751">
        <v>2321000</v>
      </c>
      <c r="AO751">
        <v>1860117</v>
      </c>
      <c r="AS751" t="s">
        <v>95</v>
      </c>
      <c r="AW751" t="s">
        <v>95</v>
      </c>
      <c r="BA751" t="s">
        <v>95</v>
      </c>
      <c r="BB751">
        <v>800000</v>
      </c>
      <c r="BC751">
        <v>800000</v>
      </c>
      <c r="BD751">
        <v>685800</v>
      </c>
      <c r="BE751" t="s">
        <v>95</v>
      </c>
      <c r="BF751">
        <v>1821000</v>
      </c>
      <c r="BG751">
        <v>1521000</v>
      </c>
      <c r="BH751">
        <v>1174317</v>
      </c>
      <c r="BI751" t="s">
        <v>95</v>
      </c>
      <c r="BM751" t="s">
        <v>95</v>
      </c>
      <c r="BQ751" t="s">
        <v>95</v>
      </c>
      <c r="BU751" t="s">
        <v>95</v>
      </c>
      <c r="BY751" t="s">
        <v>95</v>
      </c>
      <c r="CC751" t="s">
        <v>95</v>
      </c>
      <c r="CG751" t="s">
        <v>95</v>
      </c>
    </row>
    <row r="752" spans="1:85" x14ac:dyDescent="0.2">
      <c r="A752" t="s">
        <v>550</v>
      </c>
      <c r="B752" t="s">
        <v>551</v>
      </c>
      <c r="C752">
        <v>4</v>
      </c>
      <c r="D752" t="s">
        <v>4461</v>
      </c>
      <c r="E752">
        <v>1</v>
      </c>
      <c r="F752" t="s">
        <v>4462</v>
      </c>
      <c r="G752">
        <v>48</v>
      </c>
      <c r="H752" t="s">
        <v>4653</v>
      </c>
      <c r="I752" t="s">
        <v>91</v>
      </c>
      <c r="J752" t="s">
        <v>4648</v>
      </c>
      <c r="K752" t="s">
        <v>4654</v>
      </c>
      <c r="L752">
        <v>18133</v>
      </c>
      <c r="M752" t="s">
        <v>95</v>
      </c>
      <c r="N752" s="1">
        <v>43101</v>
      </c>
      <c r="O752" s="1">
        <v>44196</v>
      </c>
      <c r="P752" t="s">
        <v>156</v>
      </c>
      <c r="Q752" t="s">
        <v>95</v>
      </c>
      <c r="R752" t="s">
        <v>95</v>
      </c>
      <c r="S752" t="s">
        <v>157</v>
      </c>
      <c r="T752" t="s">
        <v>158</v>
      </c>
      <c r="U752" t="s">
        <v>4655</v>
      </c>
      <c r="V752" t="s">
        <v>4656</v>
      </c>
      <c r="W752" t="s">
        <v>3817</v>
      </c>
      <c r="X752" t="s">
        <v>170</v>
      </c>
      <c r="Y752" t="s">
        <v>550</v>
      </c>
      <c r="Z752" t="s">
        <v>95</v>
      </c>
      <c r="AA752" t="s">
        <v>95</v>
      </c>
      <c r="AB752" t="s">
        <v>95</v>
      </c>
      <c r="AC752" t="s">
        <v>95</v>
      </c>
      <c r="AD752" t="s">
        <v>95</v>
      </c>
      <c r="AE752" t="s">
        <v>95</v>
      </c>
      <c r="AF752" t="s">
        <v>95</v>
      </c>
      <c r="AG752" t="s">
        <v>95</v>
      </c>
      <c r="AH752" t="s">
        <v>95</v>
      </c>
      <c r="AI752" t="s">
        <v>95</v>
      </c>
      <c r="AJ752" t="s">
        <v>95</v>
      </c>
      <c r="AK752" t="s">
        <v>95</v>
      </c>
      <c r="AM752">
        <v>1030000</v>
      </c>
      <c r="AN752">
        <v>1530000</v>
      </c>
      <c r="AO752">
        <v>1027545</v>
      </c>
      <c r="AS752" t="s">
        <v>95</v>
      </c>
      <c r="AW752" t="s">
        <v>95</v>
      </c>
      <c r="AX752">
        <v>30000</v>
      </c>
      <c r="AY752">
        <v>30000</v>
      </c>
      <c r="AZ752">
        <v>27545</v>
      </c>
      <c r="BA752" t="s">
        <v>95</v>
      </c>
      <c r="BB752">
        <v>1000000</v>
      </c>
      <c r="BC752">
        <v>1500000</v>
      </c>
      <c r="BD752">
        <v>1000000</v>
      </c>
      <c r="BE752" t="s">
        <v>95</v>
      </c>
      <c r="BI752" t="s">
        <v>95</v>
      </c>
      <c r="BM752" t="s">
        <v>95</v>
      </c>
      <c r="BQ752" t="s">
        <v>95</v>
      </c>
      <c r="BU752" t="s">
        <v>95</v>
      </c>
      <c r="BY752" t="s">
        <v>95</v>
      </c>
      <c r="CC752" t="s">
        <v>95</v>
      </c>
      <c r="CG752" t="s">
        <v>95</v>
      </c>
    </row>
    <row r="753" spans="1:85" x14ac:dyDescent="0.2">
      <c r="A753" t="s">
        <v>876</v>
      </c>
      <c r="B753" t="s">
        <v>122</v>
      </c>
      <c r="C753">
        <v>3</v>
      </c>
      <c r="D753" t="s">
        <v>4473</v>
      </c>
      <c r="E753">
        <v>1</v>
      </c>
      <c r="F753" t="s">
        <v>4474</v>
      </c>
      <c r="G753">
        <v>15</v>
      </c>
      <c r="H753" t="s">
        <v>4475</v>
      </c>
      <c r="I753" t="s">
        <v>91</v>
      </c>
      <c r="J753" t="s">
        <v>4657</v>
      </c>
      <c r="K753" t="s">
        <v>4658</v>
      </c>
      <c r="L753">
        <v>108878</v>
      </c>
      <c r="M753" t="s">
        <v>4659</v>
      </c>
      <c r="N753" s="1">
        <v>45108</v>
      </c>
      <c r="O753" s="1">
        <v>45291</v>
      </c>
      <c r="P753" t="s">
        <v>94</v>
      </c>
      <c r="Q753" t="s">
        <v>95</v>
      </c>
      <c r="R753" t="s">
        <v>95</v>
      </c>
      <c r="S753" t="s">
        <v>157</v>
      </c>
      <c r="T753" t="s">
        <v>158</v>
      </c>
      <c r="U753" t="s">
        <v>2392</v>
      </c>
      <c r="V753" t="s">
        <v>4660</v>
      </c>
      <c r="W753" t="s">
        <v>4661</v>
      </c>
      <c r="X753" t="s">
        <v>4662</v>
      </c>
      <c r="Y753" t="s">
        <v>886</v>
      </c>
      <c r="Z753" t="s">
        <v>664</v>
      </c>
      <c r="AA753" t="s">
        <v>95</v>
      </c>
      <c r="AB753" t="s">
        <v>95</v>
      </c>
      <c r="AC753" t="s">
        <v>148</v>
      </c>
      <c r="AE753" t="s">
        <v>133</v>
      </c>
      <c r="AF753" t="s">
        <v>4663</v>
      </c>
      <c r="AH753" t="s">
        <v>95</v>
      </c>
      <c r="AI753" t="s">
        <v>95</v>
      </c>
      <c r="AJ753" t="s">
        <v>95</v>
      </c>
      <c r="AK753" t="s">
        <v>4664</v>
      </c>
      <c r="AM753">
        <v>22788</v>
      </c>
      <c r="AN753">
        <v>22788</v>
      </c>
      <c r="AO753">
        <v>21514</v>
      </c>
      <c r="AS753" t="s">
        <v>95</v>
      </c>
      <c r="AW753" t="s">
        <v>95</v>
      </c>
      <c r="BA753" t="s">
        <v>95</v>
      </c>
      <c r="BE753" t="s">
        <v>95</v>
      </c>
      <c r="BI753" t="s">
        <v>95</v>
      </c>
      <c r="BM753" t="s">
        <v>95</v>
      </c>
      <c r="BN753">
        <v>22788</v>
      </c>
      <c r="BO753">
        <v>22788</v>
      </c>
      <c r="BP753">
        <v>21514</v>
      </c>
      <c r="BQ753" t="s">
        <v>4665</v>
      </c>
      <c r="BU753" t="s">
        <v>95</v>
      </c>
      <c r="BY753" t="s">
        <v>95</v>
      </c>
      <c r="CC753" t="s">
        <v>95</v>
      </c>
      <c r="CG753" t="s">
        <v>95</v>
      </c>
    </row>
    <row r="754" spans="1:85" x14ac:dyDescent="0.2">
      <c r="A754" t="s">
        <v>550</v>
      </c>
      <c r="B754" t="s">
        <v>810</v>
      </c>
      <c r="C754">
        <v>2</v>
      </c>
      <c r="D754" t="s">
        <v>1901</v>
      </c>
      <c r="E754">
        <v>4</v>
      </c>
      <c r="F754" t="s">
        <v>2684</v>
      </c>
      <c r="G754">
        <v>4.0999999999999996</v>
      </c>
      <c r="H754" t="s">
        <v>2685</v>
      </c>
      <c r="I754" t="s">
        <v>91</v>
      </c>
      <c r="J754" t="s">
        <v>4666</v>
      </c>
      <c r="K754" t="s">
        <v>4667</v>
      </c>
      <c r="L754">
        <v>57722</v>
      </c>
      <c r="M754" t="s">
        <v>95</v>
      </c>
      <c r="N754" s="1">
        <v>44276</v>
      </c>
      <c r="O754" s="1">
        <v>45291</v>
      </c>
      <c r="P754" t="s">
        <v>94</v>
      </c>
      <c r="Q754" t="s">
        <v>95</v>
      </c>
      <c r="R754" t="s">
        <v>95</v>
      </c>
      <c r="S754" t="s">
        <v>167</v>
      </c>
      <c r="T754" t="s">
        <v>168</v>
      </c>
      <c r="U754" t="s">
        <v>3080</v>
      </c>
      <c r="V754" t="s">
        <v>4668</v>
      </c>
      <c r="W754" t="s">
        <v>4669</v>
      </c>
      <c r="X754" t="s">
        <v>4670</v>
      </c>
      <c r="Y754" t="s">
        <v>550</v>
      </c>
      <c r="Z754" t="s">
        <v>118</v>
      </c>
      <c r="AA754" t="s">
        <v>95</v>
      </c>
      <c r="AB754" t="s">
        <v>95</v>
      </c>
      <c r="AC754" t="s">
        <v>204</v>
      </c>
      <c r="AE754" t="s">
        <v>105</v>
      </c>
      <c r="AF754" t="s">
        <v>95</v>
      </c>
      <c r="AH754" t="s">
        <v>95</v>
      </c>
      <c r="AI754" t="s">
        <v>95</v>
      </c>
      <c r="AJ754" t="s">
        <v>95</v>
      </c>
      <c r="AK754" t="s">
        <v>95</v>
      </c>
      <c r="AM754">
        <v>319393</v>
      </c>
      <c r="AN754">
        <v>73215</v>
      </c>
      <c r="AO754">
        <v>73215</v>
      </c>
      <c r="AS754" t="s">
        <v>95</v>
      </c>
      <c r="AW754" t="s">
        <v>95</v>
      </c>
      <c r="BA754" t="s">
        <v>95</v>
      </c>
      <c r="BE754" t="s">
        <v>95</v>
      </c>
      <c r="BF754">
        <v>25000</v>
      </c>
      <c r="BG754">
        <v>50000</v>
      </c>
      <c r="BH754">
        <v>50000</v>
      </c>
      <c r="BI754" t="s">
        <v>4671</v>
      </c>
      <c r="BJ754">
        <v>275000</v>
      </c>
      <c r="BK754">
        <v>3822</v>
      </c>
      <c r="BL754">
        <v>3822</v>
      </c>
      <c r="BM754" t="s">
        <v>4672</v>
      </c>
      <c r="BN754">
        <v>19393</v>
      </c>
      <c r="BO754">
        <v>19393</v>
      </c>
      <c r="BP754">
        <v>19393</v>
      </c>
      <c r="BQ754" t="s">
        <v>4673</v>
      </c>
      <c r="BU754" t="s">
        <v>95</v>
      </c>
      <c r="BY754" t="s">
        <v>95</v>
      </c>
      <c r="CC754" t="s">
        <v>95</v>
      </c>
      <c r="CG754" t="s">
        <v>95</v>
      </c>
    </row>
    <row r="755" spans="1:85" ht="409.6" x14ac:dyDescent="0.2">
      <c r="A755" t="s">
        <v>85</v>
      </c>
      <c r="B755" t="s">
        <v>562</v>
      </c>
      <c r="C755">
        <v>4</v>
      </c>
      <c r="D755" t="s">
        <v>4502</v>
      </c>
      <c r="E755">
        <v>1</v>
      </c>
      <c r="F755" t="s">
        <v>4503</v>
      </c>
      <c r="G755">
        <v>17</v>
      </c>
      <c r="H755" t="s">
        <v>4637</v>
      </c>
      <c r="I755" t="s">
        <v>91</v>
      </c>
      <c r="J755" t="s">
        <v>4674</v>
      </c>
      <c r="K755" t="s">
        <v>4675</v>
      </c>
      <c r="L755">
        <v>17651</v>
      </c>
      <c r="M755" s="2" t="s">
        <v>4676</v>
      </c>
      <c r="N755" s="1">
        <v>43101</v>
      </c>
      <c r="O755" s="1">
        <v>44561</v>
      </c>
      <c r="P755" t="s">
        <v>128</v>
      </c>
      <c r="Q755" t="s">
        <v>95</v>
      </c>
      <c r="R755" t="s">
        <v>95</v>
      </c>
      <c r="S755" t="s">
        <v>167</v>
      </c>
      <c r="T755" t="s">
        <v>168</v>
      </c>
      <c r="U755" t="s">
        <v>4677</v>
      </c>
      <c r="V755" t="s">
        <v>4678</v>
      </c>
      <c r="W755" t="s">
        <v>3351</v>
      </c>
      <c r="X755" t="s">
        <v>3352</v>
      </c>
      <c r="Y755" t="s">
        <v>4679</v>
      </c>
      <c r="Z755" t="s">
        <v>95</v>
      </c>
      <c r="AA755" t="s">
        <v>95</v>
      </c>
      <c r="AB755" t="s">
        <v>95</v>
      </c>
      <c r="AC755" t="s">
        <v>95</v>
      </c>
      <c r="AD755" t="s">
        <v>95</v>
      </c>
      <c r="AE755" t="s">
        <v>95</v>
      </c>
      <c r="AF755" t="s">
        <v>95</v>
      </c>
      <c r="AG755" t="s">
        <v>95</v>
      </c>
      <c r="AH755" t="s">
        <v>95</v>
      </c>
      <c r="AI755" t="s">
        <v>95</v>
      </c>
      <c r="AJ755" t="s">
        <v>95</v>
      </c>
      <c r="AK755" t="s">
        <v>95</v>
      </c>
      <c r="AM755">
        <v>56524449</v>
      </c>
      <c r="AN755">
        <v>26442000</v>
      </c>
      <c r="AO755">
        <v>24928000</v>
      </c>
      <c r="AS755" t="s">
        <v>95</v>
      </c>
      <c r="AT755">
        <v>13524449</v>
      </c>
      <c r="AU755">
        <v>7978000</v>
      </c>
      <c r="AV755">
        <v>7978000</v>
      </c>
      <c r="AW755" t="s">
        <v>95</v>
      </c>
      <c r="AX755">
        <v>23000000</v>
      </c>
      <c r="AY755">
        <v>12214000</v>
      </c>
      <c r="AZ755">
        <v>10700000</v>
      </c>
      <c r="BA755" t="s">
        <v>95</v>
      </c>
      <c r="BB755">
        <v>10000000</v>
      </c>
      <c r="BC755">
        <v>6250000</v>
      </c>
      <c r="BD755">
        <v>6250000</v>
      </c>
      <c r="BE755" t="s">
        <v>95</v>
      </c>
      <c r="BF755">
        <v>10000000</v>
      </c>
      <c r="BI755" t="s">
        <v>95</v>
      </c>
      <c r="BM755" t="s">
        <v>95</v>
      </c>
      <c r="BQ755" t="s">
        <v>95</v>
      </c>
      <c r="BU755" t="s">
        <v>95</v>
      </c>
      <c r="BY755" t="s">
        <v>95</v>
      </c>
      <c r="CC755" t="s">
        <v>95</v>
      </c>
      <c r="CG755" t="s">
        <v>95</v>
      </c>
    </row>
    <row r="756" spans="1:85" x14ac:dyDescent="0.2">
      <c r="A756" t="s">
        <v>534</v>
      </c>
      <c r="B756" t="s">
        <v>581</v>
      </c>
      <c r="C756" t="s">
        <v>95</v>
      </c>
      <c r="D756" t="s">
        <v>95</v>
      </c>
      <c r="E756" t="s">
        <v>95</v>
      </c>
      <c r="F756" t="s">
        <v>95</v>
      </c>
      <c r="G756">
        <v>17</v>
      </c>
      <c r="H756" t="s">
        <v>4680</v>
      </c>
      <c r="I756" t="s">
        <v>91</v>
      </c>
      <c r="J756" t="s">
        <v>4681</v>
      </c>
      <c r="K756" t="s">
        <v>4682</v>
      </c>
      <c r="L756">
        <v>21279</v>
      </c>
      <c r="M756" t="s">
        <v>95</v>
      </c>
      <c r="N756" s="1">
        <v>43101</v>
      </c>
      <c r="O756" s="1">
        <v>43830</v>
      </c>
      <c r="P756" t="s">
        <v>585</v>
      </c>
      <c r="Q756" t="s">
        <v>95</v>
      </c>
      <c r="R756" t="s">
        <v>95</v>
      </c>
      <c r="S756" t="s">
        <v>178</v>
      </c>
      <c r="T756" t="s">
        <v>179</v>
      </c>
      <c r="U756" t="s">
        <v>95</v>
      </c>
      <c r="V756" t="s">
        <v>95</v>
      </c>
      <c r="W756" t="s">
        <v>95</v>
      </c>
      <c r="X756" t="s">
        <v>95</v>
      </c>
      <c r="Y756" t="s">
        <v>534</v>
      </c>
      <c r="Z756" t="s">
        <v>95</v>
      </c>
      <c r="AA756" t="s">
        <v>95</v>
      </c>
      <c r="AB756" t="s">
        <v>95</v>
      </c>
      <c r="AC756" t="s">
        <v>95</v>
      </c>
      <c r="AD756" t="s">
        <v>95</v>
      </c>
      <c r="AE756" t="s">
        <v>95</v>
      </c>
      <c r="AF756" t="s">
        <v>95</v>
      </c>
      <c r="AG756" t="s">
        <v>95</v>
      </c>
      <c r="AH756" t="s">
        <v>95</v>
      </c>
      <c r="AI756" t="s">
        <v>95</v>
      </c>
      <c r="AJ756" t="s">
        <v>95</v>
      </c>
      <c r="AK756" t="s">
        <v>95</v>
      </c>
      <c r="AM756">
        <v>0</v>
      </c>
      <c r="AN756">
        <v>0</v>
      </c>
      <c r="AO756">
        <v>0</v>
      </c>
      <c r="AS756" t="s">
        <v>95</v>
      </c>
      <c r="AW756" t="s">
        <v>95</v>
      </c>
      <c r="BA756" t="s">
        <v>95</v>
      </c>
      <c r="BE756" t="s">
        <v>95</v>
      </c>
      <c r="BI756" t="s">
        <v>95</v>
      </c>
      <c r="BM756" t="s">
        <v>95</v>
      </c>
      <c r="BQ756" t="s">
        <v>95</v>
      </c>
      <c r="BU756" t="s">
        <v>95</v>
      </c>
      <c r="BY756" t="s">
        <v>95</v>
      </c>
      <c r="CC756" t="s">
        <v>95</v>
      </c>
      <c r="CG756" t="s">
        <v>95</v>
      </c>
    </row>
    <row r="757" spans="1:85" x14ac:dyDescent="0.2">
      <c r="A757" t="s">
        <v>876</v>
      </c>
      <c r="B757" t="s">
        <v>122</v>
      </c>
      <c r="C757">
        <v>3</v>
      </c>
      <c r="D757" t="s">
        <v>4473</v>
      </c>
      <c r="E757">
        <v>1</v>
      </c>
      <c r="F757" t="s">
        <v>4474</v>
      </c>
      <c r="G757">
        <v>15</v>
      </c>
      <c r="H757" t="s">
        <v>4475</v>
      </c>
      <c r="I757" t="s">
        <v>91</v>
      </c>
      <c r="J757" t="s">
        <v>4683</v>
      </c>
      <c r="K757" t="s">
        <v>4684</v>
      </c>
      <c r="L757">
        <v>64240</v>
      </c>
      <c r="M757" t="s">
        <v>4685</v>
      </c>
      <c r="N757" s="1">
        <v>44197</v>
      </c>
      <c r="O757" s="1">
        <v>45291</v>
      </c>
      <c r="P757" t="s">
        <v>94</v>
      </c>
      <c r="Q757" t="s">
        <v>95</v>
      </c>
      <c r="R757" t="s">
        <v>95</v>
      </c>
      <c r="S757" t="s">
        <v>856</v>
      </c>
      <c r="T757" t="s">
        <v>857</v>
      </c>
      <c r="U757" t="s">
        <v>864</v>
      </c>
      <c r="V757" t="s">
        <v>4686</v>
      </c>
      <c r="W757" t="s">
        <v>1783</v>
      </c>
      <c r="X757" t="s">
        <v>170</v>
      </c>
      <c r="Y757" t="s">
        <v>886</v>
      </c>
      <c r="Z757" t="s">
        <v>118</v>
      </c>
      <c r="AA757" t="s">
        <v>95</v>
      </c>
      <c r="AB757" t="s">
        <v>95</v>
      </c>
      <c r="AC757" t="s">
        <v>204</v>
      </c>
      <c r="AE757" t="s">
        <v>105</v>
      </c>
      <c r="AF757" t="s">
        <v>95</v>
      </c>
      <c r="AH757" t="s">
        <v>95</v>
      </c>
      <c r="AI757" t="s">
        <v>95</v>
      </c>
      <c r="AJ757" t="s">
        <v>95</v>
      </c>
      <c r="AK757" t="s">
        <v>4687</v>
      </c>
      <c r="AM757">
        <v>171000</v>
      </c>
      <c r="AN757">
        <v>171000</v>
      </c>
      <c r="AO757">
        <v>171000</v>
      </c>
      <c r="AS757" t="s">
        <v>95</v>
      </c>
      <c r="AW757" t="s">
        <v>95</v>
      </c>
      <c r="BA757" t="s">
        <v>95</v>
      </c>
      <c r="BE757" t="s">
        <v>95</v>
      </c>
      <c r="BF757">
        <v>85000</v>
      </c>
      <c r="BG757">
        <v>85000</v>
      </c>
      <c r="BH757">
        <v>85000</v>
      </c>
      <c r="BI757" t="s">
        <v>95</v>
      </c>
      <c r="BJ757">
        <v>50000</v>
      </c>
      <c r="BK757">
        <v>50000</v>
      </c>
      <c r="BL757">
        <v>50000</v>
      </c>
      <c r="BM757" t="s">
        <v>4688</v>
      </c>
      <c r="BN757">
        <v>36000</v>
      </c>
      <c r="BO757">
        <v>36000</v>
      </c>
      <c r="BP757">
        <v>36000</v>
      </c>
      <c r="BQ757" t="s">
        <v>4689</v>
      </c>
      <c r="BU757" t="s">
        <v>95</v>
      </c>
      <c r="BY757" t="s">
        <v>95</v>
      </c>
      <c r="CC757" t="s">
        <v>95</v>
      </c>
      <c r="CG757" t="s">
        <v>95</v>
      </c>
    </row>
    <row r="758" spans="1:85" x14ac:dyDescent="0.2">
      <c r="A758" t="s">
        <v>550</v>
      </c>
      <c r="B758" t="s">
        <v>810</v>
      </c>
      <c r="C758">
        <v>2</v>
      </c>
      <c r="D758" t="s">
        <v>1901</v>
      </c>
      <c r="E758">
        <v>4</v>
      </c>
      <c r="F758" t="s">
        <v>2684</v>
      </c>
      <c r="G758">
        <v>4.0999999999999996</v>
      </c>
      <c r="H758" t="s">
        <v>2685</v>
      </c>
      <c r="I758" t="s">
        <v>91</v>
      </c>
      <c r="J758" t="s">
        <v>4690</v>
      </c>
      <c r="K758" t="s">
        <v>4691</v>
      </c>
      <c r="L758">
        <v>57730</v>
      </c>
      <c r="M758" t="s">
        <v>95</v>
      </c>
      <c r="N758" s="1">
        <v>44276</v>
      </c>
      <c r="O758" s="1">
        <v>45291</v>
      </c>
      <c r="P758" t="s">
        <v>94</v>
      </c>
      <c r="Q758" t="s">
        <v>95</v>
      </c>
      <c r="R758" t="s">
        <v>95</v>
      </c>
      <c r="S758" t="s">
        <v>167</v>
      </c>
      <c r="T758" t="s">
        <v>168</v>
      </c>
      <c r="U758" t="s">
        <v>168</v>
      </c>
      <c r="V758" t="s">
        <v>4692</v>
      </c>
      <c r="W758" t="s">
        <v>4693</v>
      </c>
      <c r="X758" t="s">
        <v>543</v>
      </c>
      <c r="Y758" t="s">
        <v>550</v>
      </c>
      <c r="Z758" t="s">
        <v>1376</v>
      </c>
      <c r="AA758" t="s">
        <v>95</v>
      </c>
      <c r="AB758" t="s">
        <v>95</v>
      </c>
      <c r="AC758" t="s">
        <v>204</v>
      </c>
      <c r="AE758" t="s">
        <v>133</v>
      </c>
      <c r="AF758" t="s">
        <v>95</v>
      </c>
      <c r="AH758" t="s">
        <v>95</v>
      </c>
      <c r="AI758" t="s">
        <v>95</v>
      </c>
      <c r="AJ758" t="s">
        <v>95</v>
      </c>
      <c r="AK758" t="s">
        <v>95</v>
      </c>
      <c r="AM758">
        <v>860712</v>
      </c>
      <c r="AN758">
        <v>274961</v>
      </c>
      <c r="AO758">
        <v>277461</v>
      </c>
      <c r="AS758" t="s">
        <v>95</v>
      </c>
      <c r="AW758" t="s">
        <v>95</v>
      </c>
      <c r="BA758" t="s">
        <v>95</v>
      </c>
      <c r="BE758" t="s">
        <v>95</v>
      </c>
      <c r="BF758">
        <v>287500</v>
      </c>
      <c r="BG758">
        <v>37500</v>
      </c>
      <c r="BH758">
        <v>40000</v>
      </c>
      <c r="BI758" t="s">
        <v>4694</v>
      </c>
      <c r="BJ758">
        <v>250000</v>
      </c>
      <c r="BK758">
        <v>162863</v>
      </c>
      <c r="BL758">
        <v>162863</v>
      </c>
      <c r="BM758" t="s">
        <v>4695</v>
      </c>
      <c r="BN758">
        <v>323212</v>
      </c>
      <c r="BO758">
        <v>74598</v>
      </c>
      <c r="BP758">
        <v>74598</v>
      </c>
      <c r="BQ758" t="s">
        <v>4696</v>
      </c>
      <c r="BU758" t="s">
        <v>95</v>
      </c>
      <c r="BY758" t="s">
        <v>95</v>
      </c>
      <c r="CC758" t="s">
        <v>95</v>
      </c>
      <c r="CG758" t="s">
        <v>95</v>
      </c>
    </row>
    <row r="759" spans="1:85" x14ac:dyDescent="0.2">
      <c r="A759" t="s">
        <v>534</v>
      </c>
      <c r="B759" t="s">
        <v>581</v>
      </c>
      <c r="C759" t="s">
        <v>95</v>
      </c>
      <c r="D759" t="s">
        <v>95</v>
      </c>
      <c r="E759" t="s">
        <v>95</v>
      </c>
      <c r="F759" t="s">
        <v>95</v>
      </c>
      <c r="G759">
        <v>18</v>
      </c>
      <c r="H759" t="s">
        <v>4697</v>
      </c>
      <c r="I759" t="s">
        <v>91</v>
      </c>
      <c r="J759" t="s">
        <v>4698</v>
      </c>
      <c r="K759" t="s">
        <v>4699</v>
      </c>
      <c r="L759">
        <v>21294</v>
      </c>
      <c r="M759" t="s">
        <v>95</v>
      </c>
      <c r="N759" s="1">
        <v>43101</v>
      </c>
      <c r="O759" s="1">
        <v>44196</v>
      </c>
      <c r="P759" t="s">
        <v>128</v>
      </c>
      <c r="Q759" t="s">
        <v>95</v>
      </c>
      <c r="R759" t="s">
        <v>95</v>
      </c>
      <c r="S759" t="s">
        <v>1505</v>
      </c>
      <c r="T759" t="s">
        <v>1506</v>
      </c>
      <c r="U759" t="s">
        <v>673</v>
      </c>
      <c r="V759" t="s">
        <v>4700</v>
      </c>
      <c r="W759" t="s">
        <v>4701</v>
      </c>
      <c r="X759" t="s">
        <v>543</v>
      </c>
      <c r="Y759" t="s">
        <v>4702</v>
      </c>
      <c r="Z759" t="s">
        <v>4703</v>
      </c>
      <c r="AA759" t="s">
        <v>95</v>
      </c>
      <c r="AB759" t="s">
        <v>95</v>
      </c>
      <c r="AC759" t="s">
        <v>119</v>
      </c>
      <c r="AD759" t="s">
        <v>95</v>
      </c>
      <c r="AE759" t="s">
        <v>120</v>
      </c>
      <c r="AF759" t="s">
        <v>95</v>
      </c>
      <c r="AG759" t="s">
        <v>95</v>
      </c>
      <c r="AH759" t="s">
        <v>95</v>
      </c>
      <c r="AI759" t="s">
        <v>95</v>
      </c>
      <c r="AJ759" t="s">
        <v>95</v>
      </c>
      <c r="AK759" t="s">
        <v>95</v>
      </c>
      <c r="AM759">
        <v>0</v>
      </c>
      <c r="AN759">
        <v>0</v>
      </c>
      <c r="AO759">
        <v>0</v>
      </c>
      <c r="AS759" t="s">
        <v>95</v>
      </c>
      <c r="AW759" t="s">
        <v>95</v>
      </c>
      <c r="BA759" t="s">
        <v>95</v>
      </c>
      <c r="BE759" t="s">
        <v>95</v>
      </c>
      <c r="BI759" t="s">
        <v>95</v>
      </c>
      <c r="BM759" t="s">
        <v>95</v>
      </c>
      <c r="BQ759" t="s">
        <v>95</v>
      </c>
      <c r="BU759" t="s">
        <v>95</v>
      </c>
      <c r="BY759" t="s">
        <v>95</v>
      </c>
      <c r="CC759" t="s">
        <v>95</v>
      </c>
      <c r="CG759" t="s">
        <v>95</v>
      </c>
    </row>
    <row r="760" spans="1:85" x14ac:dyDescent="0.2">
      <c r="A760" t="s">
        <v>257</v>
      </c>
      <c r="B760" t="s">
        <v>258</v>
      </c>
      <c r="C760">
        <v>4</v>
      </c>
      <c r="D760" t="s">
        <v>1938</v>
      </c>
      <c r="E760">
        <v>4</v>
      </c>
      <c r="F760" t="s">
        <v>1939</v>
      </c>
      <c r="G760" t="s">
        <v>4704</v>
      </c>
      <c r="H760" t="s">
        <v>4705</v>
      </c>
      <c r="I760" t="s">
        <v>91</v>
      </c>
      <c r="J760" t="s">
        <v>4706</v>
      </c>
      <c r="K760" t="s">
        <v>4707</v>
      </c>
      <c r="L760">
        <v>22022</v>
      </c>
      <c r="M760" t="s">
        <v>95</v>
      </c>
      <c r="N760" s="1">
        <v>43831</v>
      </c>
      <c r="O760" s="1">
        <v>44196</v>
      </c>
      <c r="P760" t="s">
        <v>128</v>
      </c>
      <c r="Q760" t="s">
        <v>95</v>
      </c>
      <c r="R760" t="s">
        <v>95</v>
      </c>
      <c r="S760" t="s">
        <v>114</v>
      </c>
      <c r="T760" t="s">
        <v>114</v>
      </c>
      <c r="U760" t="s">
        <v>687</v>
      </c>
      <c r="V760" t="s">
        <v>4708</v>
      </c>
      <c r="W760" t="s">
        <v>225</v>
      </c>
      <c r="X760" t="s">
        <v>131</v>
      </c>
      <c r="Y760" t="s">
        <v>1004</v>
      </c>
      <c r="Z760" t="s">
        <v>95</v>
      </c>
      <c r="AA760" t="s">
        <v>95</v>
      </c>
      <c r="AB760" t="s">
        <v>95</v>
      </c>
      <c r="AC760" t="s">
        <v>119</v>
      </c>
      <c r="AD760" t="s">
        <v>95</v>
      </c>
      <c r="AE760" t="s">
        <v>120</v>
      </c>
      <c r="AF760" t="s">
        <v>95</v>
      </c>
      <c r="AG760" t="s">
        <v>95</v>
      </c>
      <c r="AH760" t="s">
        <v>95</v>
      </c>
      <c r="AI760" t="s">
        <v>95</v>
      </c>
      <c r="AJ760" t="s">
        <v>95</v>
      </c>
      <c r="AK760" t="s">
        <v>95</v>
      </c>
      <c r="AM760">
        <v>196794</v>
      </c>
      <c r="AN760">
        <v>196794</v>
      </c>
      <c r="AO760">
        <v>0</v>
      </c>
      <c r="AS760" t="s">
        <v>95</v>
      </c>
      <c r="AT760">
        <v>196794</v>
      </c>
      <c r="AU760">
        <v>196794</v>
      </c>
      <c r="AW760" t="s">
        <v>95</v>
      </c>
      <c r="BA760" t="s">
        <v>95</v>
      </c>
      <c r="BE760" t="s">
        <v>95</v>
      </c>
      <c r="BI760" t="s">
        <v>95</v>
      </c>
      <c r="BM760" t="s">
        <v>95</v>
      </c>
      <c r="BQ760" t="s">
        <v>95</v>
      </c>
      <c r="BU760" t="s">
        <v>95</v>
      </c>
      <c r="BY760" t="s">
        <v>95</v>
      </c>
      <c r="CC760" t="s">
        <v>95</v>
      </c>
      <c r="CG760" t="s">
        <v>95</v>
      </c>
    </row>
    <row r="761" spans="1:85" x14ac:dyDescent="0.2">
      <c r="A761" t="s">
        <v>257</v>
      </c>
      <c r="B761" t="s">
        <v>258</v>
      </c>
      <c r="C761">
        <v>4</v>
      </c>
      <c r="D761" t="s">
        <v>1938</v>
      </c>
      <c r="E761">
        <v>4</v>
      </c>
      <c r="F761" t="s">
        <v>1939</v>
      </c>
      <c r="G761" t="s">
        <v>4704</v>
      </c>
      <c r="H761" t="s">
        <v>4705</v>
      </c>
      <c r="I761" t="s">
        <v>91</v>
      </c>
      <c r="J761" t="s">
        <v>4709</v>
      </c>
      <c r="K761" t="s">
        <v>4710</v>
      </c>
      <c r="L761">
        <v>21839</v>
      </c>
      <c r="M761" t="s">
        <v>95</v>
      </c>
      <c r="N761" s="1">
        <v>43101</v>
      </c>
      <c r="O761" s="1">
        <v>43830</v>
      </c>
      <c r="P761" t="s">
        <v>128</v>
      </c>
      <c r="Q761" t="s">
        <v>95</v>
      </c>
      <c r="R761" t="s">
        <v>95</v>
      </c>
      <c r="S761" t="s">
        <v>4711</v>
      </c>
      <c r="T761" t="s">
        <v>4712</v>
      </c>
      <c r="U761" t="s">
        <v>4713</v>
      </c>
      <c r="V761" t="s">
        <v>4714</v>
      </c>
      <c r="W761" t="s">
        <v>4715</v>
      </c>
      <c r="X761" t="s">
        <v>117</v>
      </c>
      <c r="Y761" t="s">
        <v>269</v>
      </c>
      <c r="Z761" t="s">
        <v>95</v>
      </c>
      <c r="AA761" t="s">
        <v>95</v>
      </c>
      <c r="AB761" t="s">
        <v>95</v>
      </c>
      <c r="AC761" t="s">
        <v>148</v>
      </c>
      <c r="AD761" t="s">
        <v>95</v>
      </c>
      <c r="AE761" t="s">
        <v>133</v>
      </c>
      <c r="AF761" t="s">
        <v>95</v>
      </c>
      <c r="AG761" t="s">
        <v>95</v>
      </c>
      <c r="AH761" t="s">
        <v>95</v>
      </c>
      <c r="AI761" t="s">
        <v>95</v>
      </c>
      <c r="AJ761" t="s">
        <v>95</v>
      </c>
      <c r="AK761" t="s">
        <v>95</v>
      </c>
      <c r="AM761">
        <v>0</v>
      </c>
      <c r="AN761">
        <v>0</v>
      </c>
      <c r="AO761">
        <v>61932</v>
      </c>
      <c r="AS761" t="s">
        <v>95</v>
      </c>
      <c r="AV761">
        <v>61932</v>
      </c>
      <c r="AW761" t="s">
        <v>95</v>
      </c>
      <c r="BA761" t="s">
        <v>95</v>
      </c>
      <c r="BE761" t="s">
        <v>95</v>
      </c>
      <c r="BI761" t="s">
        <v>95</v>
      </c>
      <c r="BM761" t="s">
        <v>95</v>
      </c>
      <c r="BQ761" t="s">
        <v>95</v>
      </c>
      <c r="BU761" t="s">
        <v>95</v>
      </c>
      <c r="BY761" t="s">
        <v>95</v>
      </c>
      <c r="CC761" t="s">
        <v>95</v>
      </c>
      <c r="CG761" t="s">
        <v>95</v>
      </c>
    </row>
    <row r="762" spans="1:85" x14ac:dyDescent="0.2">
      <c r="A762" t="s">
        <v>550</v>
      </c>
      <c r="B762" t="s">
        <v>810</v>
      </c>
      <c r="C762">
        <v>2</v>
      </c>
      <c r="D762" t="s">
        <v>1901</v>
      </c>
      <c r="E762">
        <v>4</v>
      </c>
      <c r="F762" t="s">
        <v>2684</v>
      </c>
      <c r="G762">
        <v>4.0999999999999996</v>
      </c>
      <c r="H762" t="s">
        <v>2685</v>
      </c>
      <c r="I762" t="s">
        <v>91</v>
      </c>
      <c r="J762" t="s">
        <v>4716</v>
      </c>
      <c r="K762" t="s">
        <v>4717</v>
      </c>
      <c r="L762">
        <v>39613</v>
      </c>
      <c r="M762" t="s">
        <v>95</v>
      </c>
      <c r="N762" s="1">
        <v>44197</v>
      </c>
      <c r="O762" s="1">
        <v>46022</v>
      </c>
      <c r="P762" t="s">
        <v>128</v>
      </c>
      <c r="Q762" t="s">
        <v>95</v>
      </c>
      <c r="R762" t="s">
        <v>95</v>
      </c>
      <c r="S762" t="s">
        <v>856</v>
      </c>
      <c r="T762" t="s">
        <v>857</v>
      </c>
      <c r="U762" t="s">
        <v>1360</v>
      </c>
      <c r="V762" t="s">
        <v>4718</v>
      </c>
      <c r="W762" t="s">
        <v>2615</v>
      </c>
      <c r="X762" t="s">
        <v>543</v>
      </c>
      <c r="Y762" t="s">
        <v>550</v>
      </c>
      <c r="Z762" t="s">
        <v>118</v>
      </c>
      <c r="AA762" t="s">
        <v>95</v>
      </c>
      <c r="AB762" t="s">
        <v>95</v>
      </c>
      <c r="AC762" t="s">
        <v>148</v>
      </c>
      <c r="AE762" t="s">
        <v>133</v>
      </c>
      <c r="AF762" t="s">
        <v>95</v>
      </c>
      <c r="AH762" t="s">
        <v>95</v>
      </c>
      <c r="AI762" t="s">
        <v>95</v>
      </c>
      <c r="AJ762" t="s">
        <v>95</v>
      </c>
      <c r="AK762" t="s">
        <v>986</v>
      </c>
      <c r="AM762">
        <v>110000</v>
      </c>
      <c r="AN762">
        <v>110000</v>
      </c>
      <c r="AO762">
        <v>95000</v>
      </c>
      <c r="AS762" t="s">
        <v>95</v>
      </c>
      <c r="AW762" t="s">
        <v>95</v>
      </c>
      <c r="BA762" t="s">
        <v>95</v>
      </c>
      <c r="BE762" t="s">
        <v>95</v>
      </c>
      <c r="BF762">
        <v>25000</v>
      </c>
      <c r="BG762">
        <v>25000</v>
      </c>
      <c r="BH762">
        <v>25000</v>
      </c>
      <c r="BI762" t="s">
        <v>4719</v>
      </c>
      <c r="BJ762">
        <v>30000</v>
      </c>
      <c r="BK762">
        <v>30000</v>
      </c>
      <c r="BL762">
        <v>30000</v>
      </c>
      <c r="BM762" t="s">
        <v>4720</v>
      </c>
      <c r="BN762">
        <v>25000</v>
      </c>
      <c r="BO762">
        <v>25000</v>
      </c>
      <c r="BP762">
        <v>25000</v>
      </c>
      <c r="BQ762" t="s">
        <v>4721</v>
      </c>
      <c r="BR762">
        <v>15000</v>
      </c>
      <c r="BS762">
        <v>15000</v>
      </c>
      <c r="BT762">
        <v>15000</v>
      </c>
      <c r="BU762" t="s">
        <v>4722</v>
      </c>
      <c r="BV762">
        <v>15000</v>
      </c>
      <c r="BW762">
        <v>15000</v>
      </c>
      <c r="BY762" t="s">
        <v>95</v>
      </c>
      <c r="CC762" t="s">
        <v>95</v>
      </c>
      <c r="CG762" t="s">
        <v>95</v>
      </c>
    </row>
    <row r="763" spans="1:85" x14ac:dyDescent="0.2">
      <c r="A763" t="s">
        <v>534</v>
      </c>
      <c r="B763" t="s">
        <v>581</v>
      </c>
      <c r="C763" t="s">
        <v>95</v>
      </c>
      <c r="D763" t="s">
        <v>95</v>
      </c>
      <c r="E763" t="s">
        <v>95</v>
      </c>
      <c r="F763" t="s">
        <v>95</v>
      </c>
      <c r="G763">
        <v>18</v>
      </c>
      <c r="H763" t="s">
        <v>4697</v>
      </c>
      <c r="I763" t="s">
        <v>91</v>
      </c>
      <c r="J763" t="s">
        <v>4723</v>
      </c>
      <c r="K763" t="s">
        <v>4724</v>
      </c>
      <c r="L763">
        <v>21289</v>
      </c>
      <c r="M763" t="s">
        <v>95</v>
      </c>
      <c r="N763" s="1">
        <v>43101</v>
      </c>
      <c r="O763" s="1">
        <v>43830</v>
      </c>
      <c r="P763" t="s">
        <v>128</v>
      </c>
      <c r="Q763" t="s">
        <v>95</v>
      </c>
      <c r="R763" t="s">
        <v>95</v>
      </c>
      <c r="S763" t="s">
        <v>167</v>
      </c>
      <c r="T763" t="s">
        <v>168</v>
      </c>
      <c r="U763" t="s">
        <v>95</v>
      </c>
      <c r="V763" t="s">
        <v>95</v>
      </c>
      <c r="W763" t="s">
        <v>3188</v>
      </c>
      <c r="X763" t="s">
        <v>543</v>
      </c>
      <c r="Y763" t="s">
        <v>534</v>
      </c>
      <c r="Z763" t="s">
        <v>1049</v>
      </c>
      <c r="AA763" t="s">
        <v>95</v>
      </c>
      <c r="AB763" t="s">
        <v>95</v>
      </c>
      <c r="AC763" t="s">
        <v>119</v>
      </c>
      <c r="AD763" t="s">
        <v>95</v>
      </c>
      <c r="AE763" t="s">
        <v>120</v>
      </c>
      <c r="AF763" t="s">
        <v>95</v>
      </c>
      <c r="AG763" t="s">
        <v>95</v>
      </c>
      <c r="AH763" t="s">
        <v>95</v>
      </c>
      <c r="AI763" t="s">
        <v>95</v>
      </c>
      <c r="AJ763" t="s">
        <v>95</v>
      </c>
      <c r="AK763" t="s">
        <v>95</v>
      </c>
      <c r="AM763">
        <v>0</v>
      </c>
      <c r="AN763">
        <v>0</v>
      </c>
      <c r="AO763">
        <v>0</v>
      </c>
      <c r="AS763" t="s">
        <v>95</v>
      </c>
      <c r="AW763" t="s">
        <v>95</v>
      </c>
      <c r="BA763" t="s">
        <v>95</v>
      </c>
      <c r="BE763" t="s">
        <v>95</v>
      </c>
      <c r="BI763" t="s">
        <v>95</v>
      </c>
      <c r="BM763" t="s">
        <v>95</v>
      </c>
      <c r="BQ763" t="s">
        <v>95</v>
      </c>
      <c r="BU763" t="s">
        <v>95</v>
      </c>
      <c r="BY763" t="s">
        <v>95</v>
      </c>
      <c r="CC763" t="s">
        <v>95</v>
      </c>
      <c r="CG763" t="s">
        <v>95</v>
      </c>
    </row>
    <row r="764" spans="1:85" x14ac:dyDescent="0.2">
      <c r="A764" t="s">
        <v>534</v>
      </c>
      <c r="B764" t="s">
        <v>581</v>
      </c>
      <c r="C764" t="s">
        <v>95</v>
      </c>
      <c r="D764" t="s">
        <v>95</v>
      </c>
      <c r="E764" t="s">
        <v>95</v>
      </c>
      <c r="F764" t="s">
        <v>95</v>
      </c>
      <c r="G764">
        <v>19</v>
      </c>
      <c r="H764" t="s">
        <v>4725</v>
      </c>
      <c r="I764" t="s">
        <v>91</v>
      </c>
      <c r="J764" t="s">
        <v>4726</v>
      </c>
      <c r="K764" t="s">
        <v>4727</v>
      </c>
      <c r="L764">
        <v>21303</v>
      </c>
      <c r="M764" t="s">
        <v>95</v>
      </c>
      <c r="N764" s="1">
        <v>43101</v>
      </c>
      <c r="O764" s="1">
        <v>44196</v>
      </c>
      <c r="P764" t="s">
        <v>585</v>
      </c>
      <c r="Q764" t="s">
        <v>95</v>
      </c>
      <c r="R764" t="s">
        <v>95</v>
      </c>
      <c r="S764" t="s">
        <v>246</v>
      </c>
      <c r="T764" t="s">
        <v>247</v>
      </c>
      <c r="U764" t="s">
        <v>673</v>
      </c>
      <c r="V764" t="s">
        <v>4728</v>
      </c>
      <c r="W764" t="s">
        <v>4729</v>
      </c>
      <c r="X764" t="s">
        <v>543</v>
      </c>
      <c r="Y764" t="s">
        <v>534</v>
      </c>
      <c r="Z764" t="s">
        <v>95</v>
      </c>
      <c r="AA764" t="s">
        <v>95</v>
      </c>
      <c r="AB764" t="s">
        <v>95</v>
      </c>
      <c r="AC764" t="s">
        <v>148</v>
      </c>
      <c r="AD764" t="s">
        <v>95</v>
      </c>
      <c r="AE764" t="s">
        <v>120</v>
      </c>
      <c r="AF764" t="s">
        <v>95</v>
      </c>
      <c r="AG764" t="s">
        <v>95</v>
      </c>
      <c r="AH764" t="s">
        <v>95</v>
      </c>
      <c r="AI764" t="s">
        <v>95</v>
      </c>
      <c r="AJ764" t="s">
        <v>95</v>
      </c>
      <c r="AK764" t="s">
        <v>95</v>
      </c>
      <c r="AM764">
        <v>0</v>
      </c>
      <c r="AN764">
        <v>0</v>
      </c>
      <c r="AO764">
        <v>0</v>
      </c>
      <c r="AS764" t="s">
        <v>95</v>
      </c>
      <c r="AW764" t="s">
        <v>95</v>
      </c>
      <c r="BA764" t="s">
        <v>95</v>
      </c>
      <c r="BE764" t="s">
        <v>95</v>
      </c>
      <c r="BI764" t="s">
        <v>95</v>
      </c>
      <c r="BM764" t="s">
        <v>95</v>
      </c>
      <c r="BQ764" t="s">
        <v>95</v>
      </c>
      <c r="BU764" t="s">
        <v>95</v>
      </c>
      <c r="BY764" t="s">
        <v>95</v>
      </c>
      <c r="CC764" t="s">
        <v>95</v>
      </c>
      <c r="CG764" t="s">
        <v>95</v>
      </c>
    </row>
    <row r="765" spans="1:85" x14ac:dyDescent="0.2">
      <c r="A765" t="s">
        <v>876</v>
      </c>
      <c r="B765" t="s">
        <v>122</v>
      </c>
      <c r="C765">
        <v>3</v>
      </c>
      <c r="D765" t="s">
        <v>4473</v>
      </c>
      <c r="E765">
        <v>1</v>
      </c>
      <c r="F765" t="s">
        <v>4474</v>
      </c>
      <c r="G765">
        <v>15</v>
      </c>
      <c r="H765" t="s">
        <v>4475</v>
      </c>
      <c r="I765" t="s">
        <v>91</v>
      </c>
      <c r="J765" t="s">
        <v>4726</v>
      </c>
      <c r="K765" t="s">
        <v>4730</v>
      </c>
      <c r="L765">
        <v>68273</v>
      </c>
      <c r="M765" t="s">
        <v>4731</v>
      </c>
      <c r="N765" s="1">
        <v>44652</v>
      </c>
      <c r="O765" s="1">
        <v>46022</v>
      </c>
      <c r="P765" t="s">
        <v>128</v>
      </c>
      <c r="Q765" t="s">
        <v>95</v>
      </c>
      <c r="R765" t="s">
        <v>95</v>
      </c>
      <c r="S765" t="s">
        <v>157</v>
      </c>
      <c r="T765" t="s">
        <v>158</v>
      </c>
      <c r="U765" t="s">
        <v>4732</v>
      </c>
      <c r="V765" t="s">
        <v>4733</v>
      </c>
      <c r="W765" t="s">
        <v>1008</v>
      </c>
      <c r="X765" t="s">
        <v>170</v>
      </c>
      <c r="Y765" t="s">
        <v>886</v>
      </c>
      <c r="Z765" t="s">
        <v>4734</v>
      </c>
      <c r="AA765" t="s">
        <v>95</v>
      </c>
      <c r="AB765" t="s">
        <v>95</v>
      </c>
      <c r="AC765" t="s">
        <v>148</v>
      </c>
      <c r="AE765" t="s">
        <v>133</v>
      </c>
      <c r="AF765" t="s">
        <v>4735</v>
      </c>
      <c r="AH765" t="s">
        <v>95</v>
      </c>
      <c r="AI765" t="s">
        <v>95</v>
      </c>
      <c r="AJ765" t="s">
        <v>95</v>
      </c>
      <c r="AK765" t="s">
        <v>4736</v>
      </c>
      <c r="AM765">
        <v>740176</v>
      </c>
      <c r="AN765">
        <v>740176</v>
      </c>
      <c r="AO765">
        <v>424447</v>
      </c>
      <c r="AS765" t="s">
        <v>95</v>
      </c>
      <c r="AW765" t="s">
        <v>95</v>
      </c>
      <c r="BA765" t="s">
        <v>95</v>
      </c>
      <c r="BE765" t="s">
        <v>95</v>
      </c>
      <c r="BI765" t="s">
        <v>95</v>
      </c>
      <c r="BJ765">
        <v>146322</v>
      </c>
      <c r="BK765">
        <v>146322</v>
      </c>
      <c r="BL765">
        <v>146322</v>
      </c>
      <c r="BM765" t="s">
        <v>4737</v>
      </c>
      <c r="BN765">
        <v>125270</v>
      </c>
      <c r="BO765">
        <v>125270</v>
      </c>
      <c r="BP765">
        <v>125267</v>
      </c>
      <c r="BQ765" t="s">
        <v>4738</v>
      </c>
      <c r="BR765">
        <v>152858</v>
      </c>
      <c r="BS765">
        <v>152858</v>
      </c>
      <c r="BT765">
        <v>152858</v>
      </c>
      <c r="BU765" t="s">
        <v>4739</v>
      </c>
      <c r="BV765">
        <v>315726</v>
      </c>
      <c r="BW765">
        <v>315726</v>
      </c>
      <c r="BY765" t="s">
        <v>95</v>
      </c>
      <c r="CC765" t="s">
        <v>95</v>
      </c>
      <c r="CG765" t="s">
        <v>95</v>
      </c>
    </row>
    <row r="766" spans="1:85" x14ac:dyDescent="0.2">
      <c r="A766" t="s">
        <v>534</v>
      </c>
      <c r="B766" t="s">
        <v>581</v>
      </c>
      <c r="C766" t="s">
        <v>95</v>
      </c>
      <c r="D766" t="s">
        <v>95</v>
      </c>
      <c r="E766" t="s">
        <v>95</v>
      </c>
      <c r="F766" t="s">
        <v>95</v>
      </c>
      <c r="G766">
        <v>19</v>
      </c>
      <c r="H766" t="s">
        <v>4725</v>
      </c>
      <c r="I766" t="s">
        <v>91</v>
      </c>
      <c r="J766" t="s">
        <v>4740</v>
      </c>
      <c r="K766" t="s">
        <v>4741</v>
      </c>
      <c r="L766">
        <v>21304</v>
      </c>
      <c r="M766" t="s">
        <v>4742</v>
      </c>
      <c r="N766" s="1">
        <v>43101</v>
      </c>
      <c r="O766" s="1">
        <v>44196</v>
      </c>
      <c r="P766" t="s">
        <v>128</v>
      </c>
      <c r="Q766" t="s">
        <v>95</v>
      </c>
      <c r="R766" t="s">
        <v>95</v>
      </c>
      <c r="S766" t="s">
        <v>246</v>
      </c>
      <c r="T766" t="s">
        <v>247</v>
      </c>
      <c r="U766" t="s">
        <v>4743</v>
      </c>
      <c r="V766" t="s">
        <v>802</v>
      </c>
      <c r="W766" t="s">
        <v>4744</v>
      </c>
      <c r="X766" t="s">
        <v>543</v>
      </c>
      <c r="Y766" t="s">
        <v>4745</v>
      </c>
      <c r="Z766" t="s">
        <v>95</v>
      </c>
      <c r="AA766" t="s">
        <v>95</v>
      </c>
      <c r="AB766" t="s">
        <v>95</v>
      </c>
      <c r="AC766" t="s">
        <v>119</v>
      </c>
      <c r="AD766" t="s">
        <v>95</v>
      </c>
      <c r="AE766" t="s">
        <v>120</v>
      </c>
      <c r="AF766" t="s">
        <v>95</v>
      </c>
      <c r="AG766" t="s">
        <v>95</v>
      </c>
      <c r="AH766" t="s">
        <v>95</v>
      </c>
      <c r="AI766" t="s">
        <v>95</v>
      </c>
      <c r="AJ766" t="s">
        <v>95</v>
      </c>
      <c r="AK766" t="s">
        <v>95</v>
      </c>
      <c r="AM766">
        <v>0</v>
      </c>
      <c r="AN766">
        <v>0</v>
      </c>
      <c r="AO766">
        <v>0</v>
      </c>
      <c r="AS766" t="s">
        <v>95</v>
      </c>
      <c r="AW766" t="s">
        <v>95</v>
      </c>
      <c r="BA766" t="s">
        <v>95</v>
      </c>
      <c r="BE766" t="s">
        <v>95</v>
      </c>
      <c r="BI766" t="s">
        <v>95</v>
      </c>
      <c r="BM766" t="s">
        <v>95</v>
      </c>
      <c r="BQ766" t="s">
        <v>95</v>
      </c>
      <c r="BU766" t="s">
        <v>95</v>
      </c>
      <c r="BY766" t="s">
        <v>95</v>
      </c>
      <c r="CC766" t="s">
        <v>95</v>
      </c>
      <c r="CG766" t="s">
        <v>95</v>
      </c>
    </row>
    <row r="767" spans="1:85" x14ac:dyDescent="0.2">
      <c r="A767" t="s">
        <v>550</v>
      </c>
      <c r="B767" t="s">
        <v>810</v>
      </c>
      <c r="C767">
        <v>2</v>
      </c>
      <c r="D767" t="s">
        <v>1901</v>
      </c>
      <c r="E767">
        <v>4</v>
      </c>
      <c r="F767" t="s">
        <v>2684</v>
      </c>
      <c r="G767">
        <v>4.0999999999999996</v>
      </c>
      <c r="H767" t="s">
        <v>2685</v>
      </c>
      <c r="I767" t="s">
        <v>91</v>
      </c>
      <c r="J767" t="s">
        <v>4746</v>
      </c>
      <c r="K767" t="s">
        <v>4747</v>
      </c>
      <c r="L767">
        <v>105859</v>
      </c>
      <c r="M767" t="s">
        <v>95</v>
      </c>
      <c r="N767" s="1">
        <v>45078</v>
      </c>
      <c r="O767" s="1">
        <v>46022</v>
      </c>
      <c r="P767" t="s">
        <v>128</v>
      </c>
      <c r="Q767" t="s">
        <v>95</v>
      </c>
      <c r="R767" t="s">
        <v>95</v>
      </c>
      <c r="S767" t="s">
        <v>856</v>
      </c>
      <c r="T767" t="s">
        <v>857</v>
      </c>
      <c r="U767" t="s">
        <v>1437</v>
      </c>
      <c r="V767" t="s">
        <v>4748</v>
      </c>
      <c r="W767" t="s">
        <v>2615</v>
      </c>
      <c r="X767" t="s">
        <v>543</v>
      </c>
      <c r="Y767" t="s">
        <v>550</v>
      </c>
      <c r="Z767" t="s">
        <v>147</v>
      </c>
      <c r="AA767" t="s">
        <v>95</v>
      </c>
      <c r="AB767" t="s">
        <v>95</v>
      </c>
      <c r="AC767" t="s">
        <v>148</v>
      </c>
      <c r="AE767" t="s">
        <v>133</v>
      </c>
      <c r="AF767" t="s">
        <v>2691</v>
      </c>
      <c r="AH767" t="s">
        <v>95</v>
      </c>
      <c r="AI767" t="s">
        <v>95</v>
      </c>
      <c r="AJ767" t="s">
        <v>95</v>
      </c>
      <c r="AK767" t="s">
        <v>986</v>
      </c>
      <c r="AM767">
        <v>160000</v>
      </c>
      <c r="AN767">
        <v>160000</v>
      </c>
      <c r="AO767">
        <v>110000</v>
      </c>
      <c r="AS767" t="s">
        <v>95</v>
      </c>
      <c r="AW767" t="s">
        <v>95</v>
      </c>
      <c r="BA767" t="s">
        <v>95</v>
      </c>
      <c r="BE767" t="s">
        <v>95</v>
      </c>
      <c r="BI767" t="s">
        <v>95</v>
      </c>
      <c r="BM767" t="s">
        <v>95</v>
      </c>
      <c r="BN767">
        <v>55000</v>
      </c>
      <c r="BO767">
        <v>55000</v>
      </c>
      <c r="BP767">
        <v>55000</v>
      </c>
      <c r="BQ767" t="s">
        <v>4749</v>
      </c>
      <c r="BR767">
        <v>55000</v>
      </c>
      <c r="BS767">
        <v>55000</v>
      </c>
      <c r="BT767">
        <v>55000</v>
      </c>
      <c r="BU767" t="s">
        <v>4750</v>
      </c>
      <c r="BV767">
        <v>50000</v>
      </c>
      <c r="BW767">
        <v>50000</v>
      </c>
      <c r="BY767" t="s">
        <v>95</v>
      </c>
      <c r="CC767" t="s">
        <v>95</v>
      </c>
      <c r="CG767" t="s">
        <v>95</v>
      </c>
    </row>
    <row r="768" spans="1:85" x14ac:dyDescent="0.2">
      <c r="A768" t="s">
        <v>534</v>
      </c>
      <c r="B768" t="s">
        <v>581</v>
      </c>
      <c r="C768" t="s">
        <v>95</v>
      </c>
      <c r="D768" t="s">
        <v>95</v>
      </c>
      <c r="E768" t="s">
        <v>95</v>
      </c>
      <c r="F768" t="s">
        <v>95</v>
      </c>
      <c r="G768">
        <v>19</v>
      </c>
      <c r="H768" t="s">
        <v>4725</v>
      </c>
      <c r="I768" t="s">
        <v>91</v>
      </c>
      <c r="J768" t="s">
        <v>4751</v>
      </c>
      <c r="K768" t="s">
        <v>4752</v>
      </c>
      <c r="L768">
        <v>21310</v>
      </c>
      <c r="M768" t="s">
        <v>4753</v>
      </c>
      <c r="N768" s="1">
        <v>43101</v>
      </c>
      <c r="O768" s="1">
        <v>44196</v>
      </c>
      <c r="P768" t="s">
        <v>128</v>
      </c>
      <c r="Q768" t="s">
        <v>95</v>
      </c>
      <c r="R768" t="s">
        <v>95</v>
      </c>
      <c r="S768" t="s">
        <v>1874</v>
      </c>
      <c r="T768" t="s">
        <v>1875</v>
      </c>
      <c r="U768" t="s">
        <v>4754</v>
      </c>
      <c r="V768" t="s">
        <v>4755</v>
      </c>
      <c r="W768" t="s">
        <v>4756</v>
      </c>
      <c r="X768" t="s">
        <v>543</v>
      </c>
      <c r="Y768" t="s">
        <v>4702</v>
      </c>
      <c r="Z768" t="s">
        <v>2439</v>
      </c>
      <c r="AA768" t="s">
        <v>95</v>
      </c>
      <c r="AB768" t="s">
        <v>95</v>
      </c>
      <c r="AC768" t="s">
        <v>119</v>
      </c>
      <c r="AD768" t="s">
        <v>95</v>
      </c>
      <c r="AE768" t="s">
        <v>120</v>
      </c>
      <c r="AF768" t="s">
        <v>95</v>
      </c>
      <c r="AG768" t="s">
        <v>95</v>
      </c>
      <c r="AH768" t="s">
        <v>95</v>
      </c>
      <c r="AI768" t="s">
        <v>95</v>
      </c>
      <c r="AJ768" t="s">
        <v>95</v>
      </c>
      <c r="AK768" t="s">
        <v>95</v>
      </c>
      <c r="AM768">
        <v>0</v>
      </c>
      <c r="AN768">
        <v>0</v>
      </c>
      <c r="AO768">
        <v>0</v>
      </c>
      <c r="AS768" t="s">
        <v>95</v>
      </c>
      <c r="AW768" t="s">
        <v>95</v>
      </c>
      <c r="BA768" t="s">
        <v>95</v>
      </c>
      <c r="BE768" t="s">
        <v>95</v>
      </c>
      <c r="BI768" t="s">
        <v>95</v>
      </c>
      <c r="BM768" t="s">
        <v>95</v>
      </c>
      <c r="BQ768" t="s">
        <v>95</v>
      </c>
      <c r="BU768" t="s">
        <v>95</v>
      </c>
      <c r="BY768" t="s">
        <v>95</v>
      </c>
      <c r="CC768" t="s">
        <v>95</v>
      </c>
      <c r="CG768" t="s">
        <v>95</v>
      </c>
    </row>
    <row r="769" spans="1:85" x14ac:dyDescent="0.2">
      <c r="A769" t="s">
        <v>108</v>
      </c>
      <c r="B769" t="s">
        <v>122</v>
      </c>
      <c r="C769">
        <v>3</v>
      </c>
      <c r="D769" t="s">
        <v>163</v>
      </c>
      <c r="E769">
        <v>4</v>
      </c>
      <c r="F769" t="s">
        <v>335</v>
      </c>
      <c r="G769">
        <v>18</v>
      </c>
      <c r="H769" t="s">
        <v>336</v>
      </c>
      <c r="I769" t="s">
        <v>91</v>
      </c>
      <c r="J769" t="s">
        <v>4757</v>
      </c>
      <c r="K769" t="s">
        <v>4758</v>
      </c>
      <c r="L769">
        <v>74580</v>
      </c>
      <c r="M769" t="s">
        <v>95</v>
      </c>
      <c r="N769" s="1">
        <v>44562</v>
      </c>
      <c r="O769" s="1">
        <v>44926</v>
      </c>
      <c r="P769" t="s">
        <v>94</v>
      </c>
      <c r="Q769" t="s">
        <v>95</v>
      </c>
      <c r="R769" t="s">
        <v>95</v>
      </c>
      <c r="S769" t="s">
        <v>4759</v>
      </c>
      <c r="T769" t="s">
        <v>4760</v>
      </c>
      <c r="U769" t="s">
        <v>4761</v>
      </c>
      <c r="V769" t="s">
        <v>4762</v>
      </c>
      <c r="W769" t="s">
        <v>340</v>
      </c>
      <c r="X769" t="s">
        <v>341</v>
      </c>
      <c r="Y769" t="s">
        <v>108</v>
      </c>
      <c r="Z769" t="s">
        <v>4763</v>
      </c>
      <c r="AA769" t="s">
        <v>95</v>
      </c>
      <c r="AB769" t="s">
        <v>95</v>
      </c>
      <c r="AC769" t="s">
        <v>204</v>
      </c>
      <c r="AE769" t="s">
        <v>120</v>
      </c>
      <c r="AF769" t="s">
        <v>95</v>
      </c>
      <c r="AH769" t="s">
        <v>95</v>
      </c>
      <c r="AI769" t="s">
        <v>95</v>
      </c>
      <c r="AJ769" t="s">
        <v>95</v>
      </c>
      <c r="AK769" t="s">
        <v>95</v>
      </c>
      <c r="AM769">
        <v>474340</v>
      </c>
      <c r="AN769">
        <v>424340</v>
      </c>
      <c r="AO769">
        <v>289538</v>
      </c>
      <c r="AS769" t="s">
        <v>95</v>
      </c>
      <c r="AW769" t="s">
        <v>95</v>
      </c>
      <c r="BA769" t="s">
        <v>95</v>
      </c>
      <c r="BE769" t="s">
        <v>95</v>
      </c>
      <c r="BI769" t="s">
        <v>95</v>
      </c>
      <c r="BJ769">
        <v>474340</v>
      </c>
      <c r="BK769">
        <v>424340</v>
      </c>
      <c r="BL769">
        <v>289538</v>
      </c>
      <c r="BM769" t="s">
        <v>95</v>
      </c>
      <c r="BQ769" t="s">
        <v>95</v>
      </c>
      <c r="BU769" t="s">
        <v>95</v>
      </c>
      <c r="BY769" t="s">
        <v>95</v>
      </c>
      <c r="CC769" t="s">
        <v>95</v>
      </c>
      <c r="CG769" t="s">
        <v>95</v>
      </c>
    </row>
    <row r="770" spans="1:85" x14ac:dyDescent="0.2">
      <c r="A770" t="s">
        <v>534</v>
      </c>
      <c r="B770" t="s">
        <v>581</v>
      </c>
      <c r="C770" t="s">
        <v>95</v>
      </c>
      <c r="D770" t="s">
        <v>95</v>
      </c>
      <c r="E770" t="s">
        <v>95</v>
      </c>
      <c r="F770" t="s">
        <v>95</v>
      </c>
      <c r="G770">
        <v>20</v>
      </c>
      <c r="H770" t="s">
        <v>4764</v>
      </c>
      <c r="I770" t="s">
        <v>91</v>
      </c>
      <c r="J770" t="s">
        <v>4765</v>
      </c>
      <c r="K770" t="s">
        <v>4766</v>
      </c>
      <c r="L770">
        <v>21316</v>
      </c>
      <c r="M770" t="s">
        <v>95</v>
      </c>
      <c r="N770" s="1">
        <v>43101</v>
      </c>
      <c r="O770" s="1">
        <v>44196</v>
      </c>
      <c r="P770" t="s">
        <v>128</v>
      </c>
      <c r="Q770" t="s">
        <v>95</v>
      </c>
      <c r="R770" t="s">
        <v>95</v>
      </c>
      <c r="S770" t="s">
        <v>1874</v>
      </c>
      <c r="T770" t="s">
        <v>1875</v>
      </c>
      <c r="U770" t="s">
        <v>673</v>
      </c>
      <c r="V770" t="s">
        <v>4767</v>
      </c>
      <c r="W770" t="s">
        <v>4768</v>
      </c>
      <c r="X770" t="s">
        <v>543</v>
      </c>
      <c r="Y770" t="s">
        <v>4702</v>
      </c>
      <c r="Z770" t="s">
        <v>2906</v>
      </c>
      <c r="AA770" t="s">
        <v>95</v>
      </c>
      <c r="AB770" t="s">
        <v>95</v>
      </c>
      <c r="AC770" t="s">
        <v>119</v>
      </c>
      <c r="AD770" t="s">
        <v>95</v>
      </c>
      <c r="AE770" t="s">
        <v>120</v>
      </c>
      <c r="AF770" t="s">
        <v>95</v>
      </c>
      <c r="AG770" t="s">
        <v>95</v>
      </c>
      <c r="AH770" t="s">
        <v>95</v>
      </c>
      <c r="AI770" t="s">
        <v>95</v>
      </c>
      <c r="AJ770" t="s">
        <v>95</v>
      </c>
      <c r="AK770" t="s">
        <v>95</v>
      </c>
      <c r="AM770">
        <v>0</v>
      </c>
      <c r="AN770">
        <v>0</v>
      </c>
      <c r="AO770">
        <v>0</v>
      </c>
      <c r="AS770" t="s">
        <v>95</v>
      </c>
      <c r="AW770" t="s">
        <v>95</v>
      </c>
      <c r="BA770" t="s">
        <v>95</v>
      </c>
      <c r="BE770" t="s">
        <v>95</v>
      </c>
      <c r="BI770" t="s">
        <v>95</v>
      </c>
      <c r="BM770" t="s">
        <v>95</v>
      </c>
      <c r="BQ770" t="s">
        <v>95</v>
      </c>
      <c r="BU770" t="s">
        <v>95</v>
      </c>
      <c r="BY770" t="s">
        <v>95</v>
      </c>
      <c r="CC770" t="s">
        <v>95</v>
      </c>
      <c r="CG770" t="s">
        <v>95</v>
      </c>
    </row>
    <row r="771" spans="1:85" x14ac:dyDescent="0.2">
      <c r="A771" t="s">
        <v>534</v>
      </c>
      <c r="B771" t="s">
        <v>581</v>
      </c>
      <c r="C771" t="s">
        <v>95</v>
      </c>
      <c r="D771" t="s">
        <v>95</v>
      </c>
      <c r="E771" t="s">
        <v>95</v>
      </c>
      <c r="F771" t="s">
        <v>95</v>
      </c>
      <c r="G771">
        <v>20</v>
      </c>
      <c r="H771" t="s">
        <v>4764</v>
      </c>
      <c r="I771" t="s">
        <v>91</v>
      </c>
      <c r="J771" t="s">
        <v>4769</v>
      </c>
      <c r="K771" t="s">
        <v>4770</v>
      </c>
      <c r="L771">
        <v>21317</v>
      </c>
      <c r="M771" t="s">
        <v>95</v>
      </c>
      <c r="N771" s="1">
        <v>43101</v>
      </c>
      <c r="O771" s="1">
        <v>44196</v>
      </c>
      <c r="P771" t="s">
        <v>128</v>
      </c>
      <c r="Q771" t="s">
        <v>95</v>
      </c>
      <c r="R771" t="s">
        <v>95</v>
      </c>
      <c r="S771" t="s">
        <v>1874</v>
      </c>
      <c r="T771" t="s">
        <v>1875</v>
      </c>
      <c r="U771" t="s">
        <v>4771</v>
      </c>
      <c r="V771" t="s">
        <v>4772</v>
      </c>
      <c r="W771" t="s">
        <v>2634</v>
      </c>
      <c r="X771" t="s">
        <v>543</v>
      </c>
      <c r="Y771" t="s">
        <v>4773</v>
      </c>
      <c r="Z771" t="s">
        <v>1784</v>
      </c>
      <c r="AA771" t="s">
        <v>95</v>
      </c>
      <c r="AB771" t="s">
        <v>95</v>
      </c>
      <c r="AC771" t="s">
        <v>119</v>
      </c>
      <c r="AD771" t="s">
        <v>95</v>
      </c>
      <c r="AE771" t="s">
        <v>120</v>
      </c>
      <c r="AF771" t="s">
        <v>95</v>
      </c>
      <c r="AG771" t="s">
        <v>95</v>
      </c>
      <c r="AH771" t="s">
        <v>95</v>
      </c>
      <c r="AI771" t="s">
        <v>95</v>
      </c>
      <c r="AJ771" t="s">
        <v>95</v>
      </c>
      <c r="AK771" t="s">
        <v>95</v>
      </c>
      <c r="AM771">
        <v>0</v>
      </c>
      <c r="AN771">
        <v>0</v>
      </c>
      <c r="AO771">
        <v>0</v>
      </c>
      <c r="AS771" t="s">
        <v>95</v>
      </c>
      <c r="AW771" t="s">
        <v>95</v>
      </c>
      <c r="BA771" t="s">
        <v>95</v>
      </c>
      <c r="BE771" t="s">
        <v>95</v>
      </c>
      <c r="BI771" t="s">
        <v>95</v>
      </c>
      <c r="BM771" t="s">
        <v>95</v>
      </c>
      <c r="BQ771" t="s">
        <v>95</v>
      </c>
      <c r="BU771" t="s">
        <v>95</v>
      </c>
      <c r="BY771" t="s">
        <v>95</v>
      </c>
      <c r="CC771" t="s">
        <v>95</v>
      </c>
      <c r="CG771" t="s">
        <v>95</v>
      </c>
    </row>
    <row r="772" spans="1:85" x14ac:dyDescent="0.2">
      <c r="A772" t="s">
        <v>550</v>
      </c>
      <c r="B772" t="s">
        <v>551</v>
      </c>
      <c r="C772">
        <v>4</v>
      </c>
      <c r="D772" t="s">
        <v>4461</v>
      </c>
      <c r="E772">
        <v>1</v>
      </c>
      <c r="F772" t="s">
        <v>4462</v>
      </c>
      <c r="G772">
        <v>52</v>
      </c>
      <c r="H772" t="s">
        <v>4774</v>
      </c>
      <c r="I772" t="s">
        <v>91</v>
      </c>
      <c r="J772" t="s">
        <v>4769</v>
      </c>
      <c r="K772" t="s">
        <v>4775</v>
      </c>
      <c r="L772">
        <v>18149</v>
      </c>
      <c r="M772" t="s">
        <v>95</v>
      </c>
      <c r="N772" s="1">
        <v>43101</v>
      </c>
      <c r="O772" s="1">
        <v>44166</v>
      </c>
      <c r="P772" t="s">
        <v>199</v>
      </c>
      <c r="Q772" t="s">
        <v>95</v>
      </c>
      <c r="R772" t="s">
        <v>95</v>
      </c>
      <c r="S772" t="s">
        <v>167</v>
      </c>
      <c r="T772" t="s">
        <v>168</v>
      </c>
      <c r="U772" t="s">
        <v>168</v>
      </c>
      <c r="V772" t="s">
        <v>4776</v>
      </c>
      <c r="W772" t="s">
        <v>420</v>
      </c>
      <c r="X772" t="s">
        <v>421</v>
      </c>
      <c r="Y772" t="s">
        <v>550</v>
      </c>
      <c r="Z772" t="s">
        <v>95</v>
      </c>
      <c r="AA772" t="s">
        <v>95</v>
      </c>
      <c r="AB772" t="s">
        <v>95</v>
      </c>
      <c r="AC772" t="s">
        <v>95</v>
      </c>
      <c r="AD772" t="s">
        <v>95</v>
      </c>
      <c r="AE772" t="s">
        <v>95</v>
      </c>
      <c r="AF772" t="s">
        <v>95</v>
      </c>
      <c r="AG772" t="s">
        <v>95</v>
      </c>
      <c r="AH772" t="s">
        <v>95</v>
      </c>
      <c r="AI772" t="s">
        <v>95</v>
      </c>
      <c r="AJ772" t="s">
        <v>95</v>
      </c>
      <c r="AK772" t="s">
        <v>95</v>
      </c>
      <c r="AM772">
        <v>93072</v>
      </c>
      <c r="AN772">
        <v>93072</v>
      </c>
      <c r="AO772">
        <v>93072</v>
      </c>
      <c r="AS772" t="s">
        <v>95</v>
      </c>
      <c r="AW772" t="s">
        <v>95</v>
      </c>
      <c r="AX772">
        <v>93072</v>
      </c>
      <c r="AY772">
        <v>93072</v>
      </c>
      <c r="AZ772">
        <v>93072</v>
      </c>
      <c r="BA772" t="s">
        <v>95</v>
      </c>
      <c r="BE772" t="s">
        <v>95</v>
      </c>
      <c r="BI772" t="s">
        <v>95</v>
      </c>
      <c r="BM772" t="s">
        <v>95</v>
      </c>
      <c r="BQ772" t="s">
        <v>95</v>
      </c>
      <c r="BU772" t="s">
        <v>95</v>
      </c>
      <c r="BY772" t="s">
        <v>95</v>
      </c>
      <c r="CC772" t="s">
        <v>95</v>
      </c>
      <c r="CG772" t="s">
        <v>95</v>
      </c>
    </row>
    <row r="773" spans="1:85" x14ac:dyDescent="0.2">
      <c r="A773" t="s">
        <v>534</v>
      </c>
      <c r="B773" t="s">
        <v>581</v>
      </c>
      <c r="C773" t="s">
        <v>95</v>
      </c>
      <c r="D773" t="s">
        <v>95</v>
      </c>
      <c r="E773" t="s">
        <v>95</v>
      </c>
      <c r="F773" t="s">
        <v>95</v>
      </c>
      <c r="G773">
        <v>20</v>
      </c>
      <c r="H773" t="s">
        <v>4764</v>
      </c>
      <c r="I773" t="s">
        <v>91</v>
      </c>
      <c r="J773" t="s">
        <v>4777</v>
      </c>
      <c r="K773" t="s">
        <v>4778</v>
      </c>
      <c r="L773">
        <v>21319</v>
      </c>
      <c r="M773" t="s">
        <v>95</v>
      </c>
      <c r="N773" s="1">
        <v>43101</v>
      </c>
      <c r="O773" s="1">
        <v>44196</v>
      </c>
      <c r="P773" t="s">
        <v>128</v>
      </c>
      <c r="Q773" t="s">
        <v>95</v>
      </c>
      <c r="R773" t="s">
        <v>95</v>
      </c>
      <c r="S773" t="s">
        <v>4083</v>
      </c>
      <c r="T773" t="s">
        <v>4084</v>
      </c>
      <c r="U773" t="s">
        <v>673</v>
      </c>
      <c r="V773" t="s">
        <v>4779</v>
      </c>
      <c r="W773" t="s">
        <v>4780</v>
      </c>
      <c r="X773" t="s">
        <v>4670</v>
      </c>
      <c r="Y773" t="s">
        <v>4702</v>
      </c>
      <c r="Z773" t="s">
        <v>4037</v>
      </c>
      <c r="AA773" t="s">
        <v>95</v>
      </c>
      <c r="AB773" t="s">
        <v>95</v>
      </c>
      <c r="AC773" t="s">
        <v>119</v>
      </c>
      <c r="AD773" t="s">
        <v>95</v>
      </c>
      <c r="AE773" t="s">
        <v>120</v>
      </c>
      <c r="AF773" t="s">
        <v>95</v>
      </c>
      <c r="AG773" t="s">
        <v>95</v>
      </c>
      <c r="AH773" t="s">
        <v>95</v>
      </c>
      <c r="AI773" t="s">
        <v>95</v>
      </c>
      <c r="AJ773" t="s">
        <v>95</v>
      </c>
      <c r="AK773" t="s">
        <v>95</v>
      </c>
      <c r="AM773">
        <v>0</v>
      </c>
      <c r="AN773">
        <v>0</v>
      </c>
      <c r="AO773">
        <v>0</v>
      </c>
      <c r="AS773" t="s">
        <v>95</v>
      </c>
      <c r="AW773" t="s">
        <v>95</v>
      </c>
      <c r="BA773" t="s">
        <v>95</v>
      </c>
      <c r="BE773" t="s">
        <v>95</v>
      </c>
      <c r="BI773" t="s">
        <v>95</v>
      </c>
      <c r="BM773" t="s">
        <v>95</v>
      </c>
      <c r="BQ773" t="s">
        <v>95</v>
      </c>
      <c r="BU773" t="s">
        <v>95</v>
      </c>
      <c r="BY773" t="s">
        <v>95</v>
      </c>
      <c r="CC773" t="s">
        <v>95</v>
      </c>
      <c r="CG773" t="s">
        <v>95</v>
      </c>
    </row>
    <row r="774" spans="1:85" x14ac:dyDescent="0.2">
      <c r="A774" t="s">
        <v>108</v>
      </c>
      <c r="B774" t="s">
        <v>122</v>
      </c>
      <c r="C774">
        <v>3</v>
      </c>
      <c r="D774" t="s">
        <v>163</v>
      </c>
      <c r="E774">
        <v>4</v>
      </c>
      <c r="F774" t="s">
        <v>335</v>
      </c>
      <c r="G774">
        <v>18</v>
      </c>
      <c r="H774" t="s">
        <v>336</v>
      </c>
      <c r="I774" t="s">
        <v>91</v>
      </c>
      <c r="J774" t="s">
        <v>4781</v>
      </c>
      <c r="K774" t="s">
        <v>4782</v>
      </c>
      <c r="L774">
        <v>74582</v>
      </c>
      <c r="M774" t="s">
        <v>95</v>
      </c>
      <c r="N774" s="1">
        <v>44562</v>
      </c>
      <c r="O774" s="1">
        <v>44926</v>
      </c>
      <c r="P774" t="s">
        <v>94</v>
      </c>
      <c r="Q774" t="s">
        <v>95</v>
      </c>
      <c r="R774" t="s">
        <v>95</v>
      </c>
      <c r="S774" t="s">
        <v>1406</v>
      </c>
      <c r="T774" t="s">
        <v>1407</v>
      </c>
      <c r="U774" t="s">
        <v>4783</v>
      </c>
      <c r="V774" t="s">
        <v>4784</v>
      </c>
      <c r="W774" t="s">
        <v>1424</v>
      </c>
      <c r="X774" t="s">
        <v>1425</v>
      </c>
      <c r="Y774" t="s">
        <v>108</v>
      </c>
      <c r="Z774" t="s">
        <v>118</v>
      </c>
      <c r="AA774" t="s">
        <v>95</v>
      </c>
      <c r="AB774" t="s">
        <v>95</v>
      </c>
      <c r="AC774" t="s">
        <v>204</v>
      </c>
      <c r="AE774" t="s">
        <v>120</v>
      </c>
      <c r="AF774" t="s">
        <v>95</v>
      </c>
      <c r="AH774" t="s">
        <v>95</v>
      </c>
      <c r="AI774" t="s">
        <v>95</v>
      </c>
      <c r="AJ774" t="s">
        <v>95</v>
      </c>
      <c r="AK774" t="s">
        <v>95</v>
      </c>
      <c r="AM774">
        <v>255000</v>
      </c>
      <c r="AN774">
        <v>155000</v>
      </c>
      <c r="AO774">
        <v>111800</v>
      </c>
      <c r="AS774" t="s">
        <v>95</v>
      </c>
      <c r="AW774" t="s">
        <v>95</v>
      </c>
      <c r="BA774" t="s">
        <v>95</v>
      </c>
      <c r="BE774" t="s">
        <v>95</v>
      </c>
      <c r="BI774" t="s">
        <v>95</v>
      </c>
      <c r="BJ774">
        <v>255000</v>
      </c>
      <c r="BK774">
        <v>155000</v>
      </c>
      <c r="BL774">
        <v>111800</v>
      </c>
      <c r="BM774" t="s">
        <v>95</v>
      </c>
      <c r="BQ774" t="s">
        <v>95</v>
      </c>
      <c r="BU774" t="s">
        <v>95</v>
      </c>
      <c r="BY774" t="s">
        <v>95</v>
      </c>
      <c r="CC774" t="s">
        <v>95</v>
      </c>
      <c r="CG774" t="s">
        <v>95</v>
      </c>
    </row>
    <row r="775" spans="1:85" ht="409.6" x14ac:dyDescent="0.2">
      <c r="A775" t="s">
        <v>534</v>
      </c>
      <c r="B775" t="s">
        <v>122</v>
      </c>
      <c r="C775">
        <v>4</v>
      </c>
      <c r="D775" t="s">
        <v>4785</v>
      </c>
      <c r="E775">
        <v>4</v>
      </c>
      <c r="F775" t="s">
        <v>4786</v>
      </c>
      <c r="G775">
        <v>4.0999999999999996</v>
      </c>
      <c r="H775" t="s">
        <v>4787</v>
      </c>
      <c r="I775" t="s">
        <v>91</v>
      </c>
      <c r="J775" t="s">
        <v>4781</v>
      </c>
      <c r="K775" t="s">
        <v>4788</v>
      </c>
      <c r="L775">
        <v>169827</v>
      </c>
      <c r="M775" s="2" t="s">
        <v>4789</v>
      </c>
      <c r="N775" s="1">
        <v>44927</v>
      </c>
      <c r="O775" s="1">
        <v>46387</v>
      </c>
      <c r="P775" t="s">
        <v>128</v>
      </c>
      <c r="Q775" t="s">
        <v>95</v>
      </c>
      <c r="R775" t="s">
        <v>95</v>
      </c>
      <c r="S775" t="s">
        <v>345</v>
      </c>
      <c r="T775" t="s">
        <v>346</v>
      </c>
      <c r="U775" t="s">
        <v>4790</v>
      </c>
      <c r="V775" t="s">
        <v>4791</v>
      </c>
      <c r="W775" t="s">
        <v>4792</v>
      </c>
      <c r="X775" t="s">
        <v>4793</v>
      </c>
      <c r="Y775" t="s">
        <v>1514</v>
      </c>
      <c r="Z775" t="s">
        <v>1784</v>
      </c>
      <c r="AA775" t="s">
        <v>95</v>
      </c>
      <c r="AB775" t="s">
        <v>95</v>
      </c>
      <c r="AC775" t="s">
        <v>148</v>
      </c>
      <c r="AD775" t="s">
        <v>4794</v>
      </c>
      <c r="AE775" t="s">
        <v>133</v>
      </c>
      <c r="AF775" t="s">
        <v>95</v>
      </c>
      <c r="AH775" t="s">
        <v>238</v>
      </c>
      <c r="AJ775" t="s">
        <v>4795</v>
      </c>
      <c r="AK775" t="s">
        <v>4796</v>
      </c>
      <c r="AM775">
        <v>922250</v>
      </c>
      <c r="AN775">
        <v>922250</v>
      </c>
      <c r="AO775">
        <v>630434</v>
      </c>
      <c r="AS775" t="s">
        <v>95</v>
      </c>
      <c r="AW775" t="s">
        <v>95</v>
      </c>
      <c r="BA775" t="s">
        <v>95</v>
      </c>
      <c r="BE775" t="s">
        <v>95</v>
      </c>
      <c r="BI775" t="s">
        <v>95</v>
      </c>
      <c r="BM775" t="s">
        <v>95</v>
      </c>
      <c r="BN775">
        <v>270327</v>
      </c>
      <c r="BO775">
        <v>270327</v>
      </c>
      <c r="BP775">
        <v>270327</v>
      </c>
      <c r="BQ775" t="s">
        <v>4797</v>
      </c>
      <c r="BR775">
        <v>360107</v>
      </c>
      <c r="BS775">
        <v>360107</v>
      </c>
      <c r="BT775">
        <v>360107</v>
      </c>
      <c r="BU775" t="s">
        <v>4798</v>
      </c>
      <c r="BV775">
        <v>291816</v>
      </c>
      <c r="BW775">
        <v>291816</v>
      </c>
      <c r="BY775" t="s">
        <v>95</v>
      </c>
      <c r="BZ775">
        <v>0</v>
      </c>
      <c r="CA775">
        <v>0</v>
      </c>
      <c r="CC775" t="s">
        <v>95</v>
      </c>
      <c r="CG775" t="s">
        <v>95</v>
      </c>
    </row>
    <row r="776" spans="1:85" x14ac:dyDescent="0.2">
      <c r="A776" t="s">
        <v>550</v>
      </c>
      <c r="B776" t="s">
        <v>551</v>
      </c>
      <c r="C776">
        <v>4</v>
      </c>
      <c r="D776" t="s">
        <v>4461</v>
      </c>
      <c r="E776">
        <v>1</v>
      </c>
      <c r="F776" t="s">
        <v>4462</v>
      </c>
      <c r="G776">
        <v>53</v>
      </c>
      <c r="H776" t="s">
        <v>4799</v>
      </c>
      <c r="I776" t="s">
        <v>91</v>
      </c>
      <c r="J776" t="s">
        <v>4800</v>
      </c>
      <c r="K776" t="s">
        <v>4801</v>
      </c>
      <c r="L776">
        <v>18159</v>
      </c>
      <c r="M776" t="s">
        <v>95</v>
      </c>
      <c r="N776" s="1">
        <v>43101</v>
      </c>
      <c r="O776" s="1">
        <v>44196</v>
      </c>
      <c r="P776" t="s">
        <v>128</v>
      </c>
      <c r="Q776" t="s">
        <v>95</v>
      </c>
      <c r="R776" t="s">
        <v>95</v>
      </c>
      <c r="S776" t="s">
        <v>856</v>
      </c>
      <c r="T776" t="s">
        <v>857</v>
      </c>
      <c r="U776" t="s">
        <v>4802</v>
      </c>
      <c r="V776" t="s">
        <v>4803</v>
      </c>
      <c r="W776" t="s">
        <v>4804</v>
      </c>
      <c r="X776" t="s">
        <v>170</v>
      </c>
      <c r="Y776" t="s">
        <v>550</v>
      </c>
      <c r="Z776" t="s">
        <v>4805</v>
      </c>
      <c r="AA776" t="s">
        <v>95</v>
      </c>
      <c r="AB776" t="s">
        <v>95</v>
      </c>
      <c r="AC776" t="s">
        <v>95</v>
      </c>
      <c r="AD776" t="s">
        <v>95</v>
      </c>
      <c r="AE776" t="s">
        <v>95</v>
      </c>
      <c r="AF776" t="s">
        <v>95</v>
      </c>
      <c r="AG776" t="s">
        <v>95</v>
      </c>
      <c r="AH776" t="s">
        <v>95</v>
      </c>
      <c r="AI776" t="s">
        <v>95</v>
      </c>
      <c r="AJ776" t="s">
        <v>95</v>
      </c>
      <c r="AK776" t="s">
        <v>95</v>
      </c>
      <c r="AM776">
        <v>708400</v>
      </c>
      <c r="AN776">
        <v>598400</v>
      </c>
      <c r="AO776">
        <v>1004093</v>
      </c>
      <c r="AS776" t="s">
        <v>95</v>
      </c>
      <c r="AT776">
        <v>250000</v>
      </c>
      <c r="AU776">
        <v>250000</v>
      </c>
      <c r="AV776">
        <v>250000</v>
      </c>
      <c r="AW776" t="s">
        <v>95</v>
      </c>
      <c r="AX776">
        <v>212400</v>
      </c>
      <c r="AY776">
        <v>212400</v>
      </c>
      <c r="AZ776">
        <v>212400</v>
      </c>
      <c r="BA776" t="s">
        <v>95</v>
      </c>
      <c r="BB776">
        <v>246000</v>
      </c>
      <c r="BC776">
        <v>136000</v>
      </c>
      <c r="BD776">
        <v>541693</v>
      </c>
      <c r="BE776" t="s">
        <v>95</v>
      </c>
      <c r="BI776" t="s">
        <v>95</v>
      </c>
      <c r="BM776" t="s">
        <v>95</v>
      </c>
      <c r="BQ776" t="s">
        <v>95</v>
      </c>
      <c r="BU776" t="s">
        <v>95</v>
      </c>
      <c r="BY776" t="s">
        <v>95</v>
      </c>
      <c r="CC776" t="s">
        <v>95</v>
      </c>
      <c r="CG776" t="s">
        <v>95</v>
      </c>
    </row>
    <row r="777" spans="1:85" x14ac:dyDescent="0.2">
      <c r="A777" t="s">
        <v>108</v>
      </c>
      <c r="B777" t="s">
        <v>122</v>
      </c>
      <c r="C777">
        <v>1</v>
      </c>
      <c r="D777" t="s">
        <v>524</v>
      </c>
      <c r="E777">
        <v>1</v>
      </c>
      <c r="F777" t="s">
        <v>525</v>
      </c>
      <c r="G777">
        <v>1</v>
      </c>
      <c r="H777" t="s">
        <v>526</v>
      </c>
      <c r="I777" t="s">
        <v>91</v>
      </c>
      <c r="J777">
        <v>42</v>
      </c>
      <c r="K777" t="s">
        <v>4806</v>
      </c>
      <c r="L777">
        <v>178441</v>
      </c>
      <c r="M777" t="s">
        <v>95</v>
      </c>
      <c r="N777" s="1">
        <v>45658</v>
      </c>
      <c r="O777" s="1">
        <v>46022</v>
      </c>
      <c r="P777" t="s">
        <v>128</v>
      </c>
      <c r="Q777" t="s">
        <v>95</v>
      </c>
      <c r="R777" t="s">
        <v>95</v>
      </c>
      <c r="S777" t="s">
        <v>2003</v>
      </c>
      <c r="T777" t="s">
        <v>2004</v>
      </c>
      <c r="U777" t="s">
        <v>4807</v>
      </c>
      <c r="V777" t="s">
        <v>4808</v>
      </c>
      <c r="W777" t="s">
        <v>4809</v>
      </c>
      <c r="X777" t="s">
        <v>4810</v>
      </c>
      <c r="Y777" t="s">
        <v>108</v>
      </c>
      <c r="Z777" t="s">
        <v>118</v>
      </c>
      <c r="AA777" t="s">
        <v>95</v>
      </c>
      <c r="AB777" t="s">
        <v>95</v>
      </c>
      <c r="AC777" t="s">
        <v>148</v>
      </c>
      <c r="AE777" t="s">
        <v>120</v>
      </c>
      <c r="AF777" t="s">
        <v>4811</v>
      </c>
      <c r="AH777" t="s">
        <v>95</v>
      </c>
      <c r="AI777" t="s">
        <v>95</v>
      </c>
      <c r="AJ777" t="s">
        <v>95</v>
      </c>
      <c r="AK777" t="s">
        <v>95</v>
      </c>
      <c r="AM777">
        <v>1389010</v>
      </c>
      <c r="AN777">
        <v>1389010</v>
      </c>
      <c r="AO777">
        <v>0</v>
      </c>
      <c r="AS777" t="s">
        <v>95</v>
      </c>
      <c r="AW777" t="s">
        <v>95</v>
      </c>
      <c r="BA777" t="s">
        <v>95</v>
      </c>
      <c r="BE777" t="s">
        <v>95</v>
      </c>
      <c r="BI777" t="s">
        <v>95</v>
      </c>
      <c r="BM777" t="s">
        <v>95</v>
      </c>
      <c r="BQ777" t="s">
        <v>95</v>
      </c>
      <c r="BU777" t="s">
        <v>95</v>
      </c>
      <c r="BV777">
        <v>1389010</v>
      </c>
      <c r="BW777">
        <v>1389010</v>
      </c>
      <c r="BY777" t="s">
        <v>95</v>
      </c>
      <c r="CC777" t="s">
        <v>95</v>
      </c>
      <c r="CG777" t="s">
        <v>95</v>
      </c>
    </row>
    <row r="778" spans="1:85" ht="409.6" x14ac:dyDescent="0.2">
      <c r="A778" t="s">
        <v>257</v>
      </c>
      <c r="B778" t="s">
        <v>297</v>
      </c>
      <c r="C778">
        <v>2</v>
      </c>
      <c r="D778" t="s">
        <v>413</v>
      </c>
      <c r="E778">
        <v>2</v>
      </c>
      <c r="F778" t="s">
        <v>414</v>
      </c>
      <c r="G778">
        <v>2.1</v>
      </c>
      <c r="H778" t="s">
        <v>3543</v>
      </c>
      <c r="I778" t="s">
        <v>91</v>
      </c>
      <c r="J778">
        <v>42</v>
      </c>
      <c r="K778" t="s">
        <v>4812</v>
      </c>
      <c r="L778">
        <v>154423</v>
      </c>
      <c r="M778" s="2" t="s">
        <v>4813</v>
      </c>
      <c r="N778" s="1">
        <v>45413</v>
      </c>
      <c r="O778" s="1">
        <v>46022</v>
      </c>
      <c r="P778" t="s">
        <v>128</v>
      </c>
      <c r="Q778" t="s">
        <v>95</v>
      </c>
      <c r="R778" t="s">
        <v>95</v>
      </c>
      <c r="S778" t="s">
        <v>417</v>
      </c>
      <c r="T778" t="s">
        <v>418</v>
      </c>
      <c r="U778" t="s">
        <v>1960</v>
      </c>
      <c r="V778" t="s">
        <v>4814</v>
      </c>
      <c r="W778" t="s">
        <v>4815</v>
      </c>
      <c r="X778" t="s">
        <v>454</v>
      </c>
      <c r="Y778" t="s">
        <v>269</v>
      </c>
      <c r="Z778" t="s">
        <v>642</v>
      </c>
      <c r="AA778" t="s">
        <v>95</v>
      </c>
      <c r="AB778" t="s">
        <v>95</v>
      </c>
      <c r="AC778" t="s">
        <v>204</v>
      </c>
      <c r="AE778" t="s">
        <v>120</v>
      </c>
      <c r="AF778" t="s">
        <v>95</v>
      </c>
      <c r="AH778" t="s">
        <v>238</v>
      </c>
      <c r="AJ778" t="s">
        <v>95</v>
      </c>
      <c r="AK778" t="s">
        <v>423</v>
      </c>
      <c r="AM778">
        <v>136870</v>
      </c>
      <c r="AN778">
        <v>136420</v>
      </c>
      <c r="AO778">
        <v>75290</v>
      </c>
      <c r="AS778" t="s">
        <v>95</v>
      </c>
      <c r="AW778" t="s">
        <v>95</v>
      </c>
      <c r="BA778" t="s">
        <v>95</v>
      </c>
      <c r="BE778" t="s">
        <v>95</v>
      </c>
      <c r="BI778" t="s">
        <v>95</v>
      </c>
      <c r="BM778" t="s">
        <v>95</v>
      </c>
      <c r="BQ778" t="s">
        <v>95</v>
      </c>
      <c r="BR778">
        <v>77750</v>
      </c>
      <c r="BS778">
        <v>77750</v>
      </c>
      <c r="BT778">
        <v>75290</v>
      </c>
      <c r="BU778" t="s">
        <v>4816</v>
      </c>
      <c r="BV778">
        <v>59120</v>
      </c>
      <c r="BW778">
        <v>58670</v>
      </c>
      <c r="BY778" t="s">
        <v>95</v>
      </c>
      <c r="CC778" t="s">
        <v>95</v>
      </c>
      <c r="CG778" t="s">
        <v>95</v>
      </c>
    </row>
    <row r="779" spans="1:85" ht="340" x14ac:dyDescent="0.2">
      <c r="A779" t="s">
        <v>516</v>
      </c>
      <c r="B779" t="s">
        <v>122</v>
      </c>
      <c r="C779">
        <v>3</v>
      </c>
      <c r="D779" t="s">
        <v>2352</v>
      </c>
      <c r="E779">
        <v>4</v>
      </c>
      <c r="F779" t="s">
        <v>2353</v>
      </c>
      <c r="G779" t="s">
        <v>4817</v>
      </c>
      <c r="H779" t="s">
        <v>4818</v>
      </c>
      <c r="I779" t="s">
        <v>91</v>
      </c>
      <c r="J779" t="s">
        <v>467</v>
      </c>
      <c r="K779" t="s">
        <v>4819</v>
      </c>
      <c r="L779">
        <v>62104</v>
      </c>
      <c r="M779" s="2" t="s">
        <v>4820</v>
      </c>
      <c r="N779" s="1">
        <v>44197</v>
      </c>
      <c r="O779" s="1">
        <v>44926</v>
      </c>
      <c r="P779" t="s">
        <v>94</v>
      </c>
      <c r="Q779" t="s">
        <v>95</v>
      </c>
      <c r="R779" t="s">
        <v>95</v>
      </c>
      <c r="S779" t="s">
        <v>178</v>
      </c>
      <c r="T779" t="s">
        <v>179</v>
      </c>
      <c r="U779" t="s">
        <v>248</v>
      </c>
      <c r="V779" t="s">
        <v>4821</v>
      </c>
      <c r="W779" t="s">
        <v>4822</v>
      </c>
      <c r="X779" t="s">
        <v>1369</v>
      </c>
      <c r="Y779" t="s">
        <v>4823</v>
      </c>
      <c r="Z779" t="s">
        <v>966</v>
      </c>
      <c r="AA779" t="s">
        <v>95</v>
      </c>
      <c r="AB779" t="s">
        <v>95</v>
      </c>
      <c r="AC779" t="s">
        <v>204</v>
      </c>
      <c r="AE779" t="s">
        <v>105</v>
      </c>
      <c r="AF779" t="s">
        <v>95</v>
      </c>
      <c r="AH779" t="s">
        <v>95</v>
      </c>
      <c r="AI779" t="s">
        <v>95</v>
      </c>
      <c r="AJ779" t="s">
        <v>95</v>
      </c>
      <c r="AK779" t="s">
        <v>95</v>
      </c>
      <c r="AM779">
        <v>109000</v>
      </c>
      <c r="AN779">
        <v>109000</v>
      </c>
      <c r="AO779">
        <v>109000</v>
      </c>
      <c r="AS779" t="s">
        <v>95</v>
      </c>
      <c r="AW779" t="s">
        <v>95</v>
      </c>
      <c r="BA779" t="s">
        <v>95</v>
      </c>
      <c r="BE779" t="s">
        <v>95</v>
      </c>
      <c r="BF779">
        <v>20000</v>
      </c>
      <c r="BG779">
        <v>20000</v>
      </c>
      <c r="BH779">
        <v>20000</v>
      </c>
      <c r="BI779" t="s">
        <v>95</v>
      </c>
      <c r="BJ779">
        <v>89000</v>
      </c>
      <c r="BK779">
        <v>89000</v>
      </c>
      <c r="BL779">
        <v>89000</v>
      </c>
      <c r="BM779" t="s">
        <v>95</v>
      </c>
      <c r="BQ779" t="s">
        <v>95</v>
      </c>
      <c r="BU779" t="s">
        <v>95</v>
      </c>
      <c r="BY779" t="s">
        <v>95</v>
      </c>
      <c r="CC779" t="s">
        <v>95</v>
      </c>
      <c r="CG779" t="s">
        <v>95</v>
      </c>
    </row>
    <row r="780" spans="1:85" x14ac:dyDescent="0.2">
      <c r="A780" t="s">
        <v>876</v>
      </c>
      <c r="B780" t="s">
        <v>122</v>
      </c>
      <c r="C780">
        <v>3</v>
      </c>
      <c r="D780" t="s">
        <v>4473</v>
      </c>
      <c r="E780">
        <v>1</v>
      </c>
      <c r="F780" t="s">
        <v>4474</v>
      </c>
      <c r="G780">
        <v>18</v>
      </c>
      <c r="H780" t="s">
        <v>4824</v>
      </c>
      <c r="I780" t="s">
        <v>91</v>
      </c>
      <c r="J780" t="s">
        <v>4825</v>
      </c>
      <c r="K780" t="s">
        <v>4826</v>
      </c>
      <c r="L780">
        <v>36884</v>
      </c>
      <c r="M780" t="s">
        <v>4827</v>
      </c>
      <c r="N780" s="1">
        <v>44197</v>
      </c>
      <c r="O780" s="1">
        <v>44561</v>
      </c>
      <c r="P780" t="s">
        <v>94</v>
      </c>
      <c r="Q780" t="s">
        <v>95</v>
      </c>
      <c r="R780" t="s">
        <v>95</v>
      </c>
      <c r="S780" t="s">
        <v>157</v>
      </c>
      <c r="T780" t="s">
        <v>158</v>
      </c>
      <c r="U780" t="s">
        <v>1781</v>
      </c>
      <c r="V780" t="s">
        <v>4828</v>
      </c>
      <c r="W780" t="s">
        <v>757</v>
      </c>
      <c r="X780" t="s">
        <v>131</v>
      </c>
      <c r="Y780" t="s">
        <v>886</v>
      </c>
      <c r="Z780" t="s">
        <v>464</v>
      </c>
      <c r="AA780" t="s">
        <v>95</v>
      </c>
      <c r="AB780" t="s">
        <v>95</v>
      </c>
      <c r="AC780" t="s">
        <v>148</v>
      </c>
      <c r="AE780" t="s">
        <v>105</v>
      </c>
      <c r="AF780" t="s">
        <v>95</v>
      </c>
      <c r="AH780" t="s">
        <v>95</v>
      </c>
      <c r="AI780" t="s">
        <v>95</v>
      </c>
      <c r="AJ780" t="s">
        <v>95</v>
      </c>
      <c r="AK780" t="s">
        <v>4664</v>
      </c>
      <c r="AM780">
        <v>266967</v>
      </c>
      <c r="AN780">
        <v>266967</v>
      </c>
      <c r="AO780">
        <v>27883</v>
      </c>
      <c r="AS780" t="s">
        <v>95</v>
      </c>
      <c r="AW780" t="s">
        <v>95</v>
      </c>
      <c r="BA780" t="s">
        <v>95</v>
      </c>
      <c r="BE780" t="s">
        <v>95</v>
      </c>
      <c r="BF780">
        <v>266967</v>
      </c>
      <c r="BG780">
        <v>266967</v>
      </c>
      <c r="BH780">
        <v>27883</v>
      </c>
      <c r="BI780" t="s">
        <v>4829</v>
      </c>
      <c r="BM780" t="s">
        <v>95</v>
      </c>
      <c r="BQ780" t="s">
        <v>95</v>
      </c>
      <c r="BU780" t="s">
        <v>95</v>
      </c>
      <c r="BY780" t="s">
        <v>95</v>
      </c>
      <c r="CC780" t="s">
        <v>95</v>
      </c>
      <c r="CG780" t="s">
        <v>95</v>
      </c>
    </row>
    <row r="781" spans="1:85" x14ac:dyDescent="0.2">
      <c r="A781" t="s">
        <v>135</v>
      </c>
      <c r="B781" t="s">
        <v>1018</v>
      </c>
      <c r="C781">
        <v>4</v>
      </c>
      <c r="D781" t="s">
        <v>4830</v>
      </c>
      <c r="E781">
        <v>2</v>
      </c>
      <c r="F781" t="s">
        <v>4831</v>
      </c>
      <c r="G781">
        <v>24</v>
      </c>
      <c r="H781" t="s">
        <v>4832</v>
      </c>
      <c r="I781" t="s">
        <v>91</v>
      </c>
      <c r="J781" t="s">
        <v>4833</v>
      </c>
      <c r="K781" t="s">
        <v>4834</v>
      </c>
      <c r="L781">
        <v>11286</v>
      </c>
      <c r="M781" t="s">
        <v>95</v>
      </c>
      <c r="N781" s="1">
        <v>42370</v>
      </c>
      <c r="O781" s="1">
        <v>44196</v>
      </c>
      <c r="P781" t="s">
        <v>156</v>
      </c>
      <c r="Q781" t="s">
        <v>95</v>
      </c>
      <c r="R781" t="s">
        <v>95</v>
      </c>
      <c r="S781" t="s">
        <v>4835</v>
      </c>
      <c r="T781" t="s">
        <v>4836</v>
      </c>
      <c r="U781" t="s">
        <v>4837</v>
      </c>
      <c r="V781" t="s">
        <v>802</v>
      </c>
      <c r="W781" t="s">
        <v>4744</v>
      </c>
      <c r="X781" t="s">
        <v>543</v>
      </c>
      <c r="Y781" t="s">
        <v>135</v>
      </c>
      <c r="Z781" t="s">
        <v>464</v>
      </c>
      <c r="AA781" t="s">
        <v>95</v>
      </c>
      <c r="AB781" t="s">
        <v>95</v>
      </c>
      <c r="AC781" t="s">
        <v>204</v>
      </c>
      <c r="AD781" t="s">
        <v>95</v>
      </c>
      <c r="AE781" t="s">
        <v>120</v>
      </c>
      <c r="AF781" t="s">
        <v>95</v>
      </c>
      <c r="AG781" t="s">
        <v>95</v>
      </c>
      <c r="AH781" t="s">
        <v>95</v>
      </c>
      <c r="AI781" t="s">
        <v>95</v>
      </c>
      <c r="AJ781" t="s">
        <v>95</v>
      </c>
      <c r="AK781" t="s">
        <v>95</v>
      </c>
      <c r="AM781">
        <v>0</v>
      </c>
      <c r="AN781">
        <v>0</v>
      </c>
      <c r="AO781">
        <v>0</v>
      </c>
      <c r="AS781" t="s">
        <v>95</v>
      </c>
      <c r="AW781" t="s">
        <v>95</v>
      </c>
      <c r="BA781" t="s">
        <v>95</v>
      </c>
      <c r="BE781" t="s">
        <v>95</v>
      </c>
      <c r="BI781" t="s">
        <v>95</v>
      </c>
      <c r="BM781" t="s">
        <v>95</v>
      </c>
      <c r="BQ781" t="s">
        <v>95</v>
      </c>
      <c r="BU781" t="s">
        <v>95</v>
      </c>
      <c r="BY781" t="s">
        <v>95</v>
      </c>
      <c r="CC781" t="s">
        <v>95</v>
      </c>
      <c r="CG781" t="s">
        <v>95</v>
      </c>
    </row>
    <row r="782" spans="1:85" ht="255" x14ac:dyDescent="0.2">
      <c r="A782" t="s">
        <v>590</v>
      </c>
      <c r="B782" t="s">
        <v>904</v>
      </c>
      <c r="C782">
        <v>3</v>
      </c>
      <c r="D782" t="s">
        <v>4404</v>
      </c>
      <c r="E782">
        <v>4</v>
      </c>
      <c r="F782" t="s">
        <v>4405</v>
      </c>
      <c r="G782">
        <v>2</v>
      </c>
      <c r="H782" t="s">
        <v>4838</v>
      </c>
      <c r="I782" t="s">
        <v>91</v>
      </c>
      <c r="J782" t="s">
        <v>4839</v>
      </c>
      <c r="K782" t="s">
        <v>4840</v>
      </c>
      <c r="L782">
        <v>53878</v>
      </c>
      <c r="M782" t="s">
        <v>95</v>
      </c>
      <c r="N782" s="1">
        <v>44927</v>
      </c>
      <c r="O782" s="1">
        <v>46022</v>
      </c>
      <c r="P782" t="s">
        <v>128</v>
      </c>
      <c r="Q782" t="s">
        <v>95</v>
      </c>
      <c r="R782" t="s">
        <v>95</v>
      </c>
      <c r="S782" t="s">
        <v>167</v>
      </c>
      <c r="T782" t="s">
        <v>168</v>
      </c>
      <c r="U782" t="s">
        <v>168</v>
      </c>
      <c r="V782" t="s">
        <v>4410</v>
      </c>
      <c r="W782" t="s">
        <v>4841</v>
      </c>
      <c r="X782" t="s">
        <v>4842</v>
      </c>
      <c r="Y782" t="s">
        <v>590</v>
      </c>
      <c r="Z782" t="s">
        <v>118</v>
      </c>
      <c r="AA782" t="s">
        <v>95</v>
      </c>
      <c r="AB782" t="s">
        <v>95</v>
      </c>
      <c r="AC782" t="s">
        <v>204</v>
      </c>
      <c r="AE782" t="s">
        <v>105</v>
      </c>
      <c r="AF782" t="s">
        <v>95</v>
      </c>
      <c r="AH782" t="s">
        <v>308</v>
      </c>
      <c r="AJ782" t="s">
        <v>95</v>
      </c>
      <c r="AK782" t="s">
        <v>4843</v>
      </c>
      <c r="AM782">
        <v>100000</v>
      </c>
      <c r="AN782">
        <v>100000</v>
      </c>
      <c r="AO782">
        <v>0</v>
      </c>
      <c r="AS782" t="s">
        <v>95</v>
      </c>
      <c r="AW782" t="s">
        <v>95</v>
      </c>
      <c r="BA782" t="s">
        <v>95</v>
      </c>
      <c r="BE782" t="s">
        <v>95</v>
      </c>
      <c r="BI782" s="2" t="s">
        <v>4844</v>
      </c>
      <c r="BM782" t="s">
        <v>95</v>
      </c>
      <c r="BN782">
        <v>100000</v>
      </c>
      <c r="BO782">
        <v>100000</v>
      </c>
      <c r="BU782" t="s">
        <v>95</v>
      </c>
      <c r="BY782" t="s">
        <v>95</v>
      </c>
      <c r="CC782" t="s">
        <v>95</v>
      </c>
      <c r="CG782" t="s">
        <v>95</v>
      </c>
    </row>
    <row r="783" spans="1:85" x14ac:dyDescent="0.2">
      <c r="A783" t="s">
        <v>135</v>
      </c>
      <c r="B783" t="s">
        <v>1018</v>
      </c>
      <c r="C783">
        <v>4</v>
      </c>
      <c r="D783" t="s">
        <v>4830</v>
      </c>
      <c r="E783">
        <v>2</v>
      </c>
      <c r="F783" t="s">
        <v>4831</v>
      </c>
      <c r="G783">
        <v>25</v>
      </c>
      <c r="H783" t="s">
        <v>4845</v>
      </c>
      <c r="I783" t="s">
        <v>91</v>
      </c>
      <c r="J783" t="s">
        <v>4846</v>
      </c>
      <c r="K783" t="s">
        <v>4847</v>
      </c>
      <c r="L783">
        <v>11288</v>
      </c>
      <c r="M783" t="s">
        <v>95</v>
      </c>
      <c r="N783" s="1">
        <v>42370</v>
      </c>
      <c r="O783" s="1">
        <v>43830</v>
      </c>
      <c r="P783" t="s">
        <v>156</v>
      </c>
      <c r="Q783" t="s">
        <v>95</v>
      </c>
      <c r="R783" t="s">
        <v>95</v>
      </c>
      <c r="S783" t="s">
        <v>1862</v>
      </c>
      <c r="T783" t="s">
        <v>1863</v>
      </c>
      <c r="U783" t="s">
        <v>4848</v>
      </c>
      <c r="V783" t="s">
        <v>4849</v>
      </c>
      <c r="W783" t="s">
        <v>1215</v>
      </c>
      <c r="X783" t="s">
        <v>543</v>
      </c>
      <c r="Y783" t="s">
        <v>135</v>
      </c>
      <c r="Z783" t="s">
        <v>95</v>
      </c>
      <c r="AA783" t="s">
        <v>95</v>
      </c>
      <c r="AB783" t="s">
        <v>95</v>
      </c>
      <c r="AC783" t="s">
        <v>204</v>
      </c>
      <c r="AD783" t="s">
        <v>95</v>
      </c>
      <c r="AE783" t="s">
        <v>133</v>
      </c>
      <c r="AF783" t="s">
        <v>95</v>
      </c>
      <c r="AG783" t="s">
        <v>95</v>
      </c>
      <c r="AH783" t="s">
        <v>95</v>
      </c>
      <c r="AI783" t="s">
        <v>95</v>
      </c>
      <c r="AJ783" t="s">
        <v>95</v>
      </c>
      <c r="AK783" t="s">
        <v>95</v>
      </c>
      <c r="AM783">
        <v>0</v>
      </c>
      <c r="AN783">
        <v>0</v>
      </c>
      <c r="AO783">
        <v>0</v>
      </c>
      <c r="AS783" t="s">
        <v>95</v>
      </c>
      <c r="AW783" t="s">
        <v>95</v>
      </c>
      <c r="BA783" t="s">
        <v>95</v>
      </c>
      <c r="BE783" t="s">
        <v>95</v>
      </c>
      <c r="BI783" t="s">
        <v>95</v>
      </c>
      <c r="BM783" t="s">
        <v>95</v>
      </c>
      <c r="BQ783" t="s">
        <v>95</v>
      </c>
      <c r="BU783" t="s">
        <v>95</v>
      </c>
      <c r="BY783" t="s">
        <v>95</v>
      </c>
      <c r="CC783" t="s">
        <v>95</v>
      </c>
      <c r="CG783" t="s">
        <v>95</v>
      </c>
    </row>
    <row r="784" spans="1:85" x14ac:dyDescent="0.2">
      <c r="A784" t="s">
        <v>550</v>
      </c>
      <c r="B784" t="s">
        <v>551</v>
      </c>
      <c r="C784">
        <v>4</v>
      </c>
      <c r="D784" t="s">
        <v>4461</v>
      </c>
      <c r="E784">
        <v>2</v>
      </c>
      <c r="F784" t="s">
        <v>4850</v>
      </c>
      <c r="G784">
        <v>55</v>
      </c>
      <c r="H784" t="s">
        <v>4851</v>
      </c>
      <c r="I784" t="s">
        <v>91</v>
      </c>
      <c r="J784" t="s">
        <v>4852</v>
      </c>
      <c r="K784" t="s">
        <v>4853</v>
      </c>
      <c r="L784">
        <v>18179</v>
      </c>
      <c r="M784" t="s">
        <v>95</v>
      </c>
      <c r="N784" s="1">
        <v>43101</v>
      </c>
      <c r="O784" s="1">
        <v>44196</v>
      </c>
      <c r="P784" t="s">
        <v>128</v>
      </c>
      <c r="Q784" t="s">
        <v>95</v>
      </c>
      <c r="R784" t="s">
        <v>95</v>
      </c>
      <c r="S784" t="s">
        <v>157</v>
      </c>
      <c r="T784" t="s">
        <v>158</v>
      </c>
      <c r="U784" t="s">
        <v>4854</v>
      </c>
      <c r="V784" t="s">
        <v>4855</v>
      </c>
      <c r="W784" t="s">
        <v>169</v>
      </c>
      <c r="X784" t="s">
        <v>170</v>
      </c>
      <c r="Y784" t="s">
        <v>550</v>
      </c>
      <c r="Z784" t="s">
        <v>95</v>
      </c>
      <c r="AA784" t="s">
        <v>95</v>
      </c>
      <c r="AB784" t="s">
        <v>95</v>
      </c>
      <c r="AC784" t="s">
        <v>95</v>
      </c>
      <c r="AD784" t="s">
        <v>95</v>
      </c>
      <c r="AE784" t="s">
        <v>95</v>
      </c>
      <c r="AF784" t="s">
        <v>95</v>
      </c>
      <c r="AG784" t="s">
        <v>95</v>
      </c>
      <c r="AH784" t="s">
        <v>95</v>
      </c>
      <c r="AI784" t="s">
        <v>95</v>
      </c>
      <c r="AJ784" t="s">
        <v>95</v>
      </c>
      <c r="AK784" t="s">
        <v>95</v>
      </c>
      <c r="AM784">
        <v>40000</v>
      </c>
      <c r="AN784">
        <v>20000</v>
      </c>
      <c r="AO784">
        <v>20000</v>
      </c>
      <c r="AS784" t="s">
        <v>95</v>
      </c>
      <c r="AW784" t="s">
        <v>95</v>
      </c>
      <c r="AX784">
        <v>20000</v>
      </c>
      <c r="AY784">
        <v>20000</v>
      </c>
      <c r="AZ784">
        <v>20000</v>
      </c>
      <c r="BA784" t="s">
        <v>95</v>
      </c>
      <c r="BB784">
        <v>20000</v>
      </c>
      <c r="BE784" t="s">
        <v>95</v>
      </c>
      <c r="BI784" t="s">
        <v>95</v>
      </c>
      <c r="BM784" t="s">
        <v>95</v>
      </c>
      <c r="BQ784" t="s">
        <v>95</v>
      </c>
      <c r="BU784" t="s">
        <v>95</v>
      </c>
      <c r="BY784" t="s">
        <v>95</v>
      </c>
      <c r="CC784" t="s">
        <v>95</v>
      </c>
      <c r="CG784" t="s">
        <v>95</v>
      </c>
    </row>
    <row r="785" spans="1:85" ht="409.6" x14ac:dyDescent="0.2">
      <c r="A785" t="s">
        <v>550</v>
      </c>
      <c r="B785" t="s">
        <v>810</v>
      </c>
      <c r="C785">
        <v>2</v>
      </c>
      <c r="D785" t="s">
        <v>1901</v>
      </c>
      <c r="E785">
        <v>4</v>
      </c>
      <c r="F785" t="s">
        <v>2684</v>
      </c>
      <c r="G785">
        <v>4.2</v>
      </c>
      <c r="H785" t="s">
        <v>4856</v>
      </c>
      <c r="I785" t="s">
        <v>91</v>
      </c>
      <c r="J785" t="s">
        <v>4857</v>
      </c>
      <c r="K785" t="s">
        <v>4858</v>
      </c>
      <c r="L785">
        <v>151770</v>
      </c>
      <c r="M785" s="2" t="s">
        <v>4859</v>
      </c>
      <c r="N785" s="1">
        <v>45292</v>
      </c>
      <c r="O785" s="1">
        <v>45992</v>
      </c>
      <c r="P785" t="s">
        <v>128</v>
      </c>
      <c r="Q785" t="s">
        <v>95</v>
      </c>
      <c r="R785" t="s">
        <v>95</v>
      </c>
      <c r="S785" t="s">
        <v>167</v>
      </c>
      <c r="T785" t="s">
        <v>168</v>
      </c>
      <c r="U785" t="s">
        <v>3593</v>
      </c>
      <c r="V785" t="s">
        <v>4860</v>
      </c>
      <c r="W785" t="s">
        <v>1093</v>
      </c>
      <c r="X785" t="s">
        <v>283</v>
      </c>
      <c r="Y785" t="s">
        <v>550</v>
      </c>
      <c r="Z785" t="s">
        <v>118</v>
      </c>
      <c r="AA785" t="s">
        <v>95</v>
      </c>
      <c r="AB785" t="s">
        <v>95</v>
      </c>
      <c r="AC785" t="s">
        <v>204</v>
      </c>
      <c r="AE785" t="s">
        <v>105</v>
      </c>
      <c r="AF785" t="s">
        <v>4861</v>
      </c>
      <c r="AH785" t="s">
        <v>308</v>
      </c>
      <c r="AJ785" t="s">
        <v>95</v>
      </c>
      <c r="AK785" t="s">
        <v>95</v>
      </c>
      <c r="AM785">
        <v>600000</v>
      </c>
      <c r="AN785">
        <v>100000</v>
      </c>
      <c r="AO785">
        <v>50000</v>
      </c>
      <c r="AS785" t="s">
        <v>95</v>
      </c>
      <c r="AW785" t="s">
        <v>95</v>
      </c>
      <c r="BA785" t="s">
        <v>95</v>
      </c>
      <c r="BE785" t="s">
        <v>95</v>
      </c>
      <c r="BI785" t="s">
        <v>95</v>
      </c>
      <c r="BM785" t="s">
        <v>95</v>
      </c>
      <c r="BQ785" t="s">
        <v>95</v>
      </c>
      <c r="BR785">
        <v>100000</v>
      </c>
      <c r="BS785">
        <v>50000</v>
      </c>
      <c r="BT785">
        <v>50000</v>
      </c>
      <c r="BU785" t="s">
        <v>4862</v>
      </c>
      <c r="BV785">
        <v>500000</v>
      </c>
      <c r="BW785">
        <v>50000</v>
      </c>
      <c r="BY785" t="s">
        <v>95</v>
      </c>
      <c r="CC785" t="s">
        <v>95</v>
      </c>
      <c r="CG785" t="s">
        <v>95</v>
      </c>
    </row>
    <row r="786" spans="1:85" ht="409.6" x14ac:dyDescent="0.2">
      <c r="A786" t="s">
        <v>550</v>
      </c>
      <c r="B786" t="s">
        <v>810</v>
      </c>
      <c r="C786">
        <v>2</v>
      </c>
      <c r="D786" t="s">
        <v>1901</v>
      </c>
      <c r="E786">
        <v>4</v>
      </c>
      <c r="F786" t="s">
        <v>2684</v>
      </c>
      <c r="G786">
        <v>4.2</v>
      </c>
      <c r="H786" t="s">
        <v>4856</v>
      </c>
      <c r="I786" t="s">
        <v>91</v>
      </c>
      <c r="J786" t="s">
        <v>4863</v>
      </c>
      <c r="K786" t="s">
        <v>4864</v>
      </c>
      <c r="L786">
        <v>151771</v>
      </c>
      <c r="M786" s="2" t="s">
        <v>4865</v>
      </c>
      <c r="N786" s="1">
        <v>45292</v>
      </c>
      <c r="O786" s="1">
        <v>46022</v>
      </c>
      <c r="P786" t="s">
        <v>128</v>
      </c>
      <c r="Q786" t="s">
        <v>95</v>
      </c>
      <c r="R786" t="s">
        <v>95</v>
      </c>
      <c r="S786" t="s">
        <v>167</v>
      </c>
      <c r="T786" t="s">
        <v>168</v>
      </c>
      <c r="U786" t="s">
        <v>4866</v>
      </c>
      <c r="V786" t="s">
        <v>3593</v>
      </c>
      <c r="W786" t="s">
        <v>1093</v>
      </c>
      <c r="X786" t="s">
        <v>283</v>
      </c>
      <c r="Y786" t="s">
        <v>550</v>
      </c>
      <c r="Z786" t="s">
        <v>4867</v>
      </c>
      <c r="AA786" t="s">
        <v>95</v>
      </c>
      <c r="AB786" t="s">
        <v>95</v>
      </c>
      <c r="AC786" t="s">
        <v>204</v>
      </c>
      <c r="AE786" t="s">
        <v>133</v>
      </c>
      <c r="AF786" t="s">
        <v>4861</v>
      </c>
      <c r="AH786" t="s">
        <v>308</v>
      </c>
      <c r="AJ786" t="s">
        <v>95</v>
      </c>
      <c r="AK786" t="s">
        <v>95</v>
      </c>
      <c r="AM786">
        <v>350000</v>
      </c>
      <c r="AN786">
        <v>120000</v>
      </c>
      <c r="AO786">
        <v>120000</v>
      </c>
      <c r="AS786" t="s">
        <v>95</v>
      </c>
      <c r="AW786" t="s">
        <v>95</v>
      </c>
      <c r="BA786" t="s">
        <v>95</v>
      </c>
      <c r="BE786" t="s">
        <v>95</v>
      </c>
      <c r="BI786" t="s">
        <v>95</v>
      </c>
      <c r="BM786" t="s">
        <v>95</v>
      </c>
      <c r="BQ786" t="s">
        <v>95</v>
      </c>
      <c r="BR786">
        <v>120000</v>
      </c>
      <c r="BS786">
        <v>120000</v>
      </c>
      <c r="BT786">
        <v>120000</v>
      </c>
      <c r="BU786" t="s">
        <v>4868</v>
      </c>
      <c r="BV786">
        <v>230000</v>
      </c>
      <c r="BY786" t="s">
        <v>95</v>
      </c>
      <c r="CC786" t="s">
        <v>95</v>
      </c>
      <c r="CG786" t="s">
        <v>95</v>
      </c>
    </row>
    <row r="787" spans="1:85" ht="409.6" x14ac:dyDescent="0.2">
      <c r="A787" t="s">
        <v>550</v>
      </c>
      <c r="B787" t="s">
        <v>810</v>
      </c>
      <c r="C787">
        <v>2</v>
      </c>
      <c r="D787" t="s">
        <v>1901</v>
      </c>
      <c r="E787">
        <v>4</v>
      </c>
      <c r="F787" t="s">
        <v>2684</v>
      </c>
      <c r="G787">
        <v>4.2</v>
      </c>
      <c r="H787" t="s">
        <v>4856</v>
      </c>
      <c r="I787" t="s">
        <v>91</v>
      </c>
      <c r="J787" t="s">
        <v>4869</v>
      </c>
      <c r="K787" t="s">
        <v>4870</v>
      </c>
      <c r="L787">
        <v>151775</v>
      </c>
      <c r="M787" s="2" t="s">
        <v>4871</v>
      </c>
      <c r="N787" s="1">
        <v>45292</v>
      </c>
      <c r="O787" s="1">
        <v>46022</v>
      </c>
      <c r="P787" t="s">
        <v>128</v>
      </c>
      <c r="Q787" t="s">
        <v>95</v>
      </c>
      <c r="R787" t="s">
        <v>95</v>
      </c>
      <c r="S787" t="s">
        <v>167</v>
      </c>
      <c r="T787" t="s">
        <v>168</v>
      </c>
      <c r="U787" t="s">
        <v>3593</v>
      </c>
      <c r="V787" t="s">
        <v>3593</v>
      </c>
      <c r="W787" t="s">
        <v>4872</v>
      </c>
      <c r="X787" t="s">
        <v>283</v>
      </c>
      <c r="Y787" t="s">
        <v>550</v>
      </c>
      <c r="Z787" t="s">
        <v>966</v>
      </c>
      <c r="AA787" t="s">
        <v>95</v>
      </c>
      <c r="AB787" t="s">
        <v>95</v>
      </c>
      <c r="AC787" t="s">
        <v>148</v>
      </c>
      <c r="AE787" t="s">
        <v>133</v>
      </c>
      <c r="AF787" t="s">
        <v>4861</v>
      </c>
      <c r="AH787" t="s">
        <v>308</v>
      </c>
      <c r="AJ787" t="s">
        <v>95</v>
      </c>
      <c r="AK787" t="s">
        <v>95</v>
      </c>
      <c r="AM787">
        <v>750000</v>
      </c>
      <c r="AN787">
        <v>30000</v>
      </c>
      <c r="AO787">
        <v>30000</v>
      </c>
      <c r="AS787" t="s">
        <v>95</v>
      </c>
      <c r="AW787" t="s">
        <v>95</v>
      </c>
      <c r="BA787" t="s">
        <v>95</v>
      </c>
      <c r="BE787" t="s">
        <v>95</v>
      </c>
      <c r="BI787" t="s">
        <v>95</v>
      </c>
      <c r="BM787" t="s">
        <v>95</v>
      </c>
      <c r="BQ787" t="s">
        <v>95</v>
      </c>
      <c r="BR787">
        <v>50000</v>
      </c>
      <c r="BS787">
        <v>30000</v>
      </c>
      <c r="BT787">
        <v>30000</v>
      </c>
      <c r="BU787" t="s">
        <v>4873</v>
      </c>
      <c r="BV787">
        <v>700000</v>
      </c>
      <c r="BY787" t="s">
        <v>95</v>
      </c>
      <c r="CC787" t="s">
        <v>95</v>
      </c>
      <c r="CG787" t="s">
        <v>95</v>
      </c>
    </row>
    <row r="788" spans="1:85" x14ac:dyDescent="0.2">
      <c r="A788" t="s">
        <v>135</v>
      </c>
      <c r="B788" t="s">
        <v>1018</v>
      </c>
      <c r="C788">
        <v>4</v>
      </c>
      <c r="D788" t="s">
        <v>4830</v>
      </c>
      <c r="E788">
        <v>2</v>
      </c>
      <c r="F788" t="s">
        <v>4831</v>
      </c>
      <c r="G788">
        <v>26</v>
      </c>
      <c r="H788" t="s">
        <v>4874</v>
      </c>
      <c r="I788" t="s">
        <v>91</v>
      </c>
      <c r="J788" t="s">
        <v>4875</v>
      </c>
      <c r="K788" t="s">
        <v>4876</v>
      </c>
      <c r="L788">
        <v>11294</v>
      </c>
      <c r="M788" t="s">
        <v>95</v>
      </c>
      <c r="N788" s="1">
        <v>42736</v>
      </c>
      <c r="O788" s="1">
        <v>43100</v>
      </c>
      <c r="P788" t="s">
        <v>156</v>
      </c>
      <c r="Q788" t="s">
        <v>95</v>
      </c>
      <c r="R788" t="s">
        <v>95</v>
      </c>
      <c r="S788" t="s">
        <v>1862</v>
      </c>
      <c r="T788" t="s">
        <v>1863</v>
      </c>
      <c r="U788" t="s">
        <v>1863</v>
      </c>
      <c r="V788" t="s">
        <v>4877</v>
      </c>
      <c r="W788" t="s">
        <v>4744</v>
      </c>
      <c r="X788" t="s">
        <v>543</v>
      </c>
      <c r="Y788" t="s">
        <v>135</v>
      </c>
      <c r="Z788" t="s">
        <v>118</v>
      </c>
      <c r="AA788" t="s">
        <v>95</v>
      </c>
      <c r="AB788" t="s">
        <v>95</v>
      </c>
      <c r="AC788" t="s">
        <v>119</v>
      </c>
      <c r="AD788" t="s">
        <v>95</v>
      </c>
      <c r="AE788" t="s">
        <v>120</v>
      </c>
      <c r="AF788" t="s">
        <v>95</v>
      </c>
      <c r="AG788" t="s">
        <v>95</v>
      </c>
      <c r="AH788" t="s">
        <v>95</v>
      </c>
      <c r="AI788" t="s">
        <v>95</v>
      </c>
      <c r="AJ788" t="s">
        <v>95</v>
      </c>
      <c r="AK788" t="s">
        <v>95</v>
      </c>
      <c r="AM788">
        <v>0</v>
      </c>
      <c r="AN788">
        <v>0</v>
      </c>
      <c r="AO788">
        <v>0</v>
      </c>
      <c r="AS788" t="s">
        <v>95</v>
      </c>
      <c r="AW788" t="s">
        <v>95</v>
      </c>
      <c r="BA788" t="s">
        <v>95</v>
      </c>
      <c r="BE788" t="s">
        <v>95</v>
      </c>
      <c r="BI788" t="s">
        <v>95</v>
      </c>
      <c r="BM788" t="s">
        <v>95</v>
      </c>
      <c r="BQ788" t="s">
        <v>95</v>
      </c>
      <c r="BU788" t="s">
        <v>95</v>
      </c>
      <c r="BY788" t="s">
        <v>95</v>
      </c>
      <c r="CC788" t="s">
        <v>95</v>
      </c>
      <c r="CG788" t="s">
        <v>95</v>
      </c>
    </row>
    <row r="789" spans="1:85" ht="306" x14ac:dyDescent="0.2">
      <c r="A789" t="s">
        <v>516</v>
      </c>
      <c r="B789" t="s">
        <v>122</v>
      </c>
      <c r="C789">
        <v>3</v>
      </c>
      <c r="D789" t="s">
        <v>2352</v>
      </c>
      <c r="E789">
        <v>4</v>
      </c>
      <c r="F789" t="s">
        <v>2353</v>
      </c>
      <c r="G789" t="s">
        <v>4817</v>
      </c>
      <c r="H789" t="s">
        <v>4818</v>
      </c>
      <c r="I789" t="s">
        <v>91</v>
      </c>
      <c r="J789" t="s">
        <v>4878</v>
      </c>
      <c r="K789" t="s">
        <v>4879</v>
      </c>
      <c r="L789">
        <v>66067</v>
      </c>
      <c r="M789" s="2" t="s">
        <v>4880</v>
      </c>
      <c r="N789" s="1">
        <v>44197</v>
      </c>
      <c r="O789" s="1">
        <v>44926</v>
      </c>
      <c r="P789" t="s">
        <v>94</v>
      </c>
      <c r="Q789" t="s">
        <v>95</v>
      </c>
      <c r="R789" t="s">
        <v>95</v>
      </c>
      <c r="S789" t="s">
        <v>1874</v>
      </c>
      <c r="T789" t="s">
        <v>1875</v>
      </c>
      <c r="U789" t="s">
        <v>1875</v>
      </c>
      <c r="V789" t="s">
        <v>4881</v>
      </c>
      <c r="W789" t="s">
        <v>2969</v>
      </c>
      <c r="X789" t="s">
        <v>543</v>
      </c>
      <c r="Y789" t="s">
        <v>516</v>
      </c>
      <c r="Z789" t="s">
        <v>966</v>
      </c>
      <c r="AA789" t="s">
        <v>95</v>
      </c>
      <c r="AB789" t="s">
        <v>95</v>
      </c>
      <c r="AC789" t="s">
        <v>104</v>
      </c>
      <c r="AE789" t="s">
        <v>409</v>
      </c>
      <c r="AF789" t="s">
        <v>95</v>
      </c>
      <c r="AH789" t="s">
        <v>95</v>
      </c>
      <c r="AI789" t="s">
        <v>95</v>
      </c>
      <c r="AJ789" t="s">
        <v>95</v>
      </c>
      <c r="AK789" t="s">
        <v>95</v>
      </c>
      <c r="AM789">
        <v>82000</v>
      </c>
      <c r="AN789">
        <v>82000</v>
      </c>
      <c r="AO789">
        <v>20000</v>
      </c>
      <c r="AS789" t="s">
        <v>95</v>
      </c>
      <c r="AW789" t="s">
        <v>95</v>
      </c>
      <c r="BA789" t="s">
        <v>95</v>
      </c>
      <c r="BE789" t="s">
        <v>95</v>
      </c>
      <c r="BF789">
        <v>41000</v>
      </c>
      <c r="BG789">
        <v>41000</v>
      </c>
      <c r="BI789" t="s">
        <v>95</v>
      </c>
      <c r="BJ789">
        <v>41000</v>
      </c>
      <c r="BK789">
        <v>41000</v>
      </c>
      <c r="BL789">
        <v>20000</v>
      </c>
      <c r="BM789" t="s">
        <v>95</v>
      </c>
      <c r="BQ789" t="s">
        <v>95</v>
      </c>
      <c r="BU789" t="s">
        <v>95</v>
      </c>
      <c r="BY789" t="s">
        <v>95</v>
      </c>
      <c r="CC789" t="s">
        <v>95</v>
      </c>
      <c r="CG789" t="s">
        <v>95</v>
      </c>
    </row>
    <row r="790" spans="1:85" x14ac:dyDescent="0.2">
      <c r="A790" t="s">
        <v>550</v>
      </c>
      <c r="B790" t="s">
        <v>810</v>
      </c>
      <c r="C790">
        <v>2</v>
      </c>
      <c r="D790" t="s">
        <v>1901</v>
      </c>
      <c r="E790">
        <v>4</v>
      </c>
      <c r="F790" t="s">
        <v>2684</v>
      </c>
      <c r="G790">
        <v>4.2</v>
      </c>
      <c r="H790" t="s">
        <v>4856</v>
      </c>
      <c r="I790" t="s">
        <v>91</v>
      </c>
      <c r="J790" t="s">
        <v>4882</v>
      </c>
      <c r="K790" t="s">
        <v>4883</v>
      </c>
      <c r="L790">
        <v>154731</v>
      </c>
      <c r="M790" t="s">
        <v>4884</v>
      </c>
      <c r="N790" s="1">
        <v>45536</v>
      </c>
      <c r="O790" s="1">
        <v>46022</v>
      </c>
      <c r="P790" t="s">
        <v>128</v>
      </c>
      <c r="Q790" t="s">
        <v>95</v>
      </c>
      <c r="R790" t="s">
        <v>95</v>
      </c>
      <c r="S790" t="s">
        <v>96</v>
      </c>
      <c r="T790" t="s">
        <v>97</v>
      </c>
      <c r="U790" t="s">
        <v>4885</v>
      </c>
      <c r="V790" t="s">
        <v>4886</v>
      </c>
      <c r="W790" t="s">
        <v>4887</v>
      </c>
      <c r="X790" t="s">
        <v>283</v>
      </c>
      <c r="Y790" t="s">
        <v>550</v>
      </c>
      <c r="Z790" t="s">
        <v>1017</v>
      </c>
      <c r="AA790" t="s">
        <v>95</v>
      </c>
      <c r="AB790" t="s">
        <v>95</v>
      </c>
      <c r="AC790" t="s">
        <v>204</v>
      </c>
      <c r="AE790" t="s">
        <v>105</v>
      </c>
      <c r="AF790" t="s">
        <v>95</v>
      </c>
      <c r="AH790" t="s">
        <v>95</v>
      </c>
      <c r="AI790" t="s">
        <v>95</v>
      </c>
      <c r="AJ790" t="s">
        <v>95</v>
      </c>
      <c r="AK790" t="s">
        <v>95</v>
      </c>
      <c r="AM790">
        <v>789665</v>
      </c>
      <c r="AN790">
        <v>348577</v>
      </c>
      <c r="AO790">
        <v>0</v>
      </c>
      <c r="AS790" t="s">
        <v>95</v>
      </c>
      <c r="AW790" t="s">
        <v>95</v>
      </c>
      <c r="BA790" t="s">
        <v>95</v>
      </c>
      <c r="BE790" t="s">
        <v>95</v>
      </c>
      <c r="BI790" t="s">
        <v>95</v>
      </c>
      <c r="BM790" t="s">
        <v>95</v>
      </c>
      <c r="BQ790" t="s">
        <v>95</v>
      </c>
      <c r="BR790">
        <v>348577</v>
      </c>
      <c r="BS790">
        <v>348577</v>
      </c>
      <c r="BU790" t="s">
        <v>95</v>
      </c>
      <c r="BV790">
        <v>441088</v>
      </c>
      <c r="BY790" t="s">
        <v>95</v>
      </c>
      <c r="CC790" t="s">
        <v>95</v>
      </c>
      <c r="CG790" t="s">
        <v>95</v>
      </c>
    </row>
    <row r="791" spans="1:85" x14ac:dyDescent="0.2">
      <c r="A791" t="s">
        <v>550</v>
      </c>
      <c r="B791" t="s">
        <v>551</v>
      </c>
      <c r="C791">
        <v>4</v>
      </c>
      <c r="D791" t="s">
        <v>4461</v>
      </c>
      <c r="E791">
        <v>2</v>
      </c>
      <c r="F791" t="s">
        <v>4850</v>
      </c>
      <c r="G791">
        <v>57</v>
      </c>
      <c r="H791" t="s">
        <v>4888</v>
      </c>
      <c r="I791" t="s">
        <v>91</v>
      </c>
      <c r="J791" t="s">
        <v>4889</v>
      </c>
      <c r="K791" t="s">
        <v>4890</v>
      </c>
      <c r="L791">
        <v>18186</v>
      </c>
      <c r="M791" t="s">
        <v>95</v>
      </c>
      <c r="N791" s="1">
        <v>43101</v>
      </c>
      <c r="O791" s="1">
        <v>44196</v>
      </c>
      <c r="P791" t="s">
        <v>128</v>
      </c>
      <c r="Q791" t="s">
        <v>95</v>
      </c>
      <c r="R791" t="s">
        <v>95</v>
      </c>
      <c r="S791" t="s">
        <v>157</v>
      </c>
      <c r="T791" t="s">
        <v>158</v>
      </c>
      <c r="U791" t="s">
        <v>158</v>
      </c>
      <c r="V791" t="s">
        <v>4891</v>
      </c>
      <c r="W791" t="s">
        <v>420</v>
      </c>
      <c r="X791" t="s">
        <v>421</v>
      </c>
      <c r="Y791" t="s">
        <v>550</v>
      </c>
      <c r="Z791" t="s">
        <v>95</v>
      </c>
      <c r="AA791" t="s">
        <v>95</v>
      </c>
      <c r="AB791" t="s">
        <v>95</v>
      </c>
      <c r="AC791" t="s">
        <v>95</v>
      </c>
      <c r="AD791" t="s">
        <v>95</v>
      </c>
      <c r="AE791" t="s">
        <v>95</v>
      </c>
      <c r="AF791" t="s">
        <v>95</v>
      </c>
      <c r="AG791" t="s">
        <v>95</v>
      </c>
      <c r="AH791" t="s">
        <v>95</v>
      </c>
      <c r="AI791" t="s">
        <v>95</v>
      </c>
      <c r="AJ791" t="s">
        <v>95</v>
      </c>
      <c r="AK791" t="s">
        <v>95</v>
      </c>
      <c r="AM791">
        <v>30000</v>
      </c>
      <c r="AN791">
        <v>25000</v>
      </c>
      <c r="AO791">
        <v>15000</v>
      </c>
      <c r="AS791" t="s">
        <v>95</v>
      </c>
      <c r="AW791" t="s">
        <v>95</v>
      </c>
      <c r="AX791">
        <v>20000</v>
      </c>
      <c r="AY791">
        <v>15000</v>
      </c>
      <c r="AZ791">
        <v>15000</v>
      </c>
      <c r="BA791" t="s">
        <v>95</v>
      </c>
      <c r="BB791">
        <v>10000</v>
      </c>
      <c r="BC791">
        <v>10000</v>
      </c>
      <c r="BE791" t="s">
        <v>95</v>
      </c>
      <c r="BI791" t="s">
        <v>95</v>
      </c>
      <c r="BM791" t="s">
        <v>95</v>
      </c>
      <c r="BQ791" t="s">
        <v>95</v>
      </c>
      <c r="BU791" t="s">
        <v>95</v>
      </c>
      <c r="BY791" t="s">
        <v>95</v>
      </c>
      <c r="CC791" t="s">
        <v>95</v>
      </c>
      <c r="CG791" t="s">
        <v>95</v>
      </c>
    </row>
    <row r="792" spans="1:85" x14ac:dyDescent="0.2">
      <c r="A792" t="s">
        <v>108</v>
      </c>
      <c r="B792" t="s">
        <v>122</v>
      </c>
      <c r="C792">
        <v>3</v>
      </c>
      <c r="D792" t="s">
        <v>163</v>
      </c>
      <c r="E792">
        <v>4</v>
      </c>
      <c r="F792" t="s">
        <v>335</v>
      </c>
      <c r="G792">
        <v>19</v>
      </c>
      <c r="H792" t="s">
        <v>350</v>
      </c>
      <c r="I792" t="s">
        <v>91</v>
      </c>
      <c r="J792" t="s">
        <v>4892</v>
      </c>
      <c r="K792" t="s">
        <v>4893</v>
      </c>
      <c r="L792">
        <v>74909</v>
      </c>
      <c r="M792" t="s">
        <v>95</v>
      </c>
      <c r="N792" s="1">
        <v>44562</v>
      </c>
      <c r="O792" s="1">
        <v>44926</v>
      </c>
      <c r="P792" t="s">
        <v>94</v>
      </c>
      <c r="Q792" t="s">
        <v>95</v>
      </c>
      <c r="R792" t="s">
        <v>95</v>
      </c>
      <c r="S792" t="s">
        <v>648</v>
      </c>
      <c r="T792" t="s">
        <v>649</v>
      </c>
      <c r="U792" t="s">
        <v>649</v>
      </c>
      <c r="V792" t="s">
        <v>168</v>
      </c>
      <c r="W792" t="s">
        <v>353</v>
      </c>
      <c r="X792" t="s">
        <v>131</v>
      </c>
      <c r="Y792" t="s">
        <v>108</v>
      </c>
      <c r="Z792" t="s">
        <v>171</v>
      </c>
      <c r="AA792" t="s">
        <v>95</v>
      </c>
      <c r="AB792" t="s">
        <v>95</v>
      </c>
      <c r="AC792" t="s">
        <v>119</v>
      </c>
      <c r="AE792" t="s">
        <v>133</v>
      </c>
      <c r="AF792" t="s">
        <v>95</v>
      </c>
      <c r="AH792" t="s">
        <v>95</v>
      </c>
      <c r="AI792" t="s">
        <v>95</v>
      </c>
      <c r="AJ792" t="s">
        <v>95</v>
      </c>
      <c r="AK792" t="s">
        <v>95</v>
      </c>
      <c r="AM792">
        <v>140000</v>
      </c>
      <c r="AN792">
        <v>40000</v>
      </c>
      <c r="AO792">
        <v>24800</v>
      </c>
      <c r="AS792" t="s">
        <v>95</v>
      </c>
      <c r="AW792" t="s">
        <v>95</v>
      </c>
      <c r="BA792" t="s">
        <v>95</v>
      </c>
      <c r="BE792" t="s">
        <v>95</v>
      </c>
      <c r="BI792" t="s">
        <v>95</v>
      </c>
      <c r="BJ792">
        <v>140000</v>
      </c>
      <c r="BK792">
        <v>40000</v>
      </c>
      <c r="BL792">
        <v>24800</v>
      </c>
      <c r="BM792" t="s">
        <v>95</v>
      </c>
      <c r="BQ792" t="s">
        <v>95</v>
      </c>
      <c r="BU792" t="s">
        <v>95</v>
      </c>
      <c r="BY792" t="s">
        <v>95</v>
      </c>
      <c r="CC792" t="s">
        <v>95</v>
      </c>
      <c r="CG792" t="s">
        <v>95</v>
      </c>
    </row>
    <row r="793" spans="1:85" x14ac:dyDescent="0.2">
      <c r="A793" t="s">
        <v>534</v>
      </c>
      <c r="B793" t="s">
        <v>122</v>
      </c>
      <c r="C793">
        <v>4</v>
      </c>
      <c r="D793" t="s">
        <v>4785</v>
      </c>
      <c r="E793">
        <v>4</v>
      </c>
      <c r="F793" t="s">
        <v>4786</v>
      </c>
      <c r="G793">
        <v>4.2</v>
      </c>
      <c r="H793" t="s">
        <v>4894</v>
      </c>
      <c r="I793" t="s">
        <v>91</v>
      </c>
      <c r="J793" t="s">
        <v>4895</v>
      </c>
      <c r="K793" t="s">
        <v>4896</v>
      </c>
      <c r="L793">
        <v>169724</v>
      </c>
      <c r="M793" t="s">
        <v>4897</v>
      </c>
      <c r="N793" s="1">
        <v>44927</v>
      </c>
      <c r="O793" s="1">
        <v>46022</v>
      </c>
      <c r="P793" t="s">
        <v>128</v>
      </c>
      <c r="Q793" t="s">
        <v>95</v>
      </c>
      <c r="R793" t="s">
        <v>95</v>
      </c>
      <c r="S793" t="s">
        <v>157</v>
      </c>
      <c r="T793" t="s">
        <v>158</v>
      </c>
      <c r="U793" t="s">
        <v>1152</v>
      </c>
      <c r="V793" t="s">
        <v>4898</v>
      </c>
      <c r="W793" t="s">
        <v>430</v>
      </c>
      <c r="X793" t="s">
        <v>170</v>
      </c>
      <c r="Y793" t="s">
        <v>4899</v>
      </c>
      <c r="Z793" t="s">
        <v>118</v>
      </c>
      <c r="AA793" t="s">
        <v>95</v>
      </c>
      <c r="AB793" t="s">
        <v>95</v>
      </c>
      <c r="AC793" t="s">
        <v>148</v>
      </c>
      <c r="AE793" t="s">
        <v>133</v>
      </c>
      <c r="AF793" t="s">
        <v>95</v>
      </c>
      <c r="AH793" t="s">
        <v>644</v>
      </c>
      <c r="AJ793" t="s">
        <v>4900</v>
      </c>
      <c r="AK793" t="s">
        <v>4901</v>
      </c>
      <c r="AM793">
        <v>1900000</v>
      </c>
      <c r="AN793">
        <v>1117971</v>
      </c>
      <c r="AO793">
        <v>53759</v>
      </c>
      <c r="AS793" t="s">
        <v>95</v>
      </c>
      <c r="AW793" t="s">
        <v>95</v>
      </c>
      <c r="BA793" t="s">
        <v>95</v>
      </c>
      <c r="BE793" t="s">
        <v>95</v>
      </c>
      <c r="BI793" t="s">
        <v>95</v>
      </c>
      <c r="BM793" t="s">
        <v>95</v>
      </c>
      <c r="BN793">
        <v>500000</v>
      </c>
      <c r="BQ793" t="s">
        <v>4902</v>
      </c>
      <c r="BR793">
        <v>500000</v>
      </c>
      <c r="BS793">
        <v>217971</v>
      </c>
      <c r="BT793">
        <v>53759</v>
      </c>
      <c r="BU793" t="s">
        <v>4903</v>
      </c>
      <c r="BV793">
        <v>900000</v>
      </c>
      <c r="BW793">
        <v>900000</v>
      </c>
      <c r="BY793" t="s">
        <v>95</v>
      </c>
      <c r="CC793" t="s">
        <v>95</v>
      </c>
      <c r="CG793" t="s">
        <v>95</v>
      </c>
    </row>
    <row r="794" spans="1:85" ht="409.6" x14ac:dyDescent="0.2">
      <c r="A794" t="s">
        <v>550</v>
      </c>
      <c r="B794" t="s">
        <v>810</v>
      </c>
      <c r="C794">
        <v>2</v>
      </c>
      <c r="D794" t="s">
        <v>1901</v>
      </c>
      <c r="E794">
        <v>4</v>
      </c>
      <c r="F794" t="s">
        <v>2684</v>
      </c>
      <c r="G794">
        <v>4.2</v>
      </c>
      <c r="H794" t="s">
        <v>4856</v>
      </c>
      <c r="I794" t="s">
        <v>91</v>
      </c>
      <c r="J794" t="s">
        <v>4904</v>
      </c>
      <c r="K794" t="s">
        <v>4905</v>
      </c>
      <c r="L794">
        <v>151762</v>
      </c>
      <c r="M794" s="2" t="s">
        <v>4906</v>
      </c>
      <c r="N794" s="1">
        <v>45292</v>
      </c>
      <c r="O794" s="1">
        <v>46022</v>
      </c>
      <c r="P794" t="s">
        <v>585</v>
      </c>
      <c r="Q794" t="s">
        <v>95</v>
      </c>
      <c r="R794" t="s">
        <v>95</v>
      </c>
      <c r="S794" t="s">
        <v>167</v>
      </c>
      <c r="T794" t="s">
        <v>168</v>
      </c>
      <c r="U794" t="s">
        <v>3593</v>
      </c>
      <c r="V794" t="s">
        <v>3593</v>
      </c>
      <c r="W794" t="s">
        <v>4872</v>
      </c>
      <c r="X794" t="s">
        <v>283</v>
      </c>
      <c r="Y794" t="s">
        <v>550</v>
      </c>
      <c r="Z794" t="s">
        <v>731</v>
      </c>
      <c r="AA794" t="s">
        <v>95</v>
      </c>
      <c r="AB794" t="s">
        <v>95</v>
      </c>
      <c r="AC794" t="s">
        <v>204</v>
      </c>
      <c r="AE794" t="s">
        <v>105</v>
      </c>
      <c r="AF794" t="s">
        <v>4861</v>
      </c>
      <c r="AH794" t="s">
        <v>308</v>
      </c>
      <c r="AJ794" t="s">
        <v>95</v>
      </c>
      <c r="AK794" t="s">
        <v>95</v>
      </c>
      <c r="AM794">
        <v>400000</v>
      </c>
      <c r="AN794">
        <v>0</v>
      </c>
      <c r="AO794">
        <v>0</v>
      </c>
      <c r="AS794" t="s">
        <v>95</v>
      </c>
      <c r="AW794" t="s">
        <v>95</v>
      </c>
      <c r="BA794" t="s">
        <v>95</v>
      </c>
      <c r="BE794" t="s">
        <v>95</v>
      </c>
      <c r="BI794" t="s">
        <v>95</v>
      </c>
      <c r="BM794" t="s">
        <v>95</v>
      </c>
      <c r="BQ794" t="s">
        <v>95</v>
      </c>
      <c r="BS794">
        <v>0</v>
      </c>
      <c r="BU794" t="s">
        <v>95</v>
      </c>
      <c r="BV794">
        <v>400000</v>
      </c>
      <c r="BW794">
        <v>0</v>
      </c>
      <c r="BY794" t="s">
        <v>95</v>
      </c>
      <c r="CC794" t="s">
        <v>95</v>
      </c>
      <c r="CG794" t="s">
        <v>95</v>
      </c>
    </row>
    <row r="795" spans="1:85" ht="204" x14ac:dyDescent="0.2">
      <c r="A795" t="s">
        <v>121</v>
      </c>
      <c r="B795" t="s">
        <v>122</v>
      </c>
      <c r="C795">
        <v>4</v>
      </c>
      <c r="D795" t="s">
        <v>465</v>
      </c>
      <c r="E795">
        <v>4.2</v>
      </c>
      <c r="F795" t="s">
        <v>466</v>
      </c>
      <c r="G795" t="s">
        <v>467</v>
      </c>
      <c r="H795" t="s">
        <v>468</v>
      </c>
      <c r="I795" t="s">
        <v>91</v>
      </c>
      <c r="J795">
        <v>43</v>
      </c>
      <c r="K795" t="s">
        <v>4907</v>
      </c>
      <c r="L795">
        <v>137580</v>
      </c>
      <c r="M795" s="2" t="s">
        <v>4908</v>
      </c>
      <c r="N795" s="1">
        <v>44958</v>
      </c>
      <c r="O795" s="1">
        <v>46022</v>
      </c>
      <c r="P795" t="s">
        <v>128</v>
      </c>
      <c r="Q795" t="s">
        <v>95</v>
      </c>
      <c r="R795" t="s">
        <v>95</v>
      </c>
      <c r="S795" t="s">
        <v>141</v>
      </c>
      <c r="T795" t="s">
        <v>142</v>
      </c>
      <c r="U795" t="s">
        <v>142</v>
      </c>
      <c r="V795" t="s">
        <v>470</v>
      </c>
      <c r="W795" t="s">
        <v>4909</v>
      </c>
      <c r="X795" t="s">
        <v>4910</v>
      </c>
      <c r="Y795" t="s">
        <v>121</v>
      </c>
      <c r="Z795" t="s">
        <v>118</v>
      </c>
      <c r="AA795" t="s">
        <v>95</v>
      </c>
      <c r="AB795" t="s">
        <v>95</v>
      </c>
      <c r="AC795" t="s">
        <v>204</v>
      </c>
      <c r="AE795" t="s">
        <v>105</v>
      </c>
      <c r="AF795" t="s">
        <v>95</v>
      </c>
      <c r="AH795" t="s">
        <v>95</v>
      </c>
      <c r="AI795" t="s">
        <v>95</v>
      </c>
      <c r="AJ795" t="s">
        <v>95</v>
      </c>
      <c r="AK795" t="s">
        <v>95</v>
      </c>
      <c r="AM795">
        <v>0</v>
      </c>
      <c r="AN795">
        <v>0</v>
      </c>
      <c r="AO795">
        <v>0</v>
      </c>
      <c r="AS795" t="s">
        <v>95</v>
      </c>
      <c r="AW795" t="s">
        <v>95</v>
      </c>
      <c r="BA795" t="s">
        <v>95</v>
      </c>
      <c r="BE795" t="s">
        <v>95</v>
      </c>
      <c r="BI795" t="s">
        <v>95</v>
      </c>
      <c r="BM795" t="s">
        <v>95</v>
      </c>
      <c r="BQ795" t="s">
        <v>95</v>
      </c>
      <c r="BU795" t="s">
        <v>95</v>
      </c>
      <c r="BY795" t="s">
        <v>95</v>
      </c>
      <c r="CC795" t="s">
        <v>95</v>
      </c>
      <c r="CG795" t="s">
        <v>95</v>
      </c>
    </row>
    <row r="796" spans="1:85" x14ac:dyDescent="0.2">
      <c r="A796" t="s">
        <v>550</v>
      </c>
      <c r="B796" t="s">
        <v>810</v>
      </c>
      <c r="C796">
        <v>2</v>
      </c>
      <c r="D796" t="s">
        <v>1901</v>
      </c>
      <c r="E796">
        <v>4</v>
      </c>
      <c r="F796" t="s">
        <v>2684</v>
      </c>
      <c r="G796">
        <v>4.3</v>
      </c>
      <c r="H796" t="s">
        <v>4911</v>
      </c>
      <c r="I796" t="s">
        <v>91</v>
      </c>
      <c r="J796" t="s">
        <v>4912</v>
      </c>
      <c r="K796" t="s">
        <v>4913</v>
      </c>
      <c r="L796">
        <v>37926</v>
      </c>
      <c r="M796" t="s">
        <v>95</v>
      </c>
      <c r="N796" s="1">
        <v>44197</v>
      </c>
      <c r="O796" s="1">
        <v>46022</v>
      </c>
      <c r="P796" t="s">
        <v>128</v>
      </c>
      <c r="Q796" t="s">
        <v>95</v>
      </c>
      <c r="R796" t="s">
        <v>95</v>
      </c>
      <c r="S796" t="s">
        <v>178</v>
      </c>
      <c r="T796" t="s">
        <v>179</v>
      </c>
      <c r="U796" t="s">
        <v>179</v>
      </c>
      <c r="V796" t="s">
        <v>4914</v>
      </c>
      <c r="W796" t="s">
        <v>4915</v>
      </c>
      <c r="X796" t="s">
        <v>4916</v>
      </c>
      <c r="Y796" t="s">
        <v>550</v>
      </c>
      <c r="Z796" t="s">
        <v>4917</v>
      </c>
      <c r="AA796" t="s">
        <v>95</v>
      </c>
      <c r="AB796" t="s">
        <v>95</v>
      </c>
      <c r="AC796" t="s">
        <v>119</v>
      </c>
      <c r="AE796" t="s">
        <v>120</v>
      </c>
      <c r="AF796" t="s">
        <v>95</v>
      </c>
      <c r="AH796" t="s">
        <v>1419</v>
      </c>
      <c r="AJ796" t="s">
        <v>95</v>
      </c>
      <c r="AK796" t="s">
        <v>95</v>
      </c>
      <c r="AM796">
        <v>302000</v>
      </c>
      <c r="AN796">
        <v>212000</v>
      </c>
      <c r="AO796">
        <v>192000</v>
      </c>
      <c r="AS796" t="s">
        <v>95</v>
      </c>
      <c r="AW796" t="s">
        <v>95</v>
      </c>
      <c r="BA796" t="s">
        <v>95</v>
      </c>
      <c r="BE796" t="s">
        <v>95</v>
      </c>
      <c r="BF796">
        <v>120000</v>
      </c>
      <c r="BG796">
        <v>30000</v>
      </c>
      <c r="BH796">
        <v>30000</v>
      </c>
      <c r="BI796" t="s">
        <v>95</v>
      </c>
      <c r="BJ796">
        <v>100000</v>
      </c>
      <c r="BK796">
        <v>100000</v>
      </c>
      <c r="BL796">
        <v>100000</v>
      </c>
      <c r="BM796" t="s">
        <v>95</v>
      </c>
      <c r="BN796">
        <v>47000</v>
      </c>
      <c r="BO796">
        <v>47000</v>
      </c>
      <c r="BP796">
        <v>47000</v>
      </c>
      <c r="BQ796" t="s">
        <v>95</v>
      </c>
      <c r="BR796">
        <v>15000</v>
      </c>
      <c r="BS796">
        <v>15000</v>
      </c>
      <c r="BT796">
        <v>15000</v>
      </c>
      <c r="BU796" t="s">
        <v>95</v>
      </c>
      <c r="BV796">
        <v>20000</v>
      </c>
      <c r="BW796">
        <v>20000</v>
      </c>
      <c r="BY796" t="s">
        <v>95</v>
      </c>
      <c r="CC796" t="s">
        <v>95</v>
      </c>
      <c r="CG796" t="s">
        <v>95</v>
      </c>
    </row>
    <row r="797" spans="1:85" ht="409.6" x14ac:dyDescent="0.2">
      <c r="A797" t="s">
        <v>534</v>
      </c>
      <c r="B797" t="s">
        <v>122</v>
      </c>
      <c r="C797">
        <v>4</v>
      </c>
      <c r="D797" t="s">
        <v>4785</v>
      </c>
      <c r="E797">
        <v>4</v>
      </c>
      <c r="F797" t="s">
        <v>4786</v>
      </c>
      <c r="G797">
        <v>4.3</v>
      </c>
      <c r="H797" t="s">
        <v>4918</v>
      </c>
      <c r="I797" t="s">
        <v>91</v>
      </c>
      <c r="J797" t="s">
        <v>4919</v>
      </c>
      <c r="K797" t="s">
        <v>4920</v>
      </c>
      <c r="L797">
        <v>170166</v>
      </c>
      <c r="M797" s="2" t="s">
        <v>4921</v>
      </c>
      <c r="N797" s="1">
        <v>44927</v>
      </c>
      <c r="O797" s="1">
        <v>46022</v>
      </c>
      <c r="P797" t="s">
        <v>128</v>
      </c>
      <c r="Q797" t="s">
        <v>95</v>
      </c>
      <c r="R797" t="s">
        <v>95</v>
      </c>
      <c r="S797" t="s">
        <v>167</v>
      </c>
      <c r="T797" t="s">
        <v>168</v>
      </c>
      <c r="U797" t="s">
        <v>4922</v>
      </c>
      <c r="V797" t="s">
        <v>4923</v>
      </c>
      <c r="W797" t="s">
        <v>1409</v>
      </c>
      <c r="X797" t="s">
        <v>283</v>
      </c>
      <c r="Y797" t="s">
        <v>4924</v>
      </c>
      <c r="Z797" t="s">
        <v>118</v>
      </c>
      <c r="AA797" t="s">
        <v>95</v>
      </c>
      <c r="AB797" t="s">
        <v>95</v>
      </c>
      <c r="AC797" t="s">
        <v>204</v>
      </c>
      <c r="AE797" t="s">
        <v>105</v>
      </c>
      <c r="AF797" t="s">
        <v>95</v>
      </c>
      <c r="AH797" t="s">
        <v>95</v>
      </c>
      <c r="AI797" t="s">
        <v>95</v>
      </c>
      <c r="AJ797" t="s">
        <v>149</v>
      </c>
      <c r="AK797" t="s">
        <v>873</v>
      </c>
      <c r="AM797">
        <v>1400000</v>
      </c>
      <c r="AN797">
        <v>1075000</v>
      </c>
      <c r="AO797">
        <v>950000</v>
      </c>
      <c r="AS797" t="s">
        <v>95</v>
      </c>
      <c r="AW797" t="s">
        <v>95</v>
      </c>
      <c r="BA797" t="s">
        <v>95</v>
      </c>
      <c r="BE797" t="s">
        <v>95</v>
      </c>
      <c r="BI797" t="s">
        <v>95</v>
      </c>
      <c r="BM797" t="s">
        <v>95</v>
      </c>
      <c r="BN797">
        <v>425000</v>
      </c>
      <c r="BO797">
        <v>425000</v>
      </c>
      <c r="BP797">
        <v>425000</v>
      </c>
      <c r="BQ797" t="s">
        <v>4925</v>
      </c>
      <c r="BR797">
        <v>525000</v>
      </c>
      <c r="BS797">
        <v>525000</v>
      </c>
      <c r="BT797">
        <v>525000</v>
      </c>
      <c r="BU797" t="s">
        <v>4926</v>
      </c>
      <c r="BV797">
        <v>450000</v>
      </c>
      <c r="BW797">
        <v>125000</v>
      </c>
      <c r="BY797" t="s">
        <v>95</v>
      </c>
      <c r="CC797" t="s">
        <v>95</v>
      </c>
      <c r="CG797" t="s">
        <v>95</v>
      </c>
    </row>
    <row r="798" spans="1:85" x14ac:dyDescent="0.2">
      <c r="A798" t="s">
        <v>876</v>
      </c>
      <c r="B798" t="s">
        <v>122</v>
      </c>
      <c r="C798">
        <v>3</v>
      </c>
      <c r="D798" t="s">
        <v>4473</v>
      </c>
      <c r="E798">
        <v>1</v>
      </c>
      <c r="F798" t="s">
        <v>4474</v>
      </c>
      <c r="G798">
        <v>17</v>
      </c>
      <c r="H798" t="s">
        <v>4927</v>
      </c>
      <c r="I798" t="s">
        <v>91</v>
      </c>
      <c r="J798" t="s">
        <v>4928</v>
      </c>
      <c r="K798" t="s">
        <v>4929</v>
      </c>
      <c r="L798">
        <v>68812</v>
      </c>
      <c r="M798" t="s">
        <v>4930</v>
      </c>
      <c r="N798" s="1">
        <v>44652</v>
      </c>
      <c r="O798" s="1">
        <v>46022</v>
      </c>
      <c r="P798" t="s">
        <v>128</v>
      </c>
      <c r="Q798" t="s">
        <v>95</v>
      </c>
      <c r="R798" t="s">
        <v>95</v>
      </c>
      <c r="S798" t="s">
        <v>157</v>
      </c>
      <c r="T798" t="s">
        <v>158</v>
      </c>
      <c r="U798" t="s">
        <v>4732</v>
      </c>
      <c r="V798" t="s">
        <v>4931</v>
      </c>
      <c r="W798" t="s">
        <v>3380</v>
      </c>
      <c r="X798" t="s">
        <v>117</v>
      </c>
      <c r="Y798" t="s">
        <v>4932</v>
      </c>
      <c r="Z798" t="s">
        <v>3172</v>
      </c>
      <c r="AA798" t="s">
        <v>95</v>
      </c>
      <c r="AB798" t="s">
        <v>95</v>
      </c>
      <c r="AC798" t="s">
        <v>148</v>
      </c>
      <c r="AE798" t="s">
        <v>105</v>
      </c>
      <c r="AF798" t="s">
        <v>4933</v>
      </c>
      <c r="AH798" t="s">
        <v>95</v>
      </c>
      <c r="AI798" t="s">
        <v>95</v>
      </c>
      <c r="AJ798" t="s">
        <v>95</v>
      </c>
      <c r="AK798" t="s">
        <v>4736</v>
      </c>
      <c r="AM798">
        <v>315999</v>
      </c>
      <c r="AN798">
        <v>315628</v>
      </c>
      <c r="AO798">
        <v>242679</v>
      </c>
      <c r="AS798" t="s">
        <v>95</v>
      </c>
      <c r="AW798" t="s">
        <v>95</v>
      </c>
      <c r="BA798" t="s">
        <v>95</v>
      </c>
      <c r="BE798" t="s">
        <v>95</v>
      </c>
      <c r="BI798" t="s">
        <v>95</v>
      </c>
      <c r="BJ798">
        <v>73584</v>
      </c>
      <c r="BK798">
        <v>73584</v>
      </c>
      <c r="BL798">
        <v>73584</v>
      </c>
      <c r="BM798" t="s">
        <v>4934</v>
      </c>
      <c r="BN798">
        <v>109472</v>
      </c>
      <c r="BO798">
        <v>109472</v>
      </c>
      <c r="BP798">
        <v>109472</v>
      </c>
      <c r="BQ798" t="s">
        <v>4935</v>
      </c>
      <c r="BR798">
        <v>60000</v>
      </c>
      <c r="BS798">
        <v>59629</v>
      </c>
      <c r="BT798">
        <v>59623</v>
      </c>
      <c r="BU798" t="s">
        <v>4936</v>
      </c>
      <c r="BV798">
        <v>72943</v>
      </c>
      <c r="BW798">
        <v>72943</v>
      </c>
      <c r="BY798" t="s">
        <v>95</v>
      </c>
      <c r="CC798" t="s">
        <v>95</v>
      </c>
      <c r="CG798" t="s">
        <v>95</v>
      </c>
    </row>
    <row r="799" spans="1:85" ht="409.6" x14ac:dyDescent="0.2">
      <c r="A799" t="s">
        <v>550</v>
      </c>
      <c r="B799" t="s">
        <v>810</v>
      </c>
      <c r="C799">
        <v>2</v>
      </c>
      <c r="D799" t="s">
        <v>1901</v>
      </c>
      <c r="E799">
        <v>4</v>
      </c>
      <c r="F799" t="s">
        <v>2684</v>
      </c>
      <c r="G799">
        <v>4.3</v>
      </c>
      <c r="H799" t="s">
        <v>4911</v>
      </c>
      <c r="I799" t="s">
        <v>91</v>
      </c>
      <c r="J799" t="s">
        <v>4937</v>
      </c>
      <c r="K799" t="s">
        <v>4938</v>
      </c>
      <c r="L799">
        <v>108165</v>
      </c>
      <c r="M799" s="2" t="s">
        <v>4939</v>
      </c>
      <c r="N799" s="1">
        <v>44927</v>
      </c>
      <c r="O799" s="1">
        <v>46022</v>
      </c>
      <c r="P799" t="s">
        <v>128</v>
      </c>
      <c r="Q799" t="s">
        <v>95</v>
      </c>
      <c r="R799" t="s">
        <v>95</v>
      </c>
      <c r="S799" t="s">
        <v>167</v>
      </c>
      <c r="T799" t="s">
        <v>168</v>
      </c>
      <c r="U799" t="s">
        <v>4940</v>
      </c>
      <c r="V799" t="s">
        <v>4866</v>
      </c>
      <c r="W799" t="s">
        <v>1444</v>
      </c>
      <c r="X799" t="s">
        <v>532</v>
      </c>
      <c r="Y799" t="s">
        <v>550</v>
      </c>
      <c r="Z799" t="s">
        <v>4941</v>
      </c>
      <c r="AA799" t="s">
        <v>95</v>
      </c>
      <c r="AB799" t="s">
        <v>95</v>
      </c>
      <c r="AC799" t="s">
        <v>148</v>
      </c>
      <c r="AE799" t="s">
        <v>133</v>
      </c>
      <c r="AF799" t="s">
        <v>4942</v>
      </c>
      <c r="AH799" t="s">
        <v>95</v>
      </c>
      <c r="AI799" t="s">
        <v>95</v>
      </c>
      <c r="AJ799" t="s">
        <v>95</v>
      </c>
      <c r="AK799" t="s">
        <v>95</v>
      </c>
      <c r="AM799">
        <v>595482</v>
      </c>
      <c r="AN799">
        <v>90482</v>
      </c>
      <c r="AO799">
        <v>90482</v>
      </c>
      <c r="AS799" t="s">
        <v>95</v>
      </c>
      <c r="AW799" t="s">
        <v>95</v>
      </c>
      <c r="BA799" t="s">
        <v>95</v>
      </c>
      <c r="BE799" t="s">
        <v>95</v>
      </c>
      <c r="BI799" t="s">
        <v>95</v>
      </c>
      <c r="BM799" t="s">
        <v>95</v>
      </c>
      <c r="BN799">
        <v>240000</v>
      </c>
      <c r="BO799">
        <v>60000</v>
      </c>
      <c r="BP799">
        <v>60000</v>
      </c>
      <c r="BQ799" t="s">
        <v>4943</v>
      </c>
      <c r="BR799">
        <v>55482</v>
      </c>
      <c r="BS799">
        <v>30482</v>
      </c>
      <c r="BT799">
        <v>30482</v>
      </c>
      <c r="BU799" t="s">
        <v>95</v>
      </c>
      <c r="BV799">
        <v>300000</v>
      </c>
      <c r="BW799">
        <v>0</v>
      </c>
      <c r="BY799" t="s">
        <v>95</v>
      </c>
      <c r="CC799" t="s">
        <v>95</v>
      </c>
      <c r="CG799" t="s">
        <v>95</v>
      </c>
    </row>
    <row r="800" spans="1:85" x14ac:dyDescent="0.2">
      <c r="A800" t="s">
        <v>550</v>
      </c>
      <c r="B800" t="s">
        <v>810</v>
      </c>
      <c r="C800">
        <v>2</v>
      </c>
      <c r="D800" t="s">
        <v>1901</v>
      </c>
      <c r="E800">
        <v>4</v>
      </c>
      <c r="F800" t="s">
        <v>2684</v>
      </c>
      <c r="G800">
        <v>4.3</v>
      </c>
      <c r="H800" t="s">
        <v>4911</v>
      </c>
      <c r="I800" t="s">
        <v>91</v>
      </c>
      <c r="J800" t="s">
        <v>4944</v>
      </c>
      <c r="K800" t="s">
        <v>4945</v>
      </c>
      <c r="L800">
        <v>37204</v>
      </c>
      <c r="M800" t="s">
        <v>4946</v>
      </c>
      <c r="N800" s="1">
        <v>44256</v>
      </c>
      <c r="O800" s="1">
        <v>45291</v>
      </c>
      <c r="P800" t="s">
        <v>94</v>
      </c>
      <c r="Q800" t="s">
        <v>95</v>
      </c>
      <c r="R800" t="s">
        <v>95</v>
      </c>
      <c r="S800" t="s">
        <v>167</v>
      </c>
      <c r="T800" t="s">
        <v>168</v>
      </c>
      <c r="U800" t="s">
        <v>4947</v>
      </c>
      <c r="V800" t="s">
        <v>4948</v>
      </c>
      <c r="W800" t="s">
        <v>4949</v>
      </c>
      <c r="X800" t="s">
        <v>834</v>
      </c>
      <c r="Y800" t="s">
        <v>550</v>
      </c>
      <c r="Z800" t="s">
        <v>118</v>
      </c>
      <c r="AA800" t="s">
        <v>95</v>
      </c>
      <c r="AB800" t="s">
        <v>95</v>
      </c>
      <c r="AC800" t="s">
        <v>104</v>
      </c>
      <c r="AE800" t="s">
        <v>105</v>
      </c>
      <c r="AF800" t="s">
        <v>4950</v>
      </c>
      <c r="AH800" t="s">
        <v>238</v>
      </c>
      <c r="AJ800" t="s">
        <v>95</v>
      </c>
      <c r="AK800" t="s">
        <v>4951</v>
      </c>
      <c r="AM800">
        <v>1424500</v>
      </c>
      <c r="AN800">
        <v>580000</v>
      </c>
      <c r="AO800">
        <v>580000</v>
      </c>
      <c r="AS800" t="s">
        <v>95</v>
      </c>
      <c r="AW800" t="s">
        <v>95</v>
      </c>
      <c r="BA800" t="s">
        <v>95</v>
      </c>
      <c r="BE800" t="s">
        <v>95</v>
      </c>
      <c r="BF800">
        <v>224500</v>
      </c>
      <c r="BG800">
        <v>125000</v>
      </c>
      <c r="BH800">
        <v>125000</v>
      </c>
      <c r="BI800" t="s">
        <v>4952</v>
      </c>
      <c r="BJ800">
        <v>500000</v>
      </c>
      <c r="BK800">
        <v>95000</v>
      </c>
      <c r="BL800">
        <v>95000</v>
      </c>
      <c r="BM800" t="s">
        <v>4953</v>
      </c>
      <c r="BN800">
        <v>700000</v>
      </c>
      <c r="BO800">
        <v>360000</v>
      </c>
      <c r="BP800">
        <v>360000</v>
      </c>
      <c r="BQ800" t="s">
        <v>4954</v>
      </c>
      <c r="BS800">
        <v>0</v>
      </c>
      <c r="BU800" t="s">
        <v>95</v>
      </c>
      <c r="BW800">
        <v>0</v>
      </c>
      <c r="BY800" t="s">
        <v>95</v>
      </c>
      <c r="CC800" t="s">
        <v>95</v>
      </c>
      <c r="CG800" t="s">
        <v>95</v>
      </c>
    </row>
    <row r="801" spans="1:85" x14ac:dyDescent="0.2">
      <c r="A801" t="s">
        <v>721</v>
      </c>
      <c r="B801" t="s">
        <v>122</v>
      </c>
      <c r="C801">
        <v>1</v>
      </c>
      <c r="D801" t="s">
        <v>722</v>
      </c>
      <c r="E801">
        <v>4</v>
      </c>
      <c r="F801" t="s">
        <v>4955</v>
      </c>
      <c r="G801">
        <v>4.3</v>
      </c>
      <c r="H801" t="s">
        <v>4956</v>
      </c>
      <c r="I801" t="s">
        <v>91</v>
      </c>
      <c r="J801" t="s">
        <v>4957</v>
      </c>
      <c r="K801" t="s">
        <v>4958</v>
      </c>
      <c r="L801">
        <v>63837</v>
      </c>
      <c r="M801" t="s">
        <v>4959</v>
      </c>
      <c r="N801" s="1">
        <v>44197</v>
      </c>
      <c r="O801" s="1">
        <v>45657</v>
      </c>
      <c r="P801" t="s">
        <v>94</v>
      </c>
      <c r="Q801" t="s">
        <v>95</v>
      </c>
      <c r="R801" t="s">
        <v>95</v>
      </c>
      <c r="S801" t="s">
        <v>114</v>
      </c>
      <c r="T801" t="s">
        <v>114</v>
      </c>
      <c r="U801" t="s">
        <v>1152</v>
      </c>
      <c r="V801" t="s">
        <v>114</v>
      </c>
      <c r="W801" t="s">
        <v>4960</v>
      </c>
      <c r="X801" t="s">
        <v>117</v>
      </c>
      <c r="Y801" t="s">
        <v>721</v>
      </c>
      <c r="Z801" t="s">
        <v>741</v>
      </c>
      <c r="AA801" t="s">
        <v>95</v>
      </c>
      <c r="AB801" t="s">
        <v>95</v>
      </c>
      <c r="AC801" t="s">
        <v>119</v>
      </c>
      <c r="AE801" t="s">
        <v>133</v>
      </c>
      <c r="AF801" t="s">
        <v>4961</v>
      </c>
      <c r="AH801" t="s">
        <v>1419</v>
      </c>
      <c r="AJ801" t="s">
        <v>95</v>
      </c>
      <c r="AK801" t="s">
        <v>4962</v>
      </c>
      <c r="AM801">
        <v>46901</v>
      </c>
      <c r="AN801">
        <v>46901</v>
      </c>
      <c r="AO801">
        <v>46901</v>
      </c>
      <c r="AS801" t="s">
        <v>95</v>
      </c>
      <c r="AW801" t="s">
        <v>95</v>
      </c>
      <c r="BA801" t="s">
        <v>95</v>
      </c>
      <c r="BE801" t="s">
        <v>95</v>
      </c>
      <c r="BF801">
        <v>300</v>
      </c>
      <c r="BG801">
        <v>300</v>
      </c>
      <c r="BH801">
        <v>300</v>
      </c>
      <c r="BI801" t="s">
        <v>4963</v>
      </c>
      <c r="BJ801">
        <v>5080</v>
      </c>
      <c r="BK801">
        <v>5080</v>
      </c>
      <c r="BL801">
        <v>5080</v>
      </c>
      <c r="BM801" t="s">
        <v>4964</v>
      </c>
      <c r="BN801">
        <v>16621</v>
      </c>
      <c r="BO801">
        <v>16621</v>
      </c>
      <c r="BP801">
        <v>16621</v>
      </c>
      <c r="BQ801" t="s">
        <v>4965</v>
      </c>
      <c r="BR801">
        <v>24900</v>
      </c>
      <c r="BS801">
        <v>24900</v>
      </c>
      <c r="BT801">
        <v>24900</v>
      </c>
      <c r="BU801" t="s">
        <v>4966</v>
      </c>
      <c r="BY801" t="s">
        <v>95</v>
      </c>
      <c r="CC801" t="s">
        <v>95</v>
      </c>
      <c r="CG801" t="s">
        <v>95</v>
      </c>
    </row>
    <row r="802" spans="1:85" x14ac:dyDescent="0.2">
      <c r="A802" t="s">
        <v>135</v>
      </c>
      <c r="B802" t="s">
        <v>1018</v>
      </c>
      <c r="C802">
        <v>4</v>
      </c>
      <c r="D802" t="s">
        <v>4830</v>
      </c>
      <c r="E802">
        <v>3</v>
      </c>
      <c r="F802" t="s">
        <v>4967</v>
      </c>
      <c r="G802">
        <v>32</v>
      </c>
      <c r="H802" t="s">
        <v>4968</v>
      </c>
      <c r="I802" t="s">
        <v>91</v>
      </c>
      <c r="J802" t="s">
        <v>4969</v>
      </c>
      <c r="K802" t="s">
        <v>4970</v>
      </c>
      <c r="L802">
        <v>11310</v>
      </c>
      <c r="M802" t="s">
        <v>95</v>
      </c>
      <c r="N802" s="1">
        <v>42370</v>
      </c>
      <c r="O802" s="1">
        <v>44196</v>
      </c>
      <c r="P802" t="s">
        <v>156</v>
      </c>
      <c r="Q802" t="s">
        <v>95</v>
      </c>
      <c r="R802" t="s">
        <v>95</v>
      </c>
      <c r="S802" t="s">
        <v>246</v>
      </c>
      <c r="T802" t="s">
        <v>247</v>
      </c>
      <c r="U802" t="s">
        <v>1527</v>
      </c>
      <c r="V802" t="s">
        <v>4849</v>
      </c>
      <c r="W802" t="s">
        <v>965</v>
      </c>
      <c r="X802" t="s">
        <v>543</v>
      </c>
      <c r="Y802" t="s">
        <v>135</v>
      </c>
      <c r="Z802" t="s">
        <v>1798</v>
      </c>
      <c r="AA802" t="s">
        <v>95</v>
      </c>
      <c r="AB802" t="s">
        <v>95</v>
      </c>
      <c r="AC802" t="s">
        <v>148</v>
      </c>
      <c r="AD802" t="s">
        <v>95</v>
      </c>
      <c r="AE802" t="s">
        <v>133</v>
      </c>
      <c r="AF802" t="s">
        <v>95</v>
      </c>
      <c r="AG802" t="s">
        <v>95</v>
      </c>
      <c r="AH802" t="s">
        <v>95</v>
      </c>
      <c r="AI802" t="s">
        <v>95</v>
      </c>
      <c r="AJ802" t="s">
        <v>95</v>
      </c>
      <c r="AK802" t="s">
        <v>95</v>
      </c>
      <c r="AM802">
        <v>122892</v>
      </c>
      <c r="AN802">
        <v>122892</v>
      </c>
      <c r="AO802">
        <v>0</v>
      </c>
      <c r="AS802" t="s">
        <v>95</v>
      </c>
      <c r="AW802" t="s">
        <v>95</v>
      </c>
      <c r="AX802">
        <v>47012</v>
      </c>
      <c r="AY802">
        <v>47012</v>
      </c>
      <c r="BA802" t="s">
        <v>95</v>
      </c>
      <c r="BB802">
        <v>75880</v>
      </c>
      <c r="BC802">
        <v>75880</v>
      </c>
      <c r="BE802" t="s">
        <v>95</v>
      </c>
      <c r="BI802" t="s">
        <v>95</v>
      </c>
      <c r="BM802" t="s">
        <v>95</v>
      </c>
      <c r="BQ802" t="s">
        <v>95</v>
      </c>
      <c r="BU802" t="s">
        <v>95</v>
      </c>
      <c r="BY802" t="s">
        <v>95</v>
      </c>
      <c r="CC802" t="s">
        <v>95</v>
      </c>
      <c r="CG802" t="s">
        <v>95</v>
      </c>
    </row>
    <row r="803" spans="1:85" x14ac:dyDescent="0.2">
      <c r="A803" t="s">
        <v>550</v>
      </c>
      <c r="B803" t="s">
        <v>810</v>
      </c>
      <c r="C803">
        <v>2</v>
      </c>
      <c r="D803" t="s">
        <v>1901</v>
      </c>
      <c r="E803">
        <v>4</v>
      </c>
      <c r="F803" t="s">
        <v>2684</v>
      </c>
      <c r="G803">
        <v>4.3</v>
      </c>
      <c r="H803" t="s">
        <v>4911</v>
      </c>
      <c r="I803" t="s">
        <v>91</v>
      </c>
      <c r="J803" t="s">
        <v>4971</v>
      </c>
      <c r="K803" t="s">
        <v>4972</v>
      </c>
      <c r="L803">
        <v>38711</v>
      </c>
      <c r="M803" t="s">
        <v>95</v>
      </c>
      <c r="N803" s="1">
        <v>44562</v>
      </c>
      <c r="O803" s="1">
        <v>44926</v>
      </c>
      <c r="P803" t="s">
        <v>199</v>
      </c>
      <c r="Q803" t="s">
        <v>95</v>
      </c>
      <c r="R803" t="s">
        <v>95</v>
      </c>
      <c r="S803" t="s">
        <v>167</v>
      </c>
      <c r="T803" t="s">
        <v>168</v>
      </c>
      <c r="U803" t="s">
        <v>168</v>
      </c>
      <c r="V803" t="s">
        <v>4973</v>
      </c>
      <c r="W803" t="s">
        <v>4974</v>
      </c>
      <c r="X803" t="s">
        <v>4975</v>
      </c>
      <c r="Y803" t="s">
        <v>550</v>
      </c>
      <c r="Z803" t="s">
        <v>2906</v>
      </c>
      <c r="AA803" t="s">
        <v>95</v>
      </c>
      <c r="AB803" t="s">
        <v>95</v>
      </c>
      <c r="AC803" t="s">
        <v>119</v>
      </c>
      <c r="AD803" t="s">
        <v>95</v>
      </c>
      <c r="AE803" t="s">
        <v>133</v>
      </c>
      <c r="AF803" t="s">
        <v>95</v>
      </c>
      <c r="AG803" t="s">
        <v>95</v>
      </c>
      <c r="AH803" t="s">
        <v>95</v>
      </c>
      <c r="AI803" t="s">
        <v>95</v>
      </c>
      <c r="AJ803" t="s">
        <v>95</v>
      </c>
      <c r="AK803" t="s">
        <v>95</v>
      </c>
      <c r="AM803">
        <v>250000</v>
      </c>
      <c r="AN803">
        <v>0</v>
      </c>
      <c r="AO803">
        <v>0</v>
      </c>
      <c r="AS803" t="s">
        <v>95</v>
      </c>
      <c r="AW803" t="s">
        <v>95</v>
      </c>
      <c r="BA803" t="s">
        <v>95</v>
      </c>
      <c r="BE803" t="s">
        <v>95</v>
      </c>
      <c r="BI803" t="s">
        <v>95</v>
      </c>
      <c r="BJ803">
        <v>250000</v>
      </c>
      <c r="BK803">
        <v>0</v>
      </c>
      <c r="BM803" t="s">
        <v>95</v>
      </c>
      <c r="BQ803" t="s">
        <v>95</v>
      </c>
      <c r="BU803" t="s">
        <v>95</v>
      </c>
      <c r="BY803" t="s">
        <v>95</v>
      </c>
      <c r="CC803" t="s">
        <v>95</v>
      </c>
      <c r="CG803" t="s">
        <v>95</v>
      </c>
    </row>
    <row r="804" spans="1:85" x14ac:dyDescent="0.2">
      <c r="A804" t="s">
        <v>135</v>
      </c>
      <c r="B804" t="s">
        <v>1018</v>
      </c>
      <c r="C804">
        <v>4</v>
      </c>
      <c r="D804" t="s">
        <v>4830</v>
      </c>
      <c r="E804">
        <v>3</v>
      </c>
      <c r="F804" t="s">
        <v>4967</v>
      </c>
      <c r="G804">
        <v>33</v>
      </c>
      <c r="H804" t="s">
        <v>4976</v>
      </c>
      <c r="I804" t="s">
        <v>91</v>
      </c>
      <c r="J804" t="s">
        <v>4977</v>
      </c>
      <c r="K804" t="s">
        <v>4978</v>
      </c>
      <c r="L804">
        <v>11314</v>
      </c>
      <c r="M804" t="s">
        <v>95</v>
      </c>
      <c r="N804" s="1">
        <v>42736</v>
      </c>
      <c r="O804" s="1">
        <v>43100</v>
      </c>
      <c r="P804" t="s">
        <v>156</v>
      </c>
      <c r="Q804" t="s">
        <v>95</v>
      </c>
      <c r="R804" t="s">
        <v>95</v>
      </c>
      <c r="S804" t="s">
        <v>345</v>
      </c>
      <c r="T804" t="s">
        <v>346</v>
      </c>
      <c r="U804" t="s">
        <v>346</v>
      </c>
      <c r="V804" t="s">
        <v>2489</v>
      </c>
      <c r="W804" t="s">
        <v>305</v>
      </c>
      <c r="X804" t="s">
        <v>306</v>
      </c>
      <c r="Y804" t="s">
        <v>4979</v>
      </c>
      <c r="Z804" t="s">
        <v>95</v>
      </c>
      <c r="AA804" t="s">
        <v>95</v>
      </c>
      <c r="AB804" t="s">
        <v>95</v>
      </c>
      <c r="AC804" t="s">
        <v>204</v>
      </c>
      <c r="AD804" t="s">
        <v>95</v>
      </c>
      <c r="AE804" t="s">
        <v>133</v>
      </c>
      <c r="AF804" t="s">
        <v>95</v>
      </c>
      <c r="AG804" t="s">
        <v>95</v>
      </c>
      <c r="AH804" t="s">
        <v>95</v>
      </c>
      <c r="AI804" t="s">
        <v>95</v>
      </c>
      <c r="AJ804" t="s">
        <v>95</v>
      </c>
      <c r="AK804" t="s">
        <v>95</v>
      </c>
      <c r="AM804">
        <v>0</v>
      </c>
      <c r="AN804">
        <v>0</v>
      </c>
      <c r="AO804">
        <v>0</v>
      </c>
      <c r="AS804" t="s">
        <v>95</v>
      </c>
      <c r="AW804" t="s">
        <v>95</v>
      </c>
      <c r="BA804" t="s">
        <v>95</v>
      </c>
      <c r="BE804" t="s">
        <v>95</v>
      </c>
      <c r="BI804" t="s">
        <v>95</v>
      </c>
      <c r="BM804" t="s">
        <v>95</v>
      </c>
      <c r="BQ804" t="s">
        <v>95</v>
      </c>
      <c r="BU804" t="s">
        <v>95</v>
      </c>
      <c r="BY804" t="s">
        <v>95</v>
      </c>
      <c r="CC804" t="s">
        <v>95</v>
      </c>
      <c r="CG804" t="s">
        <v>95</v>
      </c>
    </row>
    <row r="805" spans="1:85" x14ac:dyDescent="0.2">
      <c r="A805" t="s">
        <v>550</v>
      </c>
      <c r="B805" t="s">
        <v>810</v>
      </c>
      <c r="C805">
        <v>2</v>
      </c>
      <c r="D805" t="s">
        <v>1901</v>
      </c>
      <c r="E805">
        <v>4</v>
      </c>
      <c r="F805" t="s">
        <v>2684</v>
      </c>
      <c r="G805">
        <v>4.3</v>
      </c>
      <c r="H805" t="s">
        <v>4911</v>
      </c>
      <c r="I805" t="s">
        <v>91</v>
      </c>
      <c r="J805" t="s">
        <v>4980</v>
      </c>
      <c r="K805" t="s">
        <v>4981</v>
      </c>
      <c r="L805">
        <v>105479</v>
      </c>
      <c r="M805" t="s">
        <v>4982</v>
      </c>
      <c r="N805" s="1">
        <v>44927</v>
      </c>
      <c r="O805" s="1">
        <v>45291</v>
      </c>
      <c r="P805" t="s">
        <v>94</v>
      </c>
      <c r="Q805" t="s">
        <v>95</v>
      </c>
      <c r="R805" t="s">
        <v>95</v>
      </c>
      <c r="S805" t="s">
        <v>167</v>
      </c>
      <c r="T805" t="s">
        <v>168</v>
      </c>
      <c r="U805" t="s">
        <v>168</v>
      </c>
      <c r="V805" t="s">
        <v>4983</v>
      </c>
      <c r="W805" t="s">
        <v>4984</v>
      </c>
      <c r="X805" t="s">
        <v>117</v>
      </c>
      <c r="Y805" t="s">
        <v>550</v>
      </c>
      <c r="Z805" t="s">
        <v>4985</v>
      </c>
      <c r="AA805" t="s">
        <v>95</v>
      </c>
      <c r="AB805" t="s">
        <v>95</v>
      </c>
      <c r="AC805" t="s">
        <v>148</v>
      </c>
      <c r="AE805" t="s">
        <v>133</v>
      </c>
      <c r="AF805" t="s">
        <v>4950</v>
      </c>
      <c r="AH805" t="s">
        <v>238</v>
      </c>
      <c r="AJ805" t="s">
        <v>95</v>
      </c>
      <c r="AK805" t="s">
        <v>4986</v>
      </c>
      <c r="AM805">
        <v>130000</v>
      </c>
      <c r="AN805">
        <v>241000</v>
      </c>
      <c r="AO805">
        <v>241000</v>
      </c>
      <c r="AS805" t="s">
        <v>95</v>
      </c>
      <c r="AW805" t="s">
        <v>95</v>
      </c>
      <c r="BA805" t="s">
        <v>95</v>
      </c>
      <c r="BE805" t="s">
        <v>95</v>
      </c>
      <c r="BI805" t="s">
        <v>95</v>
      </c>
      <c r="BM805" t="s">
        <v>95</v>
      </c>
      <c r="BN805">
        <v>130000</v>
      </c>
      <c r="BO805">
        <v>241000</v>
      </c>
      <c r="BP805">
        <v>241000</v>
      </c>
      <c r="BQ805" t="s">
        <v>4987</v>
      </c>
      <c r="BS805">
        <v>0</v>
      </c>
      <c r="BU805" t="s">
        <v>95</v>
      </c>
      <c r="BW805">
        <v>0</v>
      </c>
      <c r="BY805" t="s">
        <v>95</v>
      </c>
      <c r="CC805" t="s">
        <v>95</v>
      </c>
      <c r="CG805" t="s">
        <v>95</v>
      </c>
    </row>
    <row r="806" spans="1:85" x14ac:dyDescent="0.2">
      <c r="A806" t="s">
        <v>550</v>
      </c>
      <c r="B806" t="s">
        <v>810</v>
      </c>
      <c r="C806">
        <v>2</v>
      </c>
      <c r="D806" t="s">
        <v>1901</v>
      </c>
      <c r="E806">
        <v>4</v>
      </c>
      <c r="F806" t="s">
        <v>2684</v>
      </c>
      <c r="G806">
        <v>4.3</v>
      </c>
      <c r="H806" t="s">
        <v>4911</v>
      </c>
      <c r="I806" t="s">
        <v>91</v>
      </c>
      <c r="J806" t="s">
        <v>4988</v>
      </c>
      <c r="K806" t="s">
        <v>4989</v>
      </c>
      <c r="L806">
        <v>151434</v>
      </c>
      <c r="M806" t="s">
        <v>95</v>
      </c>
      <c r="N806" s="1">
        <v>45292</v>
      </c>
      <c r="O806" s="1">
        <v>46022</v>
      </c>
      <c r="P806" t="s">
        <v>128</v>
      </c>
      <c r="Q806" t="s">
        <v>95</v>
      </c>
      <c r="R806" t="s">
        <v>95</v>
      </c>
      <c r="S806" t="s">
        <v>167</v>
      </c>
      <c r="T806" t="s">
        <v>168</v>
      </c>
      <c r="U806" t="s">
        <v>2833</v>
      </c>
      <c r="V806" t="s">
        <v>4990</v>
      </c>
      <c r="W806" t="s">
        <v>1692</v>
      </c>
      <c r="X806" t="s">
        <v>131</v>
      </c>
      <c r="Y806" t="s">
        <v>550</v>
      </c>
      <c r="Z806" t="s">
        <v>1267</v>
      </c>
      <c r="AA806" t="s">
        <v>95</v>
      </c>
      <c r="AB806" t="s">
        <v>95</v>
      </c>
      <c r="AC806" t="s">
        <v>148</v>
      </c>
      <c r="AE806" t="s">
        <v>133</v>
      </c>
      <c r="AF806" t="s">
        <v>4950</v>
      </c>
      <c r="AH806" t="s">
        <v>238</v>
      </c>
      <c r="AJ806" t="s">
        <v>4991</v>
      </c>
      <c r="AK806" t="s">
        <v>4951</v>
      </c>
      <c r="AM806">
        <v>234000</v>
      </c>
      <c r="AN806">
        <v>100000</v>
      </c>
      <c r="AO806">
        <v>10000</v>
      </c>
      <c r="AS806" t="s">
        <v>95</v>
      </c>
      <c r="AW806" t="s">
        <v>95</v>
      </c>
      <c r="BA806" t="s">
        <v>95</v>
      </c>
      <c r="BE806" t="s">
        <v>95</v>
      </c>
      <c r="BI806" t="s">
        <v>95</v>
      </c>
      <c r="BM806" t="s">
        <v>95</v>
      </c>
      <c r="BQ806" t="s">
        <v>95</v>
      </c>
      <c r="BR806">
        <v>184000</v>
      </c>
      <c r="BS806">
        <v>100000</v>
      </c>
      <c r="BT806">
        <v>10000</v>
      </c>
      <c r="BU806" t="s">
        <v>4992</v>
      </c>
      <c r="BV806">
        <v>50000</v>
      </c>
      <c r="BW806">
        <v>0</v>
      </c>
      <c r="BY806" t="s">
        <v>95</v>
      </c>
      <c r="CC806" t="s">
        <v>95</v>
      </c>
      <c r="CG806" t="s">
        <v>95</v>
      </c>
    </row>
    <row r="807" spans="1:85" x14ac:dyDescent="0.2">
      <c r="A807" t="s">
        <v>721</v>
      </c>
      <c r="B807" t="s">
        <v>122</v>
      </c>
      <c r="C807">
        <v>1</v>
      </c>
      <c r="D807" t="s">
        <v>722</v>
      </c>
      <c r="E807">
        <v>4</v>
      </c>
      <c r="F807" t="s">
        <v>4955</v>
      </c>
      <c r="G807">
        <v>4.3</v>
      </c>
      <c r="H807" t="s">
        <v>4956</v>
      </c>
      <c r="I807" t="s">
        <v>91</v>
      </c>
      <c r="J807" t="s">
        <v>4993</v>
      </c>
      <c r="K807" t="s">
        <v>4994</v>
      </c>
      <c r="L807">
        <v>79280</v>
      </c>
      <c r="M807" t="s">
        <v>4994</v>
      </c>
      <c r="N807" s="1">
        <v>44562</v>
      </c>
      <c r="O807" s="1">
        <v>44926</v>
      </c>
      <c r="P807" t="s">
        <v>94</v>
      </c>
      <c r="Q807" t="s">
        <v>95</v>
      </c>
      <c r="R807" t="s">
        <v>95</v>
      </c>
      <c r="S807" t="s">
        <v>114</v>
      </c>
      <c r="T807" t="s">
        <v>114</v>
      </c>
      <c r="U807" t="s">
        <v>1152</v>
      </c>
      <c r="V807" t="s">
        <v>114</v>
      </c>
      <c r="W807" t="s">
        <v>4960</v>
      </c>
      <c r="X807" t="s">
        <v>117</v>
      </c>
      <c r="Y807" t="s">
        <v>721</v>
      </c>
      <c r="Z807" t="s">
        <v>464</v>
      </c>
      <c r="AA807" t="s">
        <v>95</v>
      </c>
      <c r="AB807" t="s">
        <v>95</v>
      </c>
      <c r="AC807" t="s">
        <v>119</v>
      </c>
      <c r="AE807" t="s">
        <v>133</v>
      </c>
      <c r="AF807" t="s">
        <v>4961</v>
      </c>
      <c r="AH807" t="s">
        <v>1419</v>
      </c>
      <c r="AJ807" t="s">
        <v>239</v>
      </c>
      <c r="AK807" t="s">
        <v>4962</v>
      </c>
      <c r="AM807">
        <v>6605</v>
      </c>
      <c r="AN807">
        <v>6605</v>
      </c>
      <c r="AO807">
        <v>6494</v>
      </c>
      <c r="AS807" t="s">
        <v>95</v>
      </c>
      <c r="AW807" t="s">
        <v>95</v>
      </c>
      <c r="BA807" t="s">
        <v>95</v>
      </c>
      <c r="BE807" t="s">
        <v>95</v>
      </c>
      <c r="BI807" t="s">
        <v>95</v>
      </c>
      <c r="BJ807">
        <v>6605</v>
      </c>
      <c r="BK807">
        <v>6605</v>
      </c>
      <c r="BL807">
        <v>6494</v>
      </c>
      <c r="BM807" t="s">
        <v>4995</v>
      </c>
      <c r="BQ807" t="s">
        <v>95</v>
      </c>
      <c r="BU807" t="s">
        <v>95</v>
      </c>
      <c r="BY807" t="s">
        <v>95</v>
      </c>
      <c r="CC807" t="s">
        <v>95</v>
      </c>
      <c r="CG807" t="s">
        <v>95</v>
      </c>
    </row>
    <row r="808" spans="1:85" x14ac:dyDescent="0.2">
      <c r="A808" t="s">
        <v>550</v>
      </c>
      <c r="B808" t="s">
        <v>810</v>
      </c>
      <c r="C808">
        <v>2</v>
      </c>
      <c r="D808" t="s">
        <v>1901</v>
      </c>
      <c r="E808">
        <v>4</v>
      </c>
      <c r="F808" t="s">
        <v>2684</v>
      </c>
      <c r="G808">
        <v>4.3</v>
      </c>
      <c r="H808" t="s">
        <v>4911</v>
      </c>
      <c r="I808" t="s">
        <v>91</v>
      </c>
      <c r="J808" t="s">
        <v>4996</v>
      </c>
      <c r="K808" t="s">
        <v>4997</v>
      </c>
      <c r="L808">
        <v>151506</v>
      </c>
      <c r="M808" t="s">
        <v>95</v>
      </c>
      <c r="N808" s="1">
        <v>45292</v>
      </c>
      <c r="O808" s="1">
        <v>46022</v>
      </c>
      <c r="P808" t="s">
        <v>128</v>
      </c>
      <c r="Q808" t="s">
        <v>95</v>
      </c>
      <c r="R808" t="s">
        <v>95</v>
      </c>
      <c r="S808" t="s">
        <v>167</v>
      </c>
      <c r="T808" t="s">
        <v>168</v>
      </c>
      <c r="U808" t="s">
        <v>2833</v>
      </c>
      <c r="V808" t="s">
        <v>4998</v>
      </c>
      <c r="W808" t="s">
        <v>4999</v>
      </c>
      <c r="X808" t="s">
        <v>834</v>
      </c>
      <c r="Y808" t="s">
        <v>550</v>
      </c>
      <c r="Z808" t="s">
        <v>1784</v>
      </c>
      <c r="AA808" t="s">
        <v>95</v>
      </c>
      <c r="AB808" t="s">
        <v>95</v>
      </c>
      <c r="AC808" t="s">
        <v>148</v>
      </c>
      <c r="AE808" t="s">
        <v>133</v>
      </c>
      <c r="AF808" t="s">
        <v>4950</v>
      </c>
      <c r="AH808" t="s">
        <v>308</v>
      </c>
      <c r="AJ808" t="s">
        <v>5000</v>
      </c>
      <c r="AK808" t="s">
        <v>4951</v>
      </c>
      <c r="AM808">
        <v>137600</v>
      </c>
      <c r="AN808">
        <v>70000</v>
      </c>
      <c r="AO808">
        <v>70000</v>
      </c>
      <c r="AS808" t="s">
        <v>95</v>
      </c>
      <c r="AW808" t="s">
        <v>95</v>
      </c>
      <c r="BA808" t="s">
        <v>95</v>
      </c>
      <c r="BE808" t="s">
        <v>95</v>
      </c>
      <c r="BI808" t="s">
        <v>95</v>
      </c>
      <c r="BM808" t="s">
        <v>95</v>
      </c>
      <c r="BQ808" t="s">
        <v>95</v>
      </c>
      <c r="BR808">
        <v>77600</v>
      </c>
      <c r="BS808">
        <v>70000</v>
      </c>
      <c r="BT808">
        <v>70000</v>
      </c>
      <c r="BU808" t="s">
        <v>5001</v>
      </c>
      <c r="BV808">
        <v>60000</v>
      </c>
      <c r="BW808">
        <v>0</v>
      </c>
      <c r="BY808" t="s">
        <v>95</v>
      </c>
      <c r="CC808" t="s">
        <v>95</v>
      </c>
      <c r="CG808" t="s">
        <v>95</v>
      </c>
    </row>
    <row r="809" spans="1:85" x14ac:dyDescent="0.2">
      <c r="A809" t="s">
        <v>135</v>
      </c>
      <c r="B809" t="s">
        <v>1018</v>
      </c>
      <c r="C809">
        <v>4</v>
      </c>
      <c r="D809" t="s">
        <v>4830</v>
      </c>
      <c r="E809">
        <v>3</v>
      </c>
      <c r="F809" t="s">
        <v>4967</v>
      </c>
      <c r="G809">
        <v>34</v>
      </c>
      <c r="H809" t="s">
        <v>5002</v>
      </c>
      <c r="I809" t="s">
        <v>91</v>
      </c>
      <c r="J809" t="s">
        <v>5003</v>
      </c>
      <c r="K809" t="s">
        <v>5004</v>
      </c>
      <c r="L809">
        <v>11318</v>
      </c>
      <c r="M809" t="s">
        <v>95</v>
      </c>
      <c r="N809" s="1">
        <v>42370</v>
      </c>
      <c r="O809" s="1">
        <v>43100</v>
      </c>
      <c r="P809" t="s">
        <v>156</v>
      </c>
      <c r="Q809" t="s">
        <v>95</v>
      </c>
      <c r="R809" t="s">
        <v>95</v>
      </c>
      <c r="S809" t="s">
        <v>167</v>
      </c>
      <c r="T809" t="s">
        <v>168</v>
      </c>
      <c r="U809" t="s">
        <v>168</v>
      </c>
      <c r="V809" t="s">
        <v>4849</v>
      </c>
      <c r="W809" t="s">
        <v>542</v>
      </c>
      <c r="X809" t="s">
        <v>543</v>
      </c>
      <c r="Y809" t="s">
        <v>135</v>
      </c>
      <c r="Z809" t="s">
        <v>203</v>
      </c>
      <c r="AA809" t="s">
        <v>95</v>
      </c>
      <c r="AB809" t="s">
        <v>95</v>
      </c>
      <c r="AC809" t="s">
        <v>204</v>
      </c>
      <c r="AD809" t="s">
        <v>95</v>
      </c>
      <c r="AE809" t="s">
        <v>133</v>
      </c>
      <c r="AF809" t="s">
        <v>95</v>
      </c>
      <c r="AG809" t="s">
        <v>95</v>
      </c>
      <c r="AH809" t="s">
        <v>95</v>
      </c>
      <c r="AI809" t="s">
        <v>95</v>
      </c>
      <c r="AJ809" t="s">
        <v>95</v>
      </c>
      <c r="AK809" t="s">
        <v>95</v>
      </c>
      <c r="AM809">
        <v>0</v>
      </c>
      <c r="AN809">
        <v>0</v>
      </c>
      <c r="AO809">
        <v>0</v>
      </c>
      <c r="AS809" t="s">
        <v>95</v>
      </c>
      <c r="AW809" t="s">
        <v>95</v>
      </c>
      <c r="BA809" t="s">
        <v>95</v>
      </c>
      <c r="BE809" t="s">
        <v>95</v>
      </c>
      <c r="BI809" t="s">
        <v>95</v>
      </c>
      <c r="BM809" t="s">
        <v>95</v>
      </c>
      <c r="BQ809" t="s">
        <v>95</v>
      </c>
      <c r="BU809" t="s">
        <v>95</v>
      </c>
      <c r="BY809" t="s">
        <v>95</v>
      </c>
      <c r="CC809" t="s">
        <v>95</v>
      </c>
      <c r="CG809" t="s">
        <v>95</v>
      </c>
    </row>
    <row r="810" spans="1:85" x14ac:dyDescent="0.2">
      <c r="A810" t="s">
        <v>550</v>
      </c>
      <c r="B810" t="s">
        <v>810</v>
      </c>
      <c r="C810">
        <v>2</v>
      </c>
      <c r="D810" t="s">
        <v>1901</v>
      </c>
      <c r="E810">
        <v>4</v>
      </c>
      <c r="F810" t="s">
        <v>2684</v>
      </c>
      <c r="G810">
        <v>4.3</v>
      </c>
      <c r="H810" t="s">
        <v>4911</v>
      </c>
      <c r="I810" t="s">
        <v>91</v>
      </c>
      <c r="J810" t="s">
        <v>5005</v>
      </c>
      <c r="K810" t="s">
        <v>5006</v>
      </c>
      <c r="L810">
        <v>151507</v>
      </c>
      <c r="M810" t="s">
        <v>95</v>
      </c>
      <c r="N810" s="1">
        <v>45292</v>
      </c>
      <c r="O810" s="1">
        <v>46022</v>
      </c>
      <c r="P810" t="s">
        <v>128</v>
      </c>
      <c r="Q810" t="s">
        <v>95</v>
      </c>
      <c r="R810" t="s">
        <v>95</v>
      </c>
      <c r="S810" t="s">
        <v>167</v>
      </c>
      <c r="T810" t="s">
        <v>168</v>
      </c>
      <c r="U810" t="s">
        <v>2833</v>
      </c>
      <c r="V810" t="s">
        <v>4866</v>
      </c>
      <c r="W810" t="s">
        <v>5007</v>
      </c>
      <c r="X810" t="s">
        <v>117</v>
      </c>
      <c r="Y810" t="s">
        <v>550</v>
      </c>
      <c r="Z810" t="s">
        <v>4037</v>
      </c>
      <c r="AA810" t="s">
        <v>95</v>
      </c>
      <c r="AB810" t="s">
        <v>95</v>
      </c>
      <c r="AC810" t="s">
        <v>148</v>
      </c>
      <c r="AE810" t="s">
        <v>133</v>
      </c>
      <c r="AF810" t="s">
        <v>4950</v>
      </c>
      <c r="AH810" t="s">
        <v>308</v>
      </c>
      <c r="AJ810" t="s">
        <v>5008</v>
      </c>
      <c r="AK810" t="s">
        <v>4951</v>
      </c>
      <c r="AM810">
        <v>330000</v>
      </c>
      <c r="AN810">
        <v>70000</v>
      </c>
      <c r="AO810">
        <v>70000</v>
      </c>
      <c r="AS810" t="s">
        <v>95</v>
      </c>
      <c r="AW810" t="s">
        <v>95</v>
      </c>
      <c r="BA810" t="s">
        <v>95</v>
      </c>
      <c r="BE810" t="s">
        <v>95</v>
      </c>
      <c r="BI810" t="s">
        <v>95</v>
      </c>
      <c r="BM810" t="s">
        <v>95</v>
      </c>
      <c r="BQ810" t="s">
        <v>95</v>
      </c>
      <c r="BR810">
        <v>100000</v>
      </c>
      <c r="BS810">
        <v>70000</v>
      </c>
      <c r="BT810">
        <v>70000</v>
      </c>
      <c r="BU810" t="s">
        <v>5009</v>
      </c>
      <c r="BV810">
        <v>230000</v>
      </c>
      <c r="BW810">
        <v>0</v>
      </c>
      <c r="BY810" t="s">
        <v>95</v>
      </c>
      <c r="CC810" t="s">
        <v>95</v>
      </c>
      <c r="CG810" t="s">
        <v>95</v>
      </c>
    </row>
    <row r="811" spans="1:85" x14ac:dyDescent="0.2">
      <c r="A811" t="s">
        <v>550</v>
      </c>
      <c r="B811" t="s">
        <v>810</v>
      </c>
      <c r="C811">
        <v>2</v>
      </c>
      <c r="D811" t="s">
        <v>1901</v>
      </c>
      <c r="E811">
        <v>4</v>
      </c>
      <c r="F811" t="s">
        <v>2684</v>
      </c>
      <c r="G811">
        <v>4.3</v>
      </c>
      <c r="H811" t="s">
        <v>4911</v>
      </c>
      <c r="I811" t="s">
        <v>91</v>
      </c>
      <c r="J811" t="s">
        <v>5010</v>
      </c>
      <c r="K811" t="s">
        <v>5011</v>
      </c>
      <c r="L811">
        <v>151509</v>
      </c>
      <c r="M811" t="s">
        <v>95</v>
      </c>
      <c r="N811" s="1">
        <v>45292</v>
      </c>
      <c r="O811" s="1">
        <v>46022</v>
      </c>
      <c r="P811" t="s">
        <v>128</v>
      </c>
      <c r="Q811" t="s">
        <v>95</v>
      </c>
      <c r="R811" t="s">
        <v>95</v>
      </c>
      <c r="S811" t="s">
        <v>167</v>
      </c>
      <c r="T811" t="s">
        <v>168</v>
      </c>
      <c r="U811" t="s">
        <v>3080</v>
      </c>
      <c r="V811" t="s">
        <v>4866</v>
      </c>
      <c r="W811" t="s">
        <v>5007</v>
      </c>
      <c r="X811" t="s">
        <v>117</v>
      </c>
      <c r="Y811" t="s">
        <v>550</v>
      </c>
      <c r="Z811" t="s">
        <v>3345</v>
      </c>
      <c r="AA811" t="s">
        <v>95</v>
      </c>
      <c r="AB811" t="s">
        <v>95</v>
      </c>
      <c r="AC811" t="s">
        <v>204</v>
      </c>
      <c r="AE811" t="s">
        <v>133</v>
      </c>
      <c r="AF811" t="s">
        <v>4950</v>
      </c>
      <c r="AH811" t="s">
        <v>238</v>
      </c>
      <c r="AJ811" t="s">
        <v>5012</v>
      </c>
      <c r="AK811" t="s">
        <v>4951</v>
      </c>
      <c r="AM811">
        <v>25000</v>
      </c>
      <c r="AN811">
        <v>25000</v>
      </c>
      <c r="AO811">
        <v>25000</v>
      </c>
      <c r="AS811" t="s">
        <v>95</v>
      </c>
      <c r="AW811" t="s">
        <v>95</v>
      </c>
      <c r="BA811" t="s">
        <v>95</v>
      </c>
      <c r="BE811" t="s">
        <v>95</v>
      </c>
      <c r="BI811" t="s">
        <v>95</v>
      </c>
      <c r="BM811" t="s">
        <v>95</v>
      </c>
      <c r="BQ811" t="s">
        <v>95</v>
      </c>
      <c r="BR811">
        <v>25000</v>
      </c>
      <c r="BS811">
        <v>25000</v>
      </c>
      <c r="BT811">
        <v>25000</v>
      </c>
      <c r="BU811" t="s">
        <v>5013</v>
      </c>
      <c r="BW811">
        <v>0</v>
      </c>
      <c r="BY811" t="s">
        <v>95</v>
      </c>
      <c r="CC811" t="s">
        <v>95</v>
      </c>
      <c r="CG811" t="s">
        <v>95</v>
      </c>
    </row>
    <row r="812" spans="1:85" x14ac:dyDescent="0.2">
      <c r="A812" t="s">
        <v>550</v>
      </c>
      <c r="B812" t="s">
        <v>810</v>
      </c>
      <c r="C812">
        <v>2</v>
      </c>
      <c r="D812" t="s">
        <v>1901</v>
      </c>
      <c r="E812">
        <v>4</v>
      </c>
      <c r="F812" t="s">
        <v>2684</v>
      </c>
      <c r="G812">
        <v>4.3</v>
      </c>
      <c r="H812" t="s">
        <v>4911</v>
      </c>
      <c r="I812" t="s">
        <v>91</v>
      </c>
      <c r="J812" t="s">
        <v>5014</v>
      </c>
      <c r="K812" t="s">
        <v>5015</v>
      </c>
      <c r="L812">
        <v>151510</v>
      </c>
      <c r="M812" t="s">
        <v>95</v>
      </c>
      <c r="N812" s="1">
        <v>45292</v>
      </c>
      <c r="O812" s="1">
        <v>46022</v>
      </c>
      <c r="P812" t="s">
        <v>128</v>
      </c>
      <c r="Q812" t="s">
        <v>95</v>
      </c>
      <c r="R812" t="s">
        <v>95</v>
      </c>
      <c r="S812" t="s">
        <v>167</v>
      </c>
      <c r="T812" t="s">
        <v>168</v>
      </c>
      <c r="U812" t="s">
        <v>5016</v>
      </c>
      <c r="V812" t="s">
        <v>5017</v>
      </c>
      <c r="W812" t="s">
        <v>5007</v>
      </c>
      <c r="X812" t="s">
        <v>117</v>
      </c>
      <c r="Y812" t="s">
        <v>550</v>
      </c>
      <c r="Z812" t="s">
        <v>5018</v>
      </c>
      <c r="AA812" t="s">
        <v>95</v>
      </c>
      <c r="AB812" t="s">
        <v>95</v>
      </c>
      <c r="AC812" t="s">
        <v>119</v>
      </c>
      <c r="AE812" t="s">
        <v>120</v>
      </c>
      <c r="AF812" t="s">
        <v>4950</v>
      </c>
      <c r="AH812" t="s">
        <v>308</v>
      </c>
      <c r="AJ812" t="s">
        <v>5019</v>
      </c>
      <c r="AK812" t="s">
        <v>4951</v>
      </c>
      <c r="AM812">
        <v>500000</v>
      </c>
      <c r="AN812">
        <v>230000</v>
      </c>
      <c r="AO812">
        <v>200000</v>
      </c>
      <c r="AS812" t="s">
        <v>95</v>
      </c>
      <c r="AW812" t="s">
        <v>95</v>
      </c>
      <c r="BA812" t="s">
        <v>95</v>
      </c>
      <c r="BE812" t="s">
        <v>95</v>
      </c>
      <c r="BI812" t="s">
        <v>95</v>
      </c>
      <c r="BM812" t="s">
        <v>95</v>
      </c>
      <c r="BQ812" t="s">
        <v>95</v>
      </c>
      <c r="BR812">
        <v>250000</v>
      </c>
      <c r="BS812">
        <v>200000</v>
      </c>
      <c r="BT812">
        <v>200000</v>
      </c>
      <c r="BU812" t="s">
        <v>5020</v>
      </c>
      <c r="BV812">
        <v>250000</v>
      </c>
      <c r="BW812">
        <v>30000</v>
      </c>
      <c r="BY812" t="s">
        <v>95</v>
      </c>
      <c r="CC812" t="s">
        <v>95</v>
      </c>
      <c r="CG812" t="s">
        <v>95</v>
      </c>
    </row>
    <row r="813" spans="1:85" x14ac:dyDescent="0.2">
      <c r="A813" t="s">
        <v>135</v>
      </c>
      <c r="B813" t="s">
        <v>1018</v>
      </c>
      <c r="C813">
        <v>4</v>
      </c>
      <c r="D813" t="s">
        <v>4830</v>
      </c>
      <c r="E813">
        <v>3</v>
      </c>
      <c r="F813" t="s">
        <v>4967</v>
      </c>
      <c r="G813">
        <v>35</v>
      </c>
      <c r="H813" t="s">
        <v>5021</v>
      </c>
      <c r="I813" t="s">
        <v>91</v>
      </c>
      <c r="J813" t="s">
        <v>5022</v>
      </c>
      <c r="K813" t="s">
        <v>5023</v>
      </c>
      <c r="L813">
        <v>11323</v>
      </c>
      <c r="M813" t="s">
        <v>95</v>
      </c>
      <c r="N813" s="1">
        <v>43101</v>
      </c>
      <c r="O813" s="1">
        <v>43465</v>
      </c>
      <c r="P813" t="s">
        <v>156</v>
      </c>
      <c r="Q813" t="s">
        <v>95</v>
      </c>
      <c r="R813" t="s">
        <v>95</v>
      </c>
      <c r="S813" t="s">
        <v>167</v>
      </c>
      <c r="T813" t="s">
        <v>168</v>
      </c>
      <c r="U813" t="s">
        <v>95</v>
      </c>
      <c r="V813" t="s">
        <v>5024</v>
      </c>
      <c r="W813" t="s">
        <v>169</v>
      </c>
      <c r="X813" t="s">
        <v>170</v>
      </c>
      <c r="Y813" t="s">
        <v>135</v>
      </c>
      <c r="Z813" t="s">
        <v>132</v>
      </c>
      <c r="AA813" t="s">
        <v>95</v>
      </c>
      <c r="AB813" t="s">
        <v>95</v>
      </c>
      <c r="AC813" t="s">
        <v>204</v>
      </c>
      <c r="AD813" t="s">
        <v>95</v>
      </c>
      <c r="AE813" t="s">
        <v>120</v>
      </c>
      <c r="AF813" t="s">
        <v>95</v>
      </c>
      <c r="AG813" t="s">
        <v>95</v>
      </c>
      <c r="AH813" t="s">
        <v>95</v>
      </c>
      <c r="AI813" t="s">
        <v>95</v>
      </c>
      <c r="AJ813" t="s">
        <v>95</v>
      </c>
      <c r="AK813" t="s">
        <v>95</v>
      </c>
      <c r="AM813">
        <v>0</v>
      </c>
      <c r="AN813">
        <v>0</v>
      </c>
      <c r="AO813">
        <v>0</v>
      </c>
      <c r="AS813" t="s">
        <v>95</v>
      </c>
      <c r="AW813" t="s">
        <v>95</v>
      </c>
      <c r="BA813" t="s">
        <v>95</v>
      </c>
      <c r="BE813" t="s">
        <v>95</v>
      </c>
      <c r="BI813" t="s">
        <v>95</v>
      </c>
      <c r="BM813" t="s">
        <v>95</v>
      </c>
      <c r="BQ813" t="s">
        <v>95</v>
      </c>
      <c r="BU813" t="s">
        <v>95</v>
      </c>
      <c r="BY813" t="s">
        <v>95</v>
      </c>
      <c r="CC813" t="s">
        <v>95</v>
      </c>
      <c r="CG813" t="s">
        <v>95</v>
      </c>
    </row>
    <row r="814" spans="1:85" x14ac:dyDescent="0.2">
      <c r="A814" t="s">
        <v>108</v>
      </c>
      <c r="B814" t="s">
        <v>122</v>
      </c>
      <c r="C814">
        <v>3</v>
      </c>
      <c r="D814" t="s">
        <v>163</v>
      </c>
      <c r="E814">
        <v>4</v>
      </c>
      <c r="F814" t="s">
        <v>335</v>
      </c>
      <c r="G814">
        <v>20</v>
      </c>
      <c r="H814" t="s">
        <v>5025</v>
      </c>
      <c r="I814" t="s">
        <v>91</v>
      </c>
      <c r="J814" t="s">
        <v>5026</v>
      </c>
      <c r="K814" t="s">
        <v>5027</v>
      </c>
      <c r="L814">
        <v>74970</v>
      </c>
      <c r="M814" t="s">
        <v>95</v>
      </c>
      <c r="N814" s="1">
        <v>44562</v>
      </c>
      <c r="O814" s="1">
        <v>44926</v>
      </c>
      <c r="P814" t="s">
        <v>94</v>
      </c>
      <c r="Q814" t="s">
        <v>95</v>
      </c>
      <c r="R814" t="s">
        <v>95</v>
      </c>
      <c r="S814" t="s">
        <v>167</v>
      </c>
      <c r="T814" t="s">
        <v>168</v>
      </c>
      <c r="U814" t="s">
        <v>5028</v>
      </c>
      <c r="V814" t="s">
        <v>5029</v>
      </c>
      <c r="W814" t="s">
        <v>130</v>
      </c>
      <c r="X814" t="s">
        <v>131</v>
      </c>
      <c r="Y814" t="s">
        <v>108</v>
      </c>
      <c r="Z814" t="s">
        <v>4105</v>
      </c>
      <c r="AA814" t="s">
        <v>95</v>
      </c>
      <c r="AB814" t="s">
        <v>95</v>
      </c>
      <c r="AC814" t="s">
        <v>119</v>
      </c>
      <c r="AE814" t="s">
        <v>120</v>
      </c>
      <c r="AF814" t="s">
        <v>95</v>
      </c>
      <c r="AH814" t="s">
        <v>95</v>
      </c>
      <c r="AI814" t="s">
        <v>95</v>
      </c>
      <c r="AJ814" t="s">
        <v>95</v>
      </c>
      <c r="AK814" t="s">
        <v>95</v>
      </c>
      <c r="AM814">
        <v>85000</v>
      </c>
      <c r="AN814">
        <v>25000</v>
      </c>
      <c r="AO814">
        <v>21750</v>
      </c>
      <c r="AS814" t="s">
        <v>95</v>
      </c>
      <c r="AW814" t="s">
        <v>95</v>
      </c>
      <c r="BA814" t="s">
        <v>95</v>
      </c>
      <c r="BE814" t="s">
        <v>95</v>
      </c>
      <c r="BI814" t="s">
        <v>95</v>
      </c>
      <c r="BJ814">
        <v>85000</v>
      </c>
      <c r="BK814">
        <v>25000</v>
      </c>
      <c r="BL814">
        <v>21750</v>
      </c>
      <c r="BM814" t="s">
        <v>95</v>
      </c>
      <c r="BQ814" t="s">
        <v>95</v>
      </c>
      <c r="BU814" t="s">
        <v>95</v>
      </c>
      <c r="BY814" t="s">
        <v>95</v>
      </c>
      <c r="CC814" t="s">
        <v>95</v>
      </c>
      <c r="CG814" t="s">
        <v>95</v>
      </c>
    </row>
    <row r="815" spans="1:85" x14ac:dyDescent="0.2">
      <c r="A815" t="s">
        <v>135</v>
      </c>
      <c r="B815" t="s">
        <v>1018</v>
      </c>
      <c r="C815">
        <v>4</v>
      </c>
      <c r="D815" t="s">
        <v>4830</v>
      </c>
      <c r="E815">
        <v>3</v>
      </c>
      <c r="F815" t="s">
        <v>4967</v>
      </c>
      <c r="G815">
        <v>36</v>
      </c>
      <c r="H815" t="s">
        <v>5030</v>
      </c>
      <c r="I815" t="s">
        <v>91</v>
      </c>
      <c r="J815" t="s">
        <v>5031</v>
      </c>
      <c r="K815" t="s">
        <v>5032</v>
      </c>
      <c r="L815">
        <v>11327</v>
      </c>
      <c r="M815" t="s">
        <v>95</v>
      </c>
      <c r="N815" s="1">
        <v>42736</v>
      </c>
      <c r="O815" s="1">
        <v>43465</v>
      </c>
      <c r="P815" t="s">
        <v>128</v>
      </c>
      <c r="Q815" t="s">
        <v>95</v>
      </c>
      <c r="R815" t="s">
        <v>95</v>
      </c>
      <c r="S815" t="s">
        <v>167</v>
      </c>
      <c r="T815" t="s">
        <v>168</v>
      </c>
      <c r="U815" t="s">
        <v>168</v>
      </c>
      <c r="V815" t="s">
        <v>2489</v>
      </c>
      <c r="W815" t="s">
        <v>5033</v>
      </c>
      <c r="X815" t="s">
        <v>1167</v>
      </c>
      <c r="Y815" t="s">
        <v>135</v>
      </c>
      <c r="Z815" t="s">
        <v>95</v>
      </c>
      <c r="AA815" t="s">
        <v>95</v>
      </c>
      <c r="AB815" t="s">
        <v>95</v>
      </c>
      <c r="AC815" t="s">
        <v>204</v>
      </c>
      <c r="AD815" t="s">
        <v>95</v>
      </c>
      <c r="AE815" t="s">
        <v>133</v>
      </c>
      <c r="AF815" t="s">
        <v>95</v>
      </c>
      <c r="AG815" t="s">
        <v>95</v>
      </c>
      <c r="AH815" t="s">
        <v>95</v>
      </c>
      <c r="AI815" t="s">
        <v>95</v>
      </c>
      <c r="AJ815" t="s">
        <v>95</v>
      </c>
      <c r="AK815" t="s">
        <v>95</v>
      </c>
      <c r="AM815">
        <v>0</v>
      </c>
      <c r="AN815">
        <v>0</v>
      </c>
      <c r="AO815">
        <v>3800</v>
      </c>
      <c r="AS815" t="s">
        <v>95</v>
      </c>
      <c r="AV815">
        <v>3800</v>
      </c>
      <c r="AW815" t="s">
        <v>95</v>
      </c>
      <c r="BA815" t="s">
        <v>95</v>
      </c>
      <c r="BE815" t="s">
        <v>95</v>
      </c>
      <c r="BI815" t="s">
        <v>95</v>
      </c>
      <c r="BM815" t="s">
        <v>95</v>
      </c>
      <c r="BQ815" t="s">
        <v>95</v>
      </c>
      <c r="BU815" t="s">
        <v>95</v>
      </c>
      <c r="BY815" t="s">
        <v>95</v>
      </c>
      <c r="CC815" t="s">
        <v>95</v>
      </c>
      <c r="CG815" t="s">
        <v>95</v>
      </c>
    </row>
    <row r="816" spans="1:85" x14ac:dyDescent="0.2">
      <c r="A816" t="s">
        <v>135</v>
      </c>
      <c r="B816" t="s">
        <v>1018</v>
      </c>
      <c r="C816">
        <v>4</v>
      </c>
      <c r="D816" t="s">
        <v>4830</v>
      </c>
      <c r="E816">
        <v>3</v>
      </c>
      <c r="F816" t="s">
        <v>4967</v>
      </c>
      <c r="G816">
        <v>36</v>
      </c>
      <c r="H816" t="s">
        <v>5030</v>
      </c>
      <c r="I816" t="s">
        <v>91</v>
      </c>
      <c r="J816" t="s">
        <v>5034</v>
      </c>
      <c r="K816" t="s">
        <v>5035</v>
      </c>
      <c r="L816">
        <v>11328</v>
      </c>
      <c r="M816" t="s">
        <v>95</v>
      </c>
      <c r="N816" s="1">
        <v>42370</v>
      </c>
      <c r="O816" s="1">
        <v>43100</v>
      </c>
      <c r="P816" t="s">
        <v>128</v>
      </c>
      <c r="Q816" t="s">
        <v>95</v>
      </c>
      <c r="R816" t="s">
        <v>95</v>
      </c>
      <c r="S816" t="s">
        <v>167</v>
      </c>
      <c r="T816" t="s">
        <v>168</v>
      </c>
      <c r="U816" t="s">
        <v>168</v>
      </c>
      <c r="V816" t="s">
        <v>2489</v>
      </c>
      <c r="W816" t="s">
        <v>5036</v>
      </c>
      <c r="X816" t="s">
        <v>454</v>
      </c>
      <c r="Y816" t="s">
        <v>135</v>
      </c>
      <c r="Z816" t="s">
        <v>731</v>
      </c>
      <c r="AA816" t="s">
        <v>95</v>
      </c>
      <c r="AB816" t="s">
        <v>95</v>
      </c>
      <c r="AC816" t="s">
        <v>148</v>
      </c>
      <c r="AD816" t="s">
        <v>95</v>
      </c>
      <c r="AE816" t="s">
        <v>120</v>
      </c>
      <c r="AF816" t="s">
        <v>95</v>
      </c>
      <c r="AG816" t="s">
        <v>95</v>
      </c>
      <c r="AH816" t="s">
        <v>95</v>
      </c>
      <c r="AI816" t="s">
        <v>95</v>
      </c>
      <c r="AJ816" t="s">
        <v>95</v>
      </c>
      <c r="AK816" t="s">
        <v>95</v>
      </c>
      <c r="AM816">
        <v>0</v>
      </c>
      <c r="AN816">
        <v>0</v>
      </c>
      <c r="AO816">
        <v>0</v>
      </c>
      <c r="AS816" t="s">
        <v>95</v>
      </c>
      <c r="AW816" t="s">
        <v>95</v>
      </c>
      <c r="BA816" t="s">
        <v>95</v>
      </c>
      <c r="BE816" t="s">
        <v>95</v>
      </c>
      <c r="BI816" t="s">
        <v>95</v>
      </c>
      <c r="BM816" t="s">
        <v>95</v>
      </c>
      <c r="BQ816" t="s">
        <v>95</v>
      </c>
      <c r="BU816" t="s">
        <v>95</v>
      </c>
      <c r="BY816" t="s">
        <v>95</v>
      </c>
      <c r="CC816" t="s">
        <v>95</v>
      </c>
      <c r="CG816" t="s">
        <v>95</v>
      </c>
    </row>
    <row r="817" spans="1:85" x14ac:dyDescent="0.2">
      <c r="A817" t="s">
        <v>534</v>
      </c>
      <c r="B817" t="s">
        <v>122</v>
      </c>
      <c r="C817">
        <v>4</v>
      </c>
      <c r="D817" t="s">
        <v>4785</v>
      </c>
      <c r="E817">
        <v>4</v>
      </c>
      <c r="F817" t="s">
        <v>4786</v>
      </c>
      <c r="G817">
        <v>4.3</v>
      </c>
      <c r="H817" t="s">
        <v>4918</v>
      </c>
      <c r="I817" t="s">
        <v>91</v>
      </c>
      <c r="J817" t="s">
        <v>5037</v>
      </c>
      <c r="K817" t="s">
        <v>5038</v>
      </c>
      <c r="L817">
        <v>169764</v>
      </c>
      <c r="M817" t="s">
        <v>95</v>
      </c>
      <c r="N817" s="1">
        <v>44931</v>
      </c>
      <c r="O817" s="1">
        <v>45170</v>
      </c>
      <c r="P817" t="s">
        <v>94</v>
      </c>
      <c r="Q817" t="s">
        <v>95</v>
      </c>
      <c r="R817" t="s">
        <v>95</v>
      </c>
      <c r="S817" t="s">
        <v>96</v>
      </c>
      <c r="T817" t="s">
        <v>97</v>
      </c>
      <c r="U817" t="s">
        <v>158</v>
      </c>
      <c r="V817" t="s">
        <v>5039</v>
      </c>
      <c r="W817" t="s">
        <v>5040</v>
      </c>
      <c r="X817" t="s">
        <v>170</v>
      </c>
      <c r="Y817" t="s">
        <v>534</v>
      </c>
      <c r="Z817" t="s">
        <v>464</v>
      </c>
      <c r="AA817" t="s">
        <v>95</v>
      </c>
      <c r="AB817" t="s">
        <v>95</v>
      </c>
      <c r="AC817" t="s">
        <v>204</v>
      </c>
      <c r="AE817" t="s">
        <v>105</v>
      </c>
      <c r="AF817" t="s">
        <v>95</v>
      </c>
      <c r="AH817" t="s">
        <v>95</v>
      </c>
      <c r="AI817" t="s">
        <v>95</v>
      </c>
      <c r="AJ817" t="s">
        <v>95</v>
      </c>
      <c r="AK817" t="s">
        <v>5041</v>
      </c>
      <c r="AM817">
        <v>50000</v>
      </c>
      <c r="AN817">
        <v>50000</v>
      </c>
      <c r="AO817">
        <v>50000</v>
      </c>
      <c r="AS817" t="s">
        <v>95</v>
      </c>
      <c r="AW817" t="s">
        <v>95</v>
      </c>
      <c r="BA817" t="s">
        <v>95</v>
      </c>
      <c r="BE817" t="s">
        <v>95</v>
      </c>
      <c r="BI817" t="s">
        <v>95</v>
      </c>
      <c r="BM817" t="s">
        <v>95</v>
      </c>
      <c r="BN817">
        <v>50000</v>
      </c>
      <c r="BO817">
        <v>50000</v>
      </c>
      <c r="BP817">
        <v>50000</v>
      </c>
      <c r="BQ817" t="s">
        <v>5042</v>
      </c>
      <c r="BU817" t="s">
        <v>95</v>
      </c>
      <c r="BY817" t="s">
        <v>95</v>
      </c>
      <c r="CC817" t="s">
        <v>95</v>
      </c>
      <c r="CG817" t="s">
        <v>95</v>
      </c>
    </row>
    <row r="818" spans="1:85" x14ac:dyDescent="0.2">
      <c r="A818" t="s">
        <v>135</v>
      </c>
      <c r="B818" t="s">
        <v>1018</v>
      </c>
      <c r="C818">
        <v>4</v>
      </c>
      <c r="D818" t="s">
        <v>4830</v>
      </c>
      <c r="E818">
        <v>3</v>
      </c>
      <c r="F818" t="s">
        <v>4967</v>
      </c>
      <c r="G818">
        <v>39</v>
      </c>
      <c r="H818" t="s">
        <v>5043</v>
      </c>
      <c r="I818" t="s">
        <v>91</v>
      </c>
      <c r="J818" t="s">
        <v>5044</v>
      </c>
      <c r="K818" t="s">
        <v>5045</v>
      </c>
      <c r="L818">
        <v>11352</v>
      </c>
      <c r="M818" t="s">
        <v>95</v>
      </c>
      <c r="N818" s="1">
        <v>43101</v>
      </c>
      <c r="O818" s="1">
        <v>43465</v>
      </c>
      <c r="P818" t="s">
        <v>156</v>
      </c>
      <c r="Q818" t="s">
        <v>95</v>
      </c>
      <c r="R818" t="s">
        <v>95</v>
      </c>
      <c r="S818" t="s">
        <v>167</v>
      </c>
      <c r="T818" t="s">
        <v>168</v>
      </c>
      <c r="U818" t="s">
        <v>248</v>
      </c>
      <c r="V818" t="s">
        <v>4849</v>
      </c>
      <c r="W818" t="s">
        <v>542</v>
      </c>
      <c r="X818" t="s">
        <v>543</v>
      </c>
      <c r="Y818" t="s">
        <v>135</v>
      </c>
      <c r="Z818" t="s">
        <v>95</v>
      </c>
      <c r="AA818" t="s">
        <v>95</v>
      </c>
      <c r="AB818" t="s">
        <v>95</v>
      </c>
      <c r="AC818" t="s">
        <v>204</v>
      </c>
      <c r="AD818" t="s">
        <v>95</v>
      </c>
      <c r="AE818" t="s">
        <v>105</v>
      </c>
      <c r="AF818" t="s">
        <v>95</v>
      </c>
      <c r="AG818" t="s">
        <v>95</v>
      </c>
      <c r="AH818" t="s">
        <v>95</v>
      </c>
      <c r="AI818" t="s">
        <v>95</v>
      </c>
      <c r="AJ818" t="s">
        <v>95</v>
      </c>
      <c r="AK818" t="s">
        <v>95</v>
      </c>
      <c r="AM818">
        <v>0</v>
      </c>
      <c r="AN818">
        <v>0</v>
      </c>
      <c r="AO818">
        <v>0</v>
      </c>
      <c r="AS818" t="s">
        <v>95</v>
      </c>
      <c r="AW818" t="s">
        <v>95</v>
      </c>
      <c r="BA818" t="s">
        <v>95</v>
      </c>
      <c r="BE818" t="s">
        <v>95</v>
      </c>
      <c r="BI818" t="s">
        <v>95</v>
      </c>
      <c r="BM818" t="s">
        <v>95</v>
      </c>
      <c r="BQ818" t="s">
        <v>95</v>
      </c>
      <c r="BU818" t="s">
        <v>95</v>
      </c>
      <c r="BY818" t="s">
        <v>95</v>
      </c>
      <c r="CC818" t="s">
        <v>95</v>
      </c>
      <c r="CG818" t="s">
        <v>95</v>
      </c>
    </row>
    <row r="819" spans="1:85" x14ac:dyDescent="0.2">
      <c r="A819" t="s">
        <v>135</v>
      </c>
      <c r="B819" t="s">
        <v>1018</v>
      </c>
      <c r="C819">
        <v>4</v>
      </c>
      <c r="D819" t="s">
        <v>4830</v>
      </c>
      <c r="E819">
        <v>4</v>
      </c>
      <c r="F819" t="s">
        <v>5046</v>
      </c>
      <c r="G819">
        <v>41</v>
      </c>
      <c r="H819" t="s">
        <v>5047</v>
      </c>
      <c r="I819" t="s">
        <v>91</v>
      </c>
      <c r="J819" t="s">
        <v>5048</v>
      </c>
      <c r="K819" t="s">
        <v>5049</v>
      </c>
      <c r="L819">
        <v>11358</v>
      </c>
      <c r="M819" t="s">
        <v>95</v>
      </c>
      <c r="N819" s="1">
        <v>42370</v>
      </c>
      <c r="O819" s="1">
        <v>43465</v>
      </c>
      <c r="P819" t="s">
        <v>128</v>
      </c>
      <c r="Q819" t="s">
        <v>95</v>
      </c>
      <c r="R819" t="s">
        <v>95</v>
      </c>
      <c r="S819" t="s">
        <v>246</v>
      </c>
      <c r="T819" t="s">
        <v>247</v>
      </c>
      <c r="U819" t="s">
        <v>338</v>
      </c>
      <c r="V819" t="s">
        <v>5050</v>
      </c>
      <c r="W819" t="s">
        <v>3456</v>
      </c>
      <c r="X819" t="s">
        <v>117</v>
      </c>
      <c r="Y819" t="s">
        <v>135</v>
      </c>
      <c r="Z819" t="s">
        <v>966</v>
      </c>
      <c r="AA819" t="s">
        <v>95</v>
      </c>
      <c r="AB819" t="s">
        <v>95</v>
      </c>
      <c r="AC819" t="s">
        <v>119</v>
      </c>
      <c r="AD819" t="s">
        <v>95</v>
      </c>
      <c r="AE819" t="s">
        <v>120</v>
      </c>
      <c r="AF819" t="s">
        <v>95</v>
      </c>
      <c r="AG819" t="s">
        <v>95</v>
      </c>
      <c r="AH819" t="s">
        <v>95</v>
      </c>
      <c r="AI819" t="s">
        <v>95</v>
      </c>
      <c r="AJ819" t="s">
        <v>95</v>
      </c>
      <c r="AK819" t="s">
        <v>95</v>
      </c>
      <c r="AM819">
        <v>0</v>
      </c>
      <c r="AN819">
        <v>0</v>
      </c>
      <c r="AO819">
        <v>159904</v>
      </c>
      <c r="AS819" t="s">
        <v>95</v>
      </c>
      <c r="AV819">
        <v>159904</v>
      </c>
      <c r="AW819" t="s">
        <v>95</v>
      </c>
      <c r="BA819" t="s">
        <v>95</v>
      </c>
      <c r="BE819" t="s">
        <v>95</v>
      </c>
      <c r="BI819" t="s">
        <v>95</v>
      </c>
      <c r="BM819" t="s">
        <v>95</v>
      </c>
      <c r="BQ819" t="s">
        <v>95</v>
      </c>
      <c r="BU819" t="s">
        <v>95</v>
      </c>
      <c r="BY819" t="s">
        <v>95</v>
      </c>
      <c r="CC819" t="s">
        <v>95</v>
      </c>
      <c r="CG819" t="s">
        <v>95</v>
      </c>
    </row>
    <row r="820" spans="1:85" x14ac:dyDescent="0.2">
      <c r="A820" t="s">
        <v>590</v>
      </c>
      <c r="B820" t="s">
        <v>904</v>
      </c>
      <c r="C820">
        <v>3</v>
      </c>
      <c r="D820" t="s">
        <v>4404</v>
      </c>
      <c r="E820">
        <v>4</v>
      </c>
      <c r="F820" t="s">
        <v>4405</v>
      </c>
      <c r="G820">
        <v>4</v>
      </c>
      <c r="H820" t="s">
        <v>5051</v>
      </c>
      <c r="I820" t="s">
        <v>91</v>
      </c>
      <c r="J820" t="s">
        <v>5052</v>
      </c>
      <c r="K820" t="s">
        <v>5053</v>
      </c>
      <c r="L820">
        <v>54030</v>
      </c>
      <c r="M820" t="s">
        <v>95</v>
      </c>
      <c r="N820" s="1">
        <v>44927</v>
      </c>
      <c r="O820" s="1">
        <v>45291</v>
      </c>
      <c r="P820" t="s">
        <v>94</v>
      </c>
      <c r="Q820" t="s">
        <v>95</v>
      </c>
      <c r="R820" t="s">
        <v>95</v>
      </c>
      <c r="S820" t="s">
        <v>1874</v>
      </c>
      <c r="T820" t="s">
        <v>1875</v>
      </c>
      <c r="U820" t="s">
        <v>1875</v>
      </c>
      <c r="V820" t="s">
        <v>4410</v>
      </c>
      <c r="W820" t="s">
        <v>2056</v>
      </c>
      <c r="X820" t="s">
        <v>543</v>
      </c>
      <c r="Y820" t="s">
        <v>590</v>
      </c>
      <c r="Z820" t="s">
        <v>118</v>
      </c>
      <c r="AA820" t="s">
        <v>95</v>
      </c>
      <c r="AB820" t="s">
        <v>95</v>
      </c>
      <c r="AC820" t="s">
        <v>119</v>
      </c>
      <c r="AE820" t="s">
        <v>120</v>
      </c>
      <c r="AF820" t="s">
        <v>95</v>
      </c>
      <c r="AH820" t="s">
        <v>308</v>
      </c>
      <c r="AJ820" t="s">
        <v>95</v>
      </c>
      <c r="AK820" t="s">
        <v>95</v>
      </c>
      <c r="AM820">
        <v>317153</v>
      </c>
      <c r="AN820">
        <v>317153</v>
      </c>
      <c r="AO820">
        <v>55000</v>
      </c>
      <c r="AS820" t="s">
        <v>95</v>
      </c>
      <c r="AW820" t="s">
        <v>95</v>
      </c>
      <c r="BA820" t="s">
        <v>95</v>
      </c>
      <c r="BE820" t="s">
        <v>95</v>
      </c>
      <c r="BI820" t="s">
        <v>5054</v>
      </c>
      <c r="BM820" t="s">
        <v>95</v>
      </c>
      <c r="BN820">
        <v>317153</v>
      </c>
      <c r="BO820">
        <v>317153</v>
      </c>
      <c r="BP820">
        <v>55000</v>
      </c>
      <c r="BQ820" t="s">
        <v>5055</v>
      </c>
      <c r="BU820" t="s">
        <v>5056</v>
      </c>
      <c r="BY820" t="s">
        <v>95</v>
      </c>
      <c r="CC820" t="s">
        <v>95</v>
      </c>
      <c r="CG820" t="s">
        <v>95</v>
      </c>
    </row>
    <row r="821" spans="1:85" ht="404" x14ac:dyDescent="0.2">
      <c r="A821" t="s">
        <v>590</v>
      </c>
      <c r="B821" t="s">
        <v>904</v>
      </c>
      <c r="C821">
        <v>3</v>
      </c>
      <c r="D821" t="s">
        <v>4404</v>
      </c>
      <c r="E821">
        <v>4</v>
      </c>
      <c r="F821" t="s">
        <v>4405</v>
      </c>
      <c r="G821">
        <v>4</v>
      </c>
      <c r="H821" t="s">
        <v>5051</v>
      </c>
      <c r="I821" t="s">
        <v>91</v>
      </c>
      <c r="J821" t="s">
        <v>5057</v>
      </c>
      <c r="K821" t="s">
        <v>5058</v>
      </c>
      <c r="L821">
        <v>54037</v>
      </c>
      <c r="M821" t="s">
        <v>95</v>
      </c>
      <c r="N821" s="1">
        <v>44197</v>
      </c>
      <c r="O821" s="1">
        <v>46022</v>
      </c>
      <c r="P821" t="s">
        <v>128</v>
      </c>
      <c r="Q821" t="s">
        <v>95</v>
      </c>
      <c r="R821" t="s">
        <v>95</v>
      </c>
      <c r="S821" t="s">
        <v>167</v>
      </c>
      <c r="T821" t="s">
        <v>168</v>
      </c>
      <c r="U821" t="s">
        <v>168</v>
      </c>
      <c r="V821" t="s">
        <v>4553</v>
      </c>
      <c r="W821" t="s">
        <v>1093</v>
      </c>
      <c r="X821" t="s">
        <v>283</v>
      </c>
      <c r="Y821" t="s">
        <v>590</v>
      </c>
      <c r="Z821" t="s">
        <v>118</v>
      </c>
      <c r="AA821" t="s">
        <v>95</v>
      </c>
      <c r="AB821" t="s">
        <v>95</v>
      </c>
      <c r="AC821" t="s">
        <v>148</v>
      </c>
      <c r="AE821" t="s">
        <v>105</v>
      </c>
      <c r="AF821" t="s">
        <v>95</v>
      </c>
      <c r="AH821" t="s">
        <v>308</v>
      </c>
      <c r="AJ821" t="s">
        <v>95</v>
      </c>
      <c r="AK821" t="s">
        <v>4411</v>
      </c>
      <c r="AM821">
        <v>199776</v>
      </c>
      <c r="AN821">
        <v>146968</v>
      </c>
      <c r="AO821">
        <v>113442</v>
      </c>
      <c r="AS821" t="s">
        <v>95</v>
      </c>
      <c r="AW821" t="s">
        <v>95</v>
      </c>
      <c r="BA821" t="s">
        <v>95</v>
      </c>
      <c r="BE821" t="s">
        <v>95</v>
      </c>
      <c r="BF821">
        <v>70000</v>
      </c>
      <c r="BG821">
        <v>18000</v>
      </c>
      <c r="BH821">
        <v>17051</v>
      </c>
      <c r="BI821" s="2" t="s">
        <v>5059</v>
      </c>
      <c r="BJ821">
        <v>62776</v>
      </c>
      <c r="BK821">
        <v>62776</v>
      </c>
      <c r="BL821">
        <v>58300</v>
      </c>
      <c r="BM821" t="s">
        <v>5060</v>
      </c>
      <c r="BN821">
        <v>34000</v>
      </c>
      <c r="BO821">
        <v>33192</v>
      </c>
      <c r="BP821">
        <v>33192</v>
      </c>
      <c r="BQ821" t="s">
        <v>5061</v>
      </c>
      <c r="BR821">
        <v>5000</v>
      </c>
      <c r="BS821">
        <v>5000</v>
      </c>
      <c r="BT821">
        <v>4899</v>
      </c>
      <c r="BU821" t="s">
        <v>5062</v>
      </c>
      <c r="BV821">
        <v>28000</v>
      </c>
      <c r="BW821">
        <v>28000</v>
      </c>
      <c r="BY821" t="s">
        <v>95</v>
      </c>
      <c r="CC821" t="s">
        <v>95</v>
      </c>
      <c r="CG821" t="s">
        <v>95</v>
      </c>
    </row>
    <row r="822" spans="1:85" x14ac:dyDescent="0.2">
      <c r="A822" t="s">
        <v>516</v>
      </c>
      <c r="B822" t="s">
        <v>122</v>
      </c>
      <c r="C822">
        <v>3</v>
      </c>
      <c r="D822" t="s">
        <v>2352</v>
      </c>
      <c r="E822">
        <v>4</v>
      </c>
      <c r="F822" t="s">
        <v>2353</v>
      </c>
      <c r="G822" t="s">
        <v>5063</v>
      </c>
      <c r="H822" t="s">
        <v>5064</v>
      </c>
      <c r="I822" t="s">
        <v>91</v>
      </c>
      <c r="J822" t="s">
        <v>5065</v>
      </c>
      <c r="K822" t="s">
        <v>5066</v>
      </c>
      <c r="L822">
        <v>84303</v>
      </c>
      <c r="M822" t="s">
        <v>5067</v>
      </c>
      <c r="N822" s="1">
        <v>44562</v>
      </c>
      <c r="O822" s="1">
        <v>44926</v>
      </c>
      <c r="P822" t="s">
        <v>94</v>
      </c>
      <c r="Q822" t="s">
        <v>95</v>
      </c>
      <c r="R822" t="s">
        <v>95</v>
      </c>
      <c r="S822" t="s">
        <v>265</v>
      </c>
      <c r="T822" t="s">
        <v>266</v>
      </c>
      <c r="U822" t="s">
        <v>3231</v>
      </c>
      <c r="V822" t="s">
        <v>5068</v>
      </c>
      <c r="W822" t="s">
        <v>5069</v>
      </c>
      <c r="X822" t="s">
        <v>4277</v>
      </c>
      <c r="Y822" t="s">
        <v>516</v>
      </c>
      <c r="Z822" t="s">
        <v>118</v>
      </c>
      <c r="AA822" t="s">
        <v>95</v>
      </c>
      <c r="AB822" t="s">
        <v>95</v>
      </c>
      <c r="AC822" t="s">
        <v>204</v>
      </c>
      <c r="AE822" t="s">
        <v>105</v>
      </c>
      <c r="AF822" t="s">
        <v>95</v>
      </c>
      <c r="AH822" t="s">
        <v>308</v>
      </c>
      <c r="AJ822" t="s">
        <v>95</v>
      </c>
      <c r="AK822" t="s">
        <v>95</v>
      </c>
      <c r="AM822">
        <v>10000</v>
      </c>
      <c r="AN822">
        <v>10000</v>
      </c>
      <c r="AO822">
        <v>10000</v>
      </c>
      <c r="AS822" t="s">
        <v>95</v>
      </c>
      <c r="AW822" t="s">
        <v>95</v>
      </c>
      <c r="BA822" t="s">
        <v>95</v>
      </c>
      <c r="BE822" t="s">
        <v>95</v>
      </c>
      <c r="BI822" t="s">
        <v>95</v>
      </c>
      <c r="BJ822">
        <v>10000</v>
      </c>
      <c r="BK822">
        <v>10000</v>
      </c>
      <c r="BL822">
        <v>10000</v>
      </c>
      <c r="BM822" t="s">
        <v>5070</v>
      </c>
      <c r="BQ822" t="s">
        <v>95</v>
      </c>
      <c r="BU822" t="s">
        <v>95</v>
      </c>
      <c r="BY822" t="s">
        <v>95</v>
      </c>
      <c r="CC822" t="s">
        <v>95</v>
      </c>
      <c r="CG822" t="s">
        <v>95</v>
      </c>
    </row>
    <row r="823" spans="1:85" x14ac:dyDescent="0.2">
      <c r="A823" t="s">
        <v>516</v>
      </c>
      <c r="B823" t="s">
        <v>122</v>
      </c>
      <c r="C823">
        <v>3</v>
      </c>
      <c r="D823" t="s">
        <v>2352</v>
      </c>
      <c r="E823">
        <v>4</v>
      </c>
      <c r="F823" t="s">
        <v>2353</v>
      </c>
      <c r="G823" t="s">
        <v>5063</v>
      </c>
      <c r="H823" t="s">
        <v>5064</v>
      </c>
      <c r="I823" t="s">
        <v>91</v>
      </c>
      <c r="J823" t="s">
        <v>5071</v>
      </c>
      <c r="K823" t="s">
        <v>5072</v>
      </c>
      <c r="L823">
        <v>62114</v>
      </c>
      <c r="M823" t="s">
        <v>5073</v>
      </c>
      <c r="N823" s="1">
        <v>44197</v>
      </c>
      <c r="O823" s="1">
        <v>44926</v>
      </c>
      <c r="P823" t="s">
        <v>94</v>
      </c>
      <c r="Q823" t="s">
        <v>95</v>
      </c>
      <c r="R823" t="s">
        <v>95</v>
      </c>
      <c r="S823" t="s">
        <v>157</v>
      </c>
      <c r="T823" t="s">
        <v>158</v>
      </c>
      <c r="U823" t="s">
        <v>248</v>
      </c>
      <c r="V823" t="s">
        <v>5074</v>
      </c>
      <c r="W823" t="s">
        <v>5075</v>
      </c>
      <c r="X823" t="s">
        <v>101</v>
      </c>
      <c r="Y823" t="s">
        <v>516</v>
      </c>
      <c r="Z823" t="s">
        <v>1017</v>
      </c>
      <c r="AA823" t="s">
        <v>643</v>
      </c>
      <c r="AC823" t="s">
        <v>204</v>
      </c>
      <c r="AE823" t="s">
        <v>409</v>
      </c>
      <c r="AF823" t="s">
        <v>95</v>
      </c>
      <c r="AH823" t="s">
        <v>308</v>
      </c>
      <c r="AJ823" t="s">
        <v>95</v>
      </c>
      <c r="AK823" t="s">
        <v>95</v>
      </c>
      <c r="AM823">
        <v>0</v>
      </c>
      <c r="AN823">
        <v>0</v>
      </c>
      <c r="AO823">
        <v>0</v>
      </c>
      <c r="AS823" t="s">
        <v>95</v>
      </c>
      <c r="AW823" t="s">
        <v>95</v>
      </c>
      <c r="BA823" t="s">
        <v>95</v>
      </c>
      <c r="BE823" t="s">
        <v>95</v>
      </c>
      <c r="BG823">
        <v>0</v>
      </c>
      <c r="BI823" t="s">
        <v>95</v>
      </c>
      <c r="BK823">
        <v>0</v>
      </c>
      <c r="BM823" t="s">
        <v>95</v>
      </c>
      <c r="BQ823" t="s">
        <v>95</v>
      </c>
      <c r="BU823" t="s">
        <v>95</v>
      </c>
      <c r="BY823" t="s">
        <v>95</v>
      </c>
      <c r="CC823" t="s">
        <v>95</v>
      </c>
      <c r="CG823" t="s">
        <v>95</v>
      </c>
    </row>
    <row r="824" spans="1:85" x14ac:dyDescent="0.2">
      <c r="A824" t="s">
        <v>135</v>
      </c>
      <c r="B824" t="s">
        <v>1018</v>
      </c>
      <c r="C824">
        <v>4</v>
      </c>
      <c r="D824" t="s">
        <v>4830</v>
      </c>
      <c r="E824">
        <v>4</v>
      </c>
      <c r="F824" t="s">
        <v>5046</v>
      </c>
      <c r="G824">
        <v>43</v>
      </c>
      <c r="H824" t="s">
        <v>5076</v>
      </c>
      <c r="I824" t="s">
        <v>91</v>
      </c>
      <c r="J824" t="s">
        <v>5077</v>
      </c>
      <c r="K824" t="s">
        <v>5078</v>
      </c>
      <c r="L824">
        <v>11363</v>
      </c>
      <c r="M824" t="s">
        <v>95</v>
      </c>
      <c r="N824" s="1">
        <v>42736</v>
      </c>
      <c r="O824" s="1">
        <v>43100</v>
      </c>
      <c r="P824" t="s">
        <v>128</v>
      </c>
      <c r="Q824" t="s">
        <v>95</v>
      </c>
      <c r="R824" t="s">
        <v>95</v>
      </c>
      <c r="S824" t="s">
        <v>167</v>
      </c>
      <c r="T824" t="s">
        <v>168</v>
      </c>
      <c r="U824" t="s">
        <v>168</v>
      </c>
      <c r="V824" t="s">
        <v>5079</v>
      </c>
      <c r="W824" t="s">
        <v>2615</v>
      </c>
      <c r="X824" t="s">
        <v>543</v>
      </c>
      <c r="Y824" t="s">
        <v>135</v>
      </c>
      <c r="Z824" t="s">
        <v>464</v>
      </c>
      <c r="AA824" t="s">
        <v>95</v>
      </c>
      <c r="AB824" t="s">
        <v>95</v>
      </c>
      <c r="AC824" t="s">
        <v>148</v>
      </c>
      <c r="AD824" t="s">
        <v>95</v>
      </c>
      <c r="AE824" t="s">
        <v>133</v>
      </c>
      <c r="AF824" t="s">
        <v>95</v>
      </c>
      <c r="AG824" t="s">
        <v>95</v>
      </c>
      <c r="AH824" t="s">
        <v>95</v>
      </c>
      <c r="AI824" t="s">
        <v>95</v>
      </c>
      <c r="AJ824" t="s">
        <v>95</v>
      </c>
      <c r="AK824" t="s">
        <v>95</v>
      </c>
      <c r="AM824">
        <v>0</v>
      </c>
      <c r="AN824">
        <v>0</v>
      </c>
      <c r="AO824">
        <v>0</v>
      </c>
      <c r="AS824" t="s">
        <v>95</v>
      </c>
      <c r="AW824" t="s">
        <v>95</v>
      </c>
      <c r="BA824" t="s">
        <v>95</v>
      </c>
      <c r="BE824" t="s">
        <v>95</v>
      </c>
      <c r="BI824" t="s">
        <v>95</v>
      </c>
      <c r="BM824" t="s">
        <v>95</v>
      </c>
      <c r="BQ824" t="s">
        <v>95</v>
      </c>
      <c r="BU824" t="s">
        <v>95</v>
      </c>
      <c r="BY824" t="s">
        <v>95</v>
      </c>
      <c r="CC824" t="s">
        <v>95</v>
      </c>
      <c r="CG824" t="s">
        <v>95</v>
      </c>
    </row>
    <row r="825" spans="1:85" x14ac:dyDescent="0.2">
      <c r="A825" t="s">
        <v>876</v>
      </c>
      <c r="B825" t="s">
        <v>122</v>
      </c>
      <c r="C825">
        <v>3</v>
      </c>
      <c r="D825" t="s">
        <v>4473</v>
      </c>
      <c r="E825">
        <v>1</v>
      </c>
      <c r="F825" t="s">
        <v>4474</v>
      </c>
      <c r="G825">
        <v>18</v>
      </c>
      <c r="H825" t="s">
        <v>4824</v>
      </c>
      <c r="I825" t="s">
        <v>91</v>
      </c>
      <c r="J825" t="s">
        <v>5080</v>
      </c>
      <c r="K825" t="s">
        <v>5081</v>
      </c>
      <c r="L825">
        <v>108732</v>
      </c>
      <c r="M825" t="s">
        <v>5082</v>
      </c>
      <c r="N825" s="1">
        <v>45065</v>
      </c>
      <c r="O825" s="1">
        <v>45291</v>
      </c>
      <c r="P825" t="s">
        <v>94</v>
      </c>
      <c r="Q825" t="s">
        <v>95</v>
      </c>
      <c r="R825" t="s">
        <v>95</v>
      </c>
      <c r="S825" t="s">
        <v>157</v>
      </c>
      <c r="T825" t="s">
        <v>158</v>
      </c>
      <c r="U825" t="s">
        <v>3971</v>
      </c>
      <c r="V825" t="s">
        <v>5083</v>
      </c>
      <c r="W825" t="s">
        <v>5084</v>
      </c>
      <c r="X825" t="s">
        <v>117</v>
      </c>
      <c r="Y825" t="s">
        <v>886</v>
      </c>
      <c r="Z825" t="s">
        <v>5085</v>
      </c>
      <c r="AA825" t="s">
        <v>95</v>
      </c>
      <c r="AB825" t="s">
        <v>95</v>
      </c>
      <c r="AC825" t="s">
        <v>148</v>
      </c>
      <c r="AE825" t="s">
        <v>133</v>
      </c>
      <c r="AF825" t="s">
        <v>5086</v>
      </c>
      <c r="AH825" t="s">
        <v>95</v>
      </c>
      <c r="AI825" t="s">
        <v>95</v>
      </c>
      <c r="AJ825" t="s">
        <v>95</v>
      </c>
      <c r="AK825" t="s">
        <v>4664</v>
      </c>
      <c r="AM825">
        <v>56487</v>
      </c>
      <c r="AN825">
        <v>56487</v>
      </c>
      <c r="AO825">
        <v>56487</v>
      </c>
      <c r="AS825" t="s">
        <v>95</v>
      </c>
      <c r="AW825" t="s">
        <v>95</v>
      </c>
      <c r="BA825" t="s">
        <v>95</v>
      </c>
      <c r="BE825" t="s">
        <v>95</v>
      </c>
      <c r="BI825" t="s">
        <v>95</v>
      </c>
      <c r="BM825" t="s">
        <v>95</v>
      </c>
      <c r="BN825">
        <v>56487</v>
      </c>
      <c r="BO825">
        <v>56487</v>
      </c>
      <c r="BP825">
        <v>56487</v>
      </c>
      <c r="BQ825" t="s">
        <v>5087</v>
      </c>
      <c r="BU825" t="s">
        <v>95</v>
      </c>
      <c r="BY825" t="s">
        <v>95</v>
      </c>
      <c r="CC825" t="s">
        <v>95</v>
      </c>
      <c r="CG825" t="s">
        <v>95</v>
      </c>
    </row>
    <row r="826" spans="1:85" ht="409.6" x14ac:dyDescent="0.2">
      <c r="A826" t="s">
        <v>876</v>
      </c>
      <c r="B826" t="s">
        <v>122</v>
      </c>
      <c r="C826">
        <v>3</v>
      </c>
      <c r="D826" t="s">
        <v>4473</v>
      </c>
      <c r="E826">
        <v>1</v>
      </c>
      <c r="F826" t="s">
        <v>4474</v>
      </c>
      <c r="G826">
        <v>18</v>
      </c>
      <c r="H826" t="s">
        <v>4824</v>
      </c>
      <c r="I826" t="s">
        <v>91</v>
      </c>
      <c r="J826" t="s">
        <v>5088</v>
      </c>
      <c r="K826" t="s">
        <v>5089</v>
      </c>
      <c r="L826">
        <v>68807</v>
      </c>
      <c r="M826" s="2" t="s">
        <v>5090</v>
      </c>
      <c r="N826" s="1">
        <v>44562</v>
      </c>
      <c r="O826" s="1">
        <v>46022</v>
      </c>
      <c r="P826" t="s">
        <v>128</v>
      </c>
      <c r="Q826" t="s">
        <v>95</v>
      </c>
      <c r="R826" t="s">
        <v>95</v>
      </c>
      <c r="S826" t="s">
        <v>345</v>
      </c>
      <c r="T826" t="s">
        <v>346</v>
      </c>
      <c r="U826" t="s">
        <v>346</v>
      </c>
      <c r="V826" t="s">
        <v>5091</v>
      </c>
      <c r="W826" t="s">
        <v>5092</v>
      </c>
      <c r="X826" t="s">
        <v>1026</v>
      </c>
      <c r="Y826" t="s">
        <v>5093</v>
      </c>
      <c r="Z826" t="s">
        <v>464</v>
      </c>
      <c r="AA826" t="s">
        <v>95</v>
      </c>
      <c r="AB826" t="s">
        <v>95</v>
      </c>
      <c r="AC826" t="s">
        <v>148</v>
      </c>
      <c r="AE826" t="s">
        <v>133</v>
      </c>
      <c r="AF826" t="s">
        <v>5094</v>
      </c>
      <c r="AH826" t="s">
        <v>95</v>
      </c>
      <c r="AI826" t="s">
        <v>95</v>
      </c>
      <c r="AJ826" t="s">
        <v>95</v>
      </c>
      <c r="AK826" t="s">
        <v>5095</v>
      </c>
      <c r="AM826">
        <v>1754400</v>
      </c>
      <c r="AN826">
        <v>1130441</v>
      </c>
      <c r="AO826">
        <v>587322</v>
      </c>
      <c r="AS826" t="s">
        <v>95</v>
      </c>
      <c r="AW826" t="s">
        <v>95</v>
      </c>
      <c r="BA826" t="s">
        <v>95</v>
      </c>
      <c r="BE826" t="s">
        <v>95</v>
      </c>
      <c r="BI826" t="s">
        <v>95</v>
      </c>
      <c r="BJ826">
        <v>260459</v>
      </c>
      <c r="BK826">
        <v>260459</v>
      </c>
      <c r="BN826">
        <v>579606</v>
      </c>
      <c r="BO826">
        <v>330450</v>
      </c>
      <c r="BP826">
        <v>284315</v>
      </c>
      <c r="BQ826" t="s">
        <v>5096</v>
      </c>
      <c r="BR826">
        <v>498747</v>
      </c>
      <c r="BS826">
        <v>303007</v>
      </c>
      <c r="BT826">
        <v>303007</v>
      </c>
      <c r="BU826" t="s">
        <v>5097</v>
      </c>
      <c r="BV826">
        <v>415588</v>
      </c>
      <c r="BW826">
        <v>236525</v>
      </c>
      <c r="BY826" t="s">
        <v>95</v>
      </c>
      <c r="CC826" t="s">
        <v>95</v>
      </c>
      <c r="CG826" t="s">
        <v>95</v>
      </c>
    </row>
    <row r="827" spans="1:85" x14ac:dyDescent="0.2">
      <c r="A827" t="s">
        <v>876</v>
      </c>
      <c r="B827" t="s">
        <v>122</v>
      </c>
      <c r="C827">
        <v>3</v>
      </c>
      <c r="D827" t="s">
        <v>4473</v>
      </c>
      <c r="E827">
        <v>1</v>
      </c>
      <c r="F827" t="s">
        <v>4474</v>
      </c>
      <c r="G827">
        <v>18</v>
      </c>
      <c r="H827" t="s">
        <v>4824</v>
      </c>
      <c r="I827" t="s">
        <v>91</v>
      </c>
      <c r="J827" t="s">
        <v>5098</v>
      </c>
      <c r="K827" t="s">
        <v>5099</v>
      </c>
      <c r="L827">
        <v>175950</v>
      </c>
      <c r="M827" t="s">
        <v>5100</v>
      </c>
      <c r="N827" s="1">
        <v>44562</v>
      </c>
      <c r="O827" s="1">
        <v>46022</v>
      </c>
      <c r="P827" t="s">
        <v>128</v>
      </c>
      <c r="Q827" t="s">
        <v>95</v>
      </c>
      <c r="R827" t="s">
        <v>95</v>
      </c>
      <c r="S827" t="s">
        <v>157</v>
      </c>
      <c r="T827" t="s">
        <v>158</v>
      </c>
      <c r="U827" t="s">
        <v>294</v>
      </c>
      <c r="V827" t="s">
        <v>5091</v>
      </c>
      <c r="W827" t="s">
        <v>5092</v>
      </c>
      <c r="X827" t="s">
        <v>1026</v>
      </c>
      <c r="Y827" t="s">
        <v>5101</v>
      </c>
      <c r="Z827" t="s">
        <v>966</v>
      </c>
      <c r="AA827" t="s">
        <v>95</v>
      </c>
      <c r="AB827" t="s">
        <v>95</v>
      </c>
      <c r="AC827" t="s">
        <v>148</v>
      </c>
      <c r="AE827" t="s">
        <v>133</v>
      </c>
      <c r="AF827" t="s">
        <v>5102</v>
      </c>
      <c r="AH827" t="s">
        <v>95</v>
      </c>
      <c r="AI827" t="s">
        <v>95</v>
      </c>
      <c r="AJ827" t="s">
        <v>95</v>
      </c>
      <c r="AK827" t="s">
        <v>4664</v>
      </c>
      <c r="AM827">
        <v>130238</v>
      </c>
      <c r="AN827">
        <v>110238</v>
      </c>
      <c r="AO827">
        <v>110235</v>
      </c>
      <c r="AS827" t="s">
        <v>95</v>
      </c>
      <c r="AW827" t="s">
        <v>95</v>
      </c>
      <c r="BA827" t="s">
        <v>95</v>
      </c>
      <c r="BE827" t="s">
        <v>95</v>
      </c>
      <c r="BI827" t="s">
        <v>95</v>
      </c>
      <c r="BJ827">
        <v>29590</v>
      </c>
      <c r="BK827">
        <v>29590</v>
      </c>
      <c r="BL827">
        <v>29589</v>
      </c>
      <c r="BM827" t="s">
        <v>5103</v>
      </c>
      <c r="BN827">
        <v>46328</v>
      </c>
      <c r="BO827">
        <v>46328</v>
      </c>
      <c r="BP827">
        <v>46328</v>
      </c>
      <c r="BQ827" t="s">
        <v>5104</v>
      </c>
      <c r="BR827">
        <v>34320</v>
      </c>
      <c r="BS827">
        <v>34320</v>
      </c>
      <c r="BT827">
        <v>34318</v>
      </c>
      <c r="BU827" t="s">
        <v>5105</v>
      </c>
      <c r="BV827">
        <v>20000</v>
      </c>
      <c r="BY827" t="s">
        <v>95</v>
      </c>
      <c r="CC827" t="s">
        <v>95</v>
      </c>
      <c r="CG827" t="s">
        <v>95</v>
      </c>
    </row>
    <row r="828" spans="1:85" x14ac:dyDescent="0.2">
      <c r="A828" t="s">
        <v>876</v>
      </c>
      <c r="B828" t="s">
        <v>122</v>
      </c>
      <c r="C828">
        <v>3</v>
      </c>
      <c r="D828" t="s">
        <v>4473</v>
      </c>
      <c r="E828">
        <v>1</v>
      </c>
      <c r="F828" t="s">
        <v>4474</v>
      </c>
      <c r="G828">
        <v>18</v>
      </c>
      <c r="H828" t="s">
        <v>4824</v>
      </c>
      <c r="I828" t="s">
        <v>91</v>
      </c>
      <c r="J828" t="s">
        <v>5106</v>
      </c>
      <c r="K828" t="s">
        <v>5107</v>
      </c>
      <c r="L828">
        <v>175952</v>
      </c>
      <c r="M828" t="s">
        <v>5100</v>
      </c>
      <c r="N828" s="1">
        <v>44562</v>
      </c>
      <c r="O828" s="1">
        <v>46022</v>
      </c>
      <c r="P828" t="s">
        <v>128</v>
      </c>
      <c r="Q828" t="s">
        <v>95</v>
      </c>
      <c r="R828" t="s">
        <v>95</v>
      </c>
      <c r="S828" t="s">
        <v>246</v>
      </c>
      <c r="T828" t="s">
        <v>247</v>
      </c>
      <c r="U828" t="s">
        <v>5108</v>
      </c>
      <c r="V828" t="s">
        <v>5091</v>
      </c>
      <c r="W828" t="s">
        <v>5092</v>
      </c>
      <c r="X828" t="s">
        <v>1026</v>
      </c>
      <c r="Y828" t="s">
        <v>886</v>
      </c>
      <c r="Z828" t="s">
        <v>464</v>
      </c>
      <c r="AA828" t="s">
        <v>95</v>
      </c>
      <c r="AB828" t="s">
        <v>95</v>
      </c>
      <c r="AC828" t="s">
        <v>148</v>
      </c>
      <c r="AE828" t="s">
        <v>133</v>
      </c>
      <c r="AF828" t="s">
        <v>5109</v>
      </c>
      <c r="AH828" t="s">
        <v>95</v>
      </c>
      <c r="AI828" t="s">
        <v>95</v>
      </c>
      <c r="AJ828" t="s">
        <v>95</v>
      </c>
      <c r="AK828" t="s">
        <v>5110</v>
      </c>
      <c r="AM828">
        <v>279400</v>
      </c>
      <c r="AN828">
        <v>279400</v>
      </c>
      <c r="AO828">
        <v>182360</v>
      </c>
      <c r="AS828" t="s">
        <v>95</v>
      </c>
      <c r="AW828" t="s">
        <v>95</v>
      </c>
      <c r="BA828" t="s">
        <v>95</v>
      </c>
      <c r="BE828" t="s">
        <v>95</v>
      </c>
      <c r="BI828" t="s">
        <v>95</v>
      </c>
      <c r="BK828">
        <v>0</v>
      </c>
      <c r="BM828" t="s">
        <v>95</v>
      </c>
      <c r="BN828">
        <v>61456</v>
      </c>
      <c r="BO828">
        <v>61456</v>
      </c>
      <c r="BP828">
        <v>61456</v>
      </c>
      <c r="BQ828" t="s">
        <v>95</v>
      </c>
      <c r="BR828">
        <v>122944</v>
      </c>
      <c r="BS828">
        <v>122944</v>
      </c>
      <c r="BT828">
        <v>120904</v>
      </c>
      <c r="BU828" t="s">
        <v>95</v>
      </c>
      <c r="BV828">
        <v>95000</v>
      </c>
      <c r="BW828">
        <v>95000</v>
      </c>
      <c r="BY828" t="s">
        <v>95</v>
      </c>
      <c r="CC828" t="s">
        <v>95</v>
      </c>
      <c r="CG828" t="s">
        <v>95</v>
      </c>
    </row>
    <row r="829" spans="1:85" ht="409.6" x14ac:dyDescent="0.2">
      <c r="A829" t="s">
        <v>257</v>
      </c>
      <c r="B829" t="s">
        <v>297</v>
      </c>
      <c r="C829">
        <v>3</v>
      </c>
      <c r="D829" t="s">
        <v>398</v>
      </c>
      <c r="E829">
        <v>3</v>
      </c>
      <c r="F829" t="s">
        <v>399</v>
      </c>
      <c r="G829">
        <v>3.1</v>
      </c>
      <c r="H829" t="s">
        <v>400</v>
      </c>
      <c r="I829" t="s">
        <v>91</v>
      </c>
      <c r="J829">
        <v>45</v>
      </c>
      <c r="K829" t="s">
        <v>5111</v>
      </c>
      <c r="L829">
        <v>155446</v>
      </c>
      <c r="M829" s="2" t="s">
        <v>5112</v>
      </c>
      <c r="N829" s="1">
        <v>45231</v>
      </c>
      <c r="O829" s="1">
        <v>45960</v>
      </c>
      <c r="P829" t="s">
        <v>128</v>
      </c>
      <c r="Q829" t="s">
        <v>95</v>
      </c>
      <c r="R829" t="s">
        <v>95</v>
      </c>
      <c r="S829" t="s">
        <v>178</v>
      </c>
      <c r="T829" t="s">
        <v>179</v>
      </c>
      <c r="U829" t="s">
        <v>248</v>
      </c>
      <c r="V829" t="s">
        <v>5113</v>
      </c>
      <c r="W829" t="s">
        <v>939</v>
      </c>
      <c r="X829" t="s">
        <v>183</v>
      </c>
      <c r="Y829" t="s">
        <v>269</v>
      </c>
      <c r="Z829" t="s">
        <v>118</v>
      </c>
      <c r="AA829" t="s">
        <v>95</v>
      </c>
      <c r="AB829" t="s">
        <v>95</v>
      </c>
      <c r="AC829" t="s">
        <v>204</v>
      </c>
      <c r="AD829" t="s">
        <v>5114</v>
      </c>
      <c r="AE829" t="s">
        <v>133</v>
      </c>
      <c r="AF829" t="s">
        <v>1352</v>
      </c>
      <c r="AG829" t="s">
        <v>5115</v>
      </c>
      <c r="AH829" t="s">
        <v>238</v>
      </c>
      <c r="AI829" t="s">
        <v>5116</v>
      </c>
      <c r="AJ829" t="s">
        <v>95</v>
      </c>
      <c r="AK829" t="s">
        <v>5117</v>
      </c>
      <c r="AM829">
        <v>2189801</v>
      </c>
      <c r="AN829">
        <v>2189801</v>
      </c>
      <c r="AO829">
        <v>530147</v>
      </c>
      <c r="AS829" t="s">
        <v>95</v>
      </c>
      <c r="AW829" t="s">
        <v>95</v>
      </c>
      <c r="BA829" t="s">
        <v>95</v>
      </c>
      <c r="BE829" t="s">
        <v>95</v>
      </c>
      <c r="BI829" t="s">
        <v>95</v>
      </c>
      <c r="BM829" t="s">
        <v>95</v>
      </c>
      <c r="BO829">
        <v>0</v>
      </c>
      <c r="BP829">
        <v>0</v>
      </c>
      <c r="BQ829" t="s">
        <v>95</v>
      </c>
      <c r="BR829">
        <v>1073158</v>
      </c>
      <c r="BS829">
        <v>1073158</v>
      </c>
      <c r="BT829">
        <v>530147</v>
      </c>
      <c r="BU829" t="s">
        <v>5118</v>
      </c>
      <c r="BV829">
        <v>1116643</v>
      </c>
      <c r="BW829">
        <v>1116643</v>
      </c>
      <c r="BX829">
        <v>0</v>
      </c>
      <c r="BY829" t="s">
        <v>95</v>
      </c>
      <c r="CC829" t="s">
        <v>95</v>
      </c>
      <c r="CG829" t="s">
        <v>95</v>
      </c>
    </row>
    <row r="830" spans="1:85" x14ac:dyDescent="0.2">
      <c r="A830" t="s">
        <v>590</v>
      </c>
      <c r="B830" t="s">
        <v>904</v>
      </c>
      <c r="C830">
        <v>3</v>
      </c>
      <c r="D830" t="s">
        <v>4404</v>
      </c>
      <c r="E830">
        <v>4</v>
      </c>
      <c r="F830" t="s">
        <v>4405</v>
      </c>
      <c r="G830">
        <v>5</v>
      </c>
      <c r="H830" t="s">
        <v>5119</v>
      </c>
      <c r="I830" t="s">
        <v>91</v>
      </c>
      <c r="J830" t="s">
        <v>5120</v>
      </c>
      <c r="K830" t="s">
        <v>5121</v>
      </c>
      <c r="L830">
        <v>54038</v>
      </c>
      <c r="M830" t="s">
        <v>95</v>
      </c>
      <c r="N830" s="1">
        <v>44197</v>
      </c>
      <c r="O830" s="1">
        <v>46022</v>
      </c>
      <c r="P830" t="s">
        <v>128</v>
      </c>
      <c r="Q830" t="s">
        <v>95</v>
      </c>
      <c r="R830" t="s">
        <v>95</v>
      </c>
      <c r="S830" t="s">
        <v>167</v>
      </c>
      <c r="T830" t="s">
        <v>168</v>
      </c>
      <c r="U830" t="s">
        <v>5028</v>
      </c>
      <c r="V830" t="s">
        <v>5122</v>
      </c>
      <c r="W830" t="s">
        <v>531</v>
      </c>
      <c r="X830" t="s">
        <v>532</v>
      </c>
      <c r="Y830" t="s">
        <v>590</v>
      </c>
      <c r="Z830" t="s">
        <v>132</v>
      </c>
      <c r="AA830" t="s">
        <v>95</v>
      </c>
      <c r="AB830" t="s">
        <v>95</v>
      </c>
      <c r="AC830" t="s">
        <v>204</v>
      </c>
      <c r="AE830" t="s">
        <v>105</v>
      </c>
      <c r="AF830" t="s">
        <v>95</v>
      </c>
      <c r="AH830" t="s">
        <v>308</v>
      </c>
      <c r="AJ830" t="s">
        <v>95</v>
      </c>
      <c r="AK830" t="s">
        <v>5123</v>
      </c>
      <c r="AM830">
        <v>564351</v>
      </c>
      <c r="AN830">
        <v>558851</v>
      </c>
      <c r="AO830">
        <v>558851</v>
      </c>
      <c r="AS830" t="s">
        <v>95</v>
      </c>
      <c r="AW830" t="s">
        <v>95</v>
      </c>
      <c r="BA830" t="s">
        <v>95</v>
      </c>
      <c r="BE830" t="s">
        <v>95</v>
      </c>
      <c r="BF830">
        <v>534351</v>
      </c>
      <c r="BG830">
        <v>534351</v>
      </c>
      <c r="BH830">
        <v>534351</v>
      </c>
      <c r="BI830" t="s">
        <v>5124</v>
      </c>
      <c r="BJ830">
        <v>10000</v>
      </c>
      <c r="BK830">
        <v>10000</v>
      </c>
      <c r="BL830">
        <v>10000</v>
      </c>
      <c r="BM830" t="s">
        <v>5125</v>
      </c>
      <c r="BN830">
        <v>10000</v>
      </c>
      <c r="BO830">
        <v>5000</v>
      </c>
      <c r="BP830">
        <v>5000</v>
      </c>
      <c r="BQ830" t="s">
        <v>5126</v>
      </c>
      <c r="BR830">
        <v>5000</v>
      </c>
      <c r="BS830">
        <v>4500</v>
      </c>
      <c r="BT830">
        <v>4500</v>
      </c>
      <c r="BU830" t="s">
        <v>5127</v>
      </c>
      <c r="BV830">
        <v>5000</v>
      </c>
      <c r="BW830">
        <v>5000</v>
      </c>
      <c r="BX830">
        <v>5000</v>
      </c>
      <c r="BY830" t="s">
        <v>95</v>
      </c>
      <c r="CC830" t="s">
        <v>95</v>
      </c>
      <c r="CG830" t="s">
        <v>95</v>
      </c>
    </row>
    <row r="831" spans="1:85" ht="409.6" x14ac:dyDescent="0.2">
      <c r="A831" t="s">
        <v>590</v>
      </c>
      <c r="B831" t="s">
        <v>904</v>
      </c>
      <c r="C831">
        <v>3</v>
      </c>
      <c r="D831" t="s">
        <v>4404</v>
      </c>
      <c r="E831">
        <v>4</v>
      </c>
      <c r="F831" t="s">
        <v>4405</v>
      </c>
      <c r="G831">
        <v>5</v>
      </c>
      <c r="H831" t="s">
        <v>5119</v>
      </c>
      <c r="I831" t="s">
        <v>91</v>
      </c>
      <c r="J831" t="s">
        <v>5128</v>
      </c>
      <c r="K831" t="s">
        <v>5129</v>
      </c>
      <c r="L831">
        <v>54050</v>
      </c>
      <c r="M831" t="s">
        <v>95</v>
      </c>
      <c r="N831" s="1">
        <v>44197</v>
      </c>
      <c r="O831" s="1">
        <v>45657</v>
      </c>
      <c r="P831" t="s">
        <v>94</v>
      </c>
      <c r="Q831" t="s">
        <v>95</v>
      </c>
      <c r="R831" t="s">
        <v>95</v>
      </c>
      <c r="S831" t="s">
        <v>3022</v>
      </c>
      <c r="T831" t="s">
        <v>3023</v>
      </c>
      <c r="U831" t="s">
        <v>1127</v>
      </c>
      <c r="V831" t="s">
        <v>168</v>
      </c>
      <c r="W831" t="s">
        <v>5130</v>
      </c>
      <c r="X831" t="s">
        <v>2814</v>
      </c>
      <c r="Y831" t="s">
        <v>590</v>
      </c>
      <c r="Z831" t="s">
        <v>118</v>
      </c>
      <c r="AA831" t="s">
        <v>95</v>
      </c>
      <c r="AB831" t="s">
        <v>95</v>
      </c>
      <c r="AC831" t="s">
        <v>104</v>
      </c>
      <c r="AE831" t="s">
        <v>409</v>
      </c>
      <c r="AF831" t="s">
        <v>5131</v>
      </c>
      <c r="AH831" t="s">
        <v>308</v>
      </c>
      <c r="AJ831" t="s">
        <v>95</v>
      </c>
      <c r="AK831" t="s">
        <v>5123</v>
      </c>
      <c r="AM831">
        <v>208299</v>
      </c>
      <c r="AN831">
        <v>208299</v>
      </c>
      <c r="AO831">
        <v>208299</v>
      </c>
      <c r="AS831" t="s">
        <v>95</v>
      </c>
      <c r="AW831" t="s">
        <v>95</v>
      </c>
      <c r="BA831" t="s">
        <v>95</v>
      </c>
      <c r="BE831" t="s">
        <v>95</v>
      </c>
      <c r="BF831">
        <v>208299</v>
      </c>
      <c r="BG831">
        <v>208299</v>
      </c>
      <c r="BH831">
        <v>208299</v>
      </c>
      <c r="BI831" s="2" t="s">
        <v>5132</v>
      </c>
      <c r="BM831" t="s">
        <v>95</v>
      </c>
      <c r="BO831">
        <v>0</v>
      </c>
      <c r="BQ831" t="s">
        <v>95</v>
      </c>
      <c r="BS831">
        <v>0</v>
      </c>
      <c r="BT831">
        <v>0</v>
      </c>
      <c r="BU831" t="s">
        <v>95</v>
      </c>
      <c r="BY831" t="s">
        <v>95</v>
      </c>
      <c r="CC831" t="s">
        <v>95</v>
      </c>
      <c r="CG831" t="s">
        <v>95</v>
      </c>
    </row>
    <row r="832" spans="1:85" ht="204" x14ac:dyDescent="0.2">
      <c r="A832" t="s">
        <v>590</v>
      </c>
      <c r="B832" t="s">
        <v>904</v>
      </c>
      <c r="C832">
        <v>3</v>
      </c>
      <c r="D832" t="s">
        <v>4404</v>
      </c>
      <c r="E832">
        <v>4</v>
      </c>
      <c r="F832" t="s">
        <v>4405</v>
      </c>
      <c r="G832">
        <v>5</v>
      </c>
      <c r="H832" t="s">
        <v>5119</v>
      </c>
      <c r="I832" t="s">
        <v>91</v>
      </c>
      <c r="J832" t="s">
        <v>5133</v>
      </c>
      <c r="K832" t="s">
        <v>5134</v>
      </c>
      <c r="L832">
        <v>54053</v>
      </c>
      <c r="M832" t="s">
        <v>95</v>
      </c>
      <c r="N832" s="1">
        <v>44197</v>
      </c>
      <c r="O832" s="1">
        <v>44926</v>
      </c>
      <c r="P832" t="s">
        <v>94</v>
      </c>
      <c r="Q832" t="s">
        <v>95</v>
      </c>
      <c r="R832" t="s">
        <v>95</v>
      </c>
      <c r="S832" t="s">
        <v>167</v>
      </c>
      <c r="T832" t="s">
        <v>168</v>
      </c>
      <c r="U832" t="s">
        <v>247</v>
      </c>
      <c r="V832" t="s">
        <v>5135</v>
      </c>
      <c r="W832" t="s">
        <v>5136</v>
      </c>
      <c r="X832" t="s">
        <v>1202</v>
      </c>
      <c r="Y832" t="s">
        <v>590</v>
      </c>
      <c r="Z832" t="s">
        <v>1715</v>
      </c>
      <c r="AA832" t="s">
        <v>95</v>
      </c>
      <c r="AB832" t="s">
        <v>95</v>
      </c>
      <c r="AC832" t="s">
        <v>104</v>
      </c>
      <c r="AE832" t="s">
        <v>409</v>
      </c>
      <c r="AF832" t="s">
        <v>5131</v>
      </c>
      <c r="AH832" t="s">
        <v>308</v>
      </c>
      <c r="AJ832" t="s">
        <v>95</v>
      </c>
      <c r="AK832" t="s">
        <v>5123</v>
      </c>
      <c r="AM832">
        <v>170396</v>
      </c>
      <c r="AN832">
        <v>35312</v>
      </c>
      <c r="AO832">
        <v>0</v>
      </c>
      <c r="AS832" t="s">
        <v>95</v>
      </c>
      <c r="AW832" t="s">
        <v>95</v>
      </c>
      <c r="BA832" t="s">
        <v>95</v>
      </c>
      <c r="BE832" t="s">
        <v>95</v>
      </c>
      <c r="BI832" s="2" t="s">
        <v>5137</v>
      </c>
      <c r="BJ832">
        <v>170396</v>
      </c>
      <c r="BK832">
        <v>35312</v>
      </c>
      <c r="BM832" t="s">
        <v>95</v>
      </c>
      <c r="BQ832" t="s">
        <v>95</v>
      </c>
      <c r="BU832" t="s">
        <v>95</v>
      </c>
      <c r="BY832" t="s">
        <v>95</v>
      </c>
      <c r="CC832" t="s">
        <v>95</v>
      </c>
      <c r="CG832" t="s">
        <v>95</v>
      </c>
    </row>
    <row r="833" spans="1:85" ht="119" x14ac:dyDescent="0.2">
      <c r="A833" t="s">
        <v>590</v>
      </c>
      <c r="B833" t="s">
        <v>904</v>
      </c>
      <c r="C833">
        <v>3</v>
      </c>
      <c r="D833" t="s">
        <v>4404</v>
      </c>
      <c r="E833">
        <v>4</v>
      </c>
      <c r="F833" t="s">
        <v>4405</v>
      </c>
      <c r="G833">
        <v>5</v>
      </c>
      <c r="H833" t="s">
        <v>5119</v>
      </c>
      <c r="I833" t="s">
        <v>91</v>
      </c>
      <c r="J833" t="s">
        <v>5138</v>
      </c>
      <c r="K833" t="s">
        <v>5139</v>
      </c>
      <c r="L833">
        <v>54054</v>
      </c>
      <c r="M833" t="s">
        <v>95</v>
      </c>
      <c r="N833" s="1">
        <v>44927</v>
      </c>
      <c r="O833" s="1">
        <v>45657</v>
      </c>
      <c r="P833" t="s">
        <v>94</v>
      </c>
      <c r="Q833" t="s">
        <v>95</v>
      </c>
      <c r="R833" t="s">
        <v>95</v>
      </c>
      <c r="S833" t="s">
        <v>167</v>
      </c>
      <c r="T833" t="s">
        <v>168</v>
      </c>
      <c r="U833" t="s">
        <v>247</v>
      </c>
      <c r="V833" t="s">
        <v>5135</v>
      </c>
      <c r="W833" t="s">
        <v>5130</v>
      </c>
      <c r="X833" t="s">
        <v>2814</v>
      </c>
      <c r="Y833" t="s">
        <v>590</v>
      </c>
      <c r="Z833" t="s">
        <v>203</v>
      </c>
      <c r="AA833" t="s">
        <v>95</v>
      </c>
      <c r="AB833" t="s">
        <v>95</v>
      </c>
      <c r="AC833" t="s">
        <v>104</v>
      </c>
      <c r="AE833" t="s">
        <v>409</v>
      </c>
      <c r="AF833" t="s">
        <v>95</v>
      </c>
      <c r="AH833" t="s">
        <v>308</v>
      </c>
      <c r="AJ833" t="s">
        <v>95</v>
      </c>
      <c r="AK833" t="s">
        <v>5123</v>
      </c>
      <c r="AM833">
        <v>170396</v>
      </c>
      <c r="AN833">
        <v>35312</v>
      </c>
      <c r="AO833">
        <v>35312</v>
      </c>
      <c r="AS833" t="s">
        <v>95</v>
      </c>
      <c r="AW833" t="s">
        <v>95</v>
      </c>
      <c r="BA833" t="s">
        <v>95</v>
      </c>
      <c r="BE833" t="s">
        <v>95</v>
      </c>
      <c r="BI833" s="2" t="s">
        <v>5140</v>
      </c>
      <c r="BM833" t="s">
        <v>95</v>
      </c>
      <c r="BN833">
        <v>170396</v>
      </c>
      <c r="BO833">
        <v>35312</v>
      </c>
      <c r="BP833">
        <v>35312</v>
      </c>
      <c r="BQ833" t="s">
        <v>5141</v>
      </c>
      <c r="BU833" t="s">
        <v>95</v>
      </c>
      <c r="BY833" t="s">
        <v>95</v>
      </c>
      <c r="CC833" t="s">
        <v>95</v>
      </c>
      <c r="CG833" t="s">
        <v>95</v>
      </c>
    </row>
    <row r="834" spans="1:85" x14ac:dyDescent="0.2">
      <c r="A834" t="s">
        <v>590</v>
      </c>
      <c r="B834" t="s">
        <v>904</v>
      </c>
      <c r="C834">
        <v>3</v>
      </c>
      <c r="D834" t="s">
        <v>4404</v>
      </c>
      <c r="E834">
        <v>4</v>
      </c>
      <c r="F834" t="s">
        <v>4405</v>
      </c>
      <c r="G834">
        <v>5</v>
      </c>
      <c r="H834" t="s">
        <v>5119</v>
      </c>
      <c r="I834" t="s">
        <v>91</v>
      </c>
      <c r="J834" t="s">
        <v>5142</v>
      </c>
      <c r="K834" t="s">
        <v>5143</v>
      </c>
      <c r="L834">
        <v>90124</v>
      </c>
      <c r="M834" t="s">
        <v>5144</v>
      </c>
      <c r="N834" s="1">
        <v>44562</v>
      </c>
      <c r="O834" s="1">
        <v>45657</v>
      </c>
      <c r="P834" t="s">
        <v>94</v>
      </c>
      <c r="Q834" t="s">
        <v>95</v>
      </c>
      <c r="R834" t="s">
        <v>95</v>
      </c>
      <c r="S834" t="s">
        <v>167</v>
      </c>
      <c r="T834" t="s">
        <v>168</v>
      </c>
      <c r="U834" t="s">
        <v>168</v>
      </c>
      <c r="V834" t="s">
        <v>5145</v>
      </c>
      <c r="W834" t="s">
        <v>531</v>
      </c>
      <c r="X834" t="s">
        <v>532</v>
      </c>
      <c r="Y834" t="s">
        <v>590</v>
      </c>
      <c r="Z834" t="s">
        <v>118</v>
      </c>
      <c r="AA834" t="s">
        <v>95</v>
      </c>
      <c r="AB834" t="s">
        <v>95</v>
      </c>
      <c r="AC834" t="s">
        <v>148</v>
      </c>
      <c r="AE834" t="s">
        <v>120</v>
      </c>
      <c r="AF834" t="s">
        <v>95</v>
      </c>
      <c r="AH834" t="s">
        <v>308</v>
      </c>
      <c r="AJ834" t="s">
        <v>1242</v>
      </c>
      <c r="AK834" t="s">
        <v>5123</v>
      </c>
      <c r="AM834">
        <v>15000</v>
      </c>
      <c r="AN834">
        <v>15000</v>
      </c>
      <c r="AO834">
        <v>5000</v>
      </c>
      <c r="AS834" t="s">
        <v>95</v>
      </c>
      <c r="AW834" t="s">
        <v>95</v>
      </c>
      <c r="BA834" t="s">
        <v>95</v>
      </c>
      <c r="BE834" t="s">
        <v>95</v>
      </c>
      <c r="BI834" t="s">
        <v>95</v>
      </c>
      <c r="BJ834">
        <v>5000</v>
      </c>
      <c r="BK834">
        <v>5000</v>
      </c>
      <c r="BM834" t="s">
        <v>5146</v>
      </c>
      <c r="BN834">
        <v>5000</v>
      </c>
      <c r="BO834">
        <v>5000</v>
      </c>
      <c r="BQ834" t="s">
        <v>5147</v>
      </c>
      <c r="BR834">
        <v>5000</v>
      </c>
      <c r="BS834">
        <v>5000</v>
      </c>
      <c r="BT834">
        <v>5000</v>
      </c>
      <c r="BU834" t="s">
        <v>5148</v>
      </c>
      <c r="BY834" t="s">
        <v>95</v>
      </c>
      <c r="CC834" t="s">
        <v>95</v>
      </c>
      <c r="CG834" t="s">
        <v>95</v>
      </c>
    </row>
    <row r="835" spans="1:85" x14ac:dyDescent="0.2">
      <c r="A835" t="s">
        <v>590</v>
      </c>
      <c r="B835" t="s">
        <v>904</v>
      </c>
      <c r="C835">
        <v>3</v>
      </c>
      <c r="D835" t="s">
        <v>4404</v>
      </c>
      <c r="E835">
        <v>4</v>
      </c>
      <c r="F835" t="s">
        <v>4405</v>
      </c>
      <c r="G835">
        <v>5</v>
      </c>
      <c r="H835" t="s">
        <v>5119</v>
      </c>
      <c r="I835" t="s">
        <v>91</v>
      </c>
      <c r="J835" t="s">
        <v>5149</v>
      </c>
      <c r="K835" t="s">
        <v>5150</v>
      </c>
      <c r="L835">
        <v>90127</v>
      </c>
      <c r="M835" t="s">
        <v>5151</v>
      </c>
      <c r="N835" s="1">
        <v>44562</v>
      </c>
      <c r="O835" s="1">
        <v>45291</v>
      </c>
      <c r="P835" t="s">
        <v>140</v>
      </c>
      <c r="Q835" t="s">
        <v>95</v>
      </c>
      <c r="R835" t="s">
        <v>95</v>
      </c>
      <c r="S835" t="s">
        <v>167</v>
      </c>
      <c r="T835" t="s">
        <v>168</v>
      </c>
      <c r="U835" t="s">
        <v>168</v>
      </c>
      <c r="V835" t="s">
        <v>5145</v>
      </c>
      <c r="W835" t="s">
        <v>531</v>
      </c>
      <c r="X835" t="s">
        <v>532</v>
      </c>
      <c r="Y835" t="s">
        <v>690</v>
      </c>
      <c r="Z835" t="s">
        <v>118</v>
      </c>
      <c r="AA835" t="s">
        <v>95</v>
      </c>
      <c r="AB835" t="s">
        <v>95</v>
      </c>
      <c r="AC835" t="s">
        <v>148</v>
      </c>
      <c r="AE835" t="s">
        <v>120</v>
      </c>
      <c r="AF835" t="s">
        <v>95</v>
      </c>
      <c r="AH835" t="s">
        <v>308</v>
      </c>
      <c r="AJ835" t="s">
        <v>1242</v>
      </c>
      <c r="AK835" t="s">
        <v>5123</v>
      </c>
      <c r="AM835">
        <v>10000</v>
      </c>
      <c r="AN835">
        <v>0</v>
      </c>
      <c r="AO835">
        <v>0</v>
      </c>
      <c r="AS835" t="s">
        <v>95</v>
      </c>
      <c r="AW835" t="s">
        <v>95</v>
      </c>
      <c r="BA835" t="s">
        <v>95</v>
      </c>
      <c r="BE835" t="s">
        <v>95</v>
      </c>
      <c r="BI835" t="s">
        <v>95</v>
      </c>
      <c r="BJ835">
        <v>5000</v>
      </c>
      <c r="BK835">
        <v>0</v>
      </c>
      <c r="BM835" t="s">
        <v>5152</v>
      </c>
      <c r="BN835">
        <v>5000</v>
      </c>
      <c r="BO835">
        <v>0</v>
      </c>
      <c r="BQ835" t="s">
        <v>5153</v>
      </c>
      <c r="BU835" t="s">
        <v>95</v>
      </c>
      <c r="BY835" t="s">
        <v>95</v>
      </c>
      <c r="CC835" t="s">
        <v>95</v>
      </c>
      <c r="CG835" t="s">
        <v>95</v>
      </c>
    </row>
    <row r="836" spans="1:85" x14ac:dyDescent="0.2">
      <c r="A836" t="s">
        <v>590</v>
      </c>
      <c r="B836" t="s">
        <v>904</v>
      </c>
      <c r="C836">
        <v>3</v>
      </c>
      <c r="D836" t="s">
        <v>4404</v>
      </c>
      <c r="E836">
        <v>4</v>
      </c>
      <c r="F836" t="s">
        <v>4405</v>
      </c>
      <c r="G836">
        <v>5</v>
      </c>
      <c r="H836" t="s">
        <v>5119</v>
      </c>
      <c r="I836" t="s">
        <v>91</v>
      </c>
      <c r="J836" t="s">
        <v>5154</v>
      </c>
      <c r="K836" t="s">
        <v>5155</v>
      </c>
      <c r="L836">
        <v>90170</v>
      </c>
      <c r="M836" t="s">
        <v>5156</v>
      </c>
      <c r="N836" s="1">
        <v>44562</v>
      </c>
      <c r="O836" s="1">
        <v>46022</v>
      </c>
      <c r="P836" t="s">
        <v>128</v>
      </c>
      <c r="Q836" t="s">
        <v>95</v>
      </c>
      <c r="R836" t="s">
        <v>95</v>
      </c>
      <c r="S836" t="s">
        <v>167</v>
      </c>
      <c r="T836" t="s">
        <v>168</v>
      </c>
      <c r="U836" t="s">
        <v>168</v>
      </c>
      <c r="V836" t="s">
        <v>5157</v>
      </c>
      <c r="W836" t="s">
        <v>531</v>
      </c>
      <c r="X836" t="s">
        <v>532</v>
      </c>
      <c r="Y836" t="s">
        <v>590</v>
      </c>
      <c r="Z836" t="s">
        <v>118</v>
      </c>
      <c r="AA836" t="s">
        <v>95</v>
      </c>
      <c r="AB836" t="s">
        <v>95</v>
      </c>
      <c r="AC836" t="s">
        <v>148</v>
      </c>
      <c r="AE836" t="s">
        <v>120</v>
      </c>
      <c r="AF836" t="s">
        <v>95</v>
      </c>
      <c r="AH836" t="s">
        <v>308</v>
      </c>
      <c r="AJ836" t="s">
        <v>1242</v>
      </c>
      <c r="AK836" t="s">
        <v>5123</v>
      </c>
      <c r="AM836">
        <v>137000</v>
      </c>
      <c r="AN836">
        <v>87000</v>
      </c>
      <c r="AO836">
        <v>5000</v>
      </c>
      <c r="AS836" t="s">
        <v>95</v>
      </c>
      <c r="AW836" t="s">
        <v>95</v>
      </c>
      <c r="BA836" t="s">
        <v>95</v>
      </c>
      <c r="BE836" t="s">
        <v>95</v>
      </c>
      <c r="BI836" t="s">
        <v>95</v>
      </c>
      <c r="BJ836">
        <v>12000</v>
      </c>
      <c r="BK836">
        <v>12000</v>
      </c>
      <c r="BM836" t="s">
        <v>95</v>
      </c>
      <c r="BN836">
        <v>20000</v>
      </c>
      <c r="BO836">
        <v>20000</v>
      </c>
      <c r="BQ836" t="s">
        <v>5158</v>
      </c>
      <c r="BR836">
        <v>30000</v>
      </c>
      <c r="BS836">
        <v>5000</v>
      </c>
      <c r="BT836">
        <v>5000</v>
      </c>
      <c r="BU836" t="s">
        <v>5159</v>
      </c>
      <c r="BV836">
        <v>75000</v>
      </c>
      <c r="BW836">
        <v>50000</v>
      </c>
      <c r="BY836" t="s">
        <v>95</v>
      </c>
      <c r="CC836" t="s">
        <v>95</v>
      </c>
      <c r="CG836" t="s">
        <v>95</v>
      </c>
    </row>
    <row r="837" spans="1:85" x14ac:dyDescent="0.2">
      <c r="A837" t="s">
        <v>590</v>
      </c>
      <c r="B837" t="s">
        <v>904</v>
      </c>
      <c r="C837">
        <v>3</v>
      </c>
      <c r="D837" t="s">
        <v>4404</v>
      </c>
      <c r="E837">
        <v>4</v>
      </c>
      <c r="F837" t="s">
        <v>4405</v>
      </c>
      <c r="G837">
        <v>5</v>
      </c>
      <c r="H837" t="s">
        <v>5119</v>
      </c>
      <c r="I837" t="s">
        <v>91</v>
      </c>
      <c r="J837" t="s">
        <v>5160</v>
      </c>
      <c r="K837" t="s">
        <v>5161</v>
      </c>
      <c r="L837">
        <v>54041</v>
      </c>
      <c r="M837" t="s">
        <v>95</v>
      </c>
      <c r="N837" s="1">
        <v>44927</v>
      </c>
      <c r="O837" s="1">
        <v>46022</v>
      </c>
      <c r="P837" t="s">
        <v>128</v>
      </c>
      <c r="Q837" t="s">
        <v>95</v>
      </c>
      <c r="R837" t="s">
        <v>95</v>
      </c>
      <c r="S837" t="s">
        <v>167</v>
      </c>
      <c r="T837" t="s">
        <v>168</v>
      </c>
      <c r="U837" t="s">
        <v>5028</v>
      </c>
      <c r="V837" t="s">
        <v>5162</v>
      </c>
      <c r="W837" t="s">
        <v>531</v>
      </c>
      <c r="X837" t="s">
        <v>532</v>
      </c>
      <c r="Y837" t="s">
        <v>590</v>
      </c>
      <c r="Z837" t="s">
        <v>118</v>
      </c>
      <c r="AA837" t="s">
        <v>95</v>
      </c>
      <c r="AB837" t="s">
        <v>95</v>
      </c>
      <c r="AC837" t="s">
        <v>204</v>
      </c>
      <c r="AE837" t="s">
        <v>105</v>
      </c>
      <c r="AF837" t="s">
        <v>95</v>
      </c>
      <c r="AH837" t="s">
        <v>308</v>
      </c>
      <c r="AJ837" t="s">
        <v>95</v>
      </c>
      <c r="AK837" t="s">
        <v>5123</v>
      </c>
      <c r="AM837">
        <v>60000</v>
      </c>
      <c r="AN837">
        <v>21000</v>
      </c>
      <c r="AO837">
        <v>5000</v>
      </c>
      <c r="AS837" t="s">
        <v>95</v>
      </c>
      <c r="AW837" t="s">
        <v>95</v>
      </c>
      <c r="BA837" t="s">
        <v>95</v>
      </c>
      <c r="BE837" t="s">
        <v>95</v>
      </c>
      <c r="BI837" t="s">
        <v>5163</v>
      </c>
      <c r="BM837" t="s">
        <v>95</v>
      </c>
      <c r="BO837">
        <v>0</v>
      </c>
      <c r="BQ837" t="s">
        <v>5164</v>
      </c>
      <c r="BR837">
        <v>30000</v>
      </c>
      <c r="BS837">
        <v>5000</v>
      </c>
      <c r="BT837">
        <v>5000</v>
      </c>
      <c r="BU837" t="s">
        <v>5165</v>
      </c>
      <c r="BV837">
        <v>30000</v>
      </c>
      <c r="BW837">
        <v>16000</v>
      </c>
      <c r="BY837" t="s">
        <v>95</v>
      </c>
      <c r="CC837" t="s">
        <v>95</v>
      </c>
      <c r="CG837" t="s">
        <v>95</v>
      </c>
    </row>
    <row r="838" spans="1:85" x14ac:dyDescent="0.2">
      <c r="A838" t="s">
        <v>108</v>
      </c>
      <c r="B838" t="s">
        <v>122</v>
      </c>
      <c r="C838">
        <v>3</v>
      </c>
      <c r="D838" t="s">
        <v>163</v>
      </c>
      <c r="E838">
        <v>4</v>
      </c>
      <c r="F838" t="s">
        <v>335</v>
      </c>
      <c r="G838">
        <v>22</v>
      </c>
      <c r="H838" t="s">
        <v>5166</v>
      </c>
      <c r="I838" t="s">
        <v>91</v>
      </c>
      <c r="J838" t="s">
        <v>5167</v>
      </c>
      <c r="K838" t="s">
        <v>5168</v>
      </c>
      <c r="L838">
        <v>74648</v>
      </c>
      <c r="M838" t="s">
        <v>95</v>
      </c>
      <c r="N838" s="1">
        <v>44562</v>
      </c>
      <c r="O838" s="1">
        <v>44926</v>
      </c>
      <c r="P838" t="s">
        <v>94</v>
      </c>
      <c r="Q838" t="s">
        <v>95</v>
      </c>
      <c r="R838" t="s">
        <v>95</v>
      </c>
      <c r="S838" t="s">
        <v>3748</v>
      </c>
      <c r="T838" t="s">
        <v>3749</v>
      </c>
      <c r="U838" t="s">
        <v>5169</v>
      </c>
      <c r="V838" t="s">
        <v>5170</v>
      </c>
      <c r="W838" t="s">
        <v>730</v>
      </c>
      <c r="X838" t="s">
        <v>131</v>
      </c>
      <c r="Y838" t="s">
        <v>108</v>
      </c>
      <c r="Z838" t="s">
        <v>714</v>
      </c>
      <c r="AA838" t="s">
        <v>95</v>
      </c>
      <c r="AB838" t="s">
        <v>95</v>
      </c>
      <c r="AC838" t="s">
        <v>119</v>
      </c>
      <c r="AE838" t="s">
        <v>120</v>
      </c>
      <c r="AF838" t="s">
        <v>95</v>
      </c>
      <c r="AH838" t="s">
        <v>95</v>
      </c>
      <c r="AI838" t="s">
        <v>95</v>
      </c>
      <c r="AJ838" t="s">
        <v>95</v>
      </c>
      <c r="AK838" t="s">
        <v>95</v>
      </c>
      <c r="AM838">
        <v>200000</v>
      </c>
      <c r="AN838">
        <v>50000</v>
      </c>
      <c r="AO838">
        <v>50000</v>
      </c>
      <c r="AS838" t="s">
        <v>95</v>
      </c>
      <c r="AW838" t="s">
        <v>95</v>
      </c>
      <c r="BA838" t="s">
        <v>95</v>
      </c>
      <c r="BE838" t="s">
        <v>95</v>
      </c>
      <c r="BI838" t="s">
        <v>95</v>
      </c>
      <c r="BJ838">
        <v>200000</v>
      </c>
      <c r="BK838">
        <v>50000</v>
      </c>
      <c r="BL838">
        <v>50000</v>
      </c>
      <c r="BM838" t="s">
        <v>95</v>
      </c>
      <c r="BQ838" t="s">
        <v>95</v>
      </c>
      <c r="BU838" t="s">
        <v>95</v>
      </c>
      <c r="BY838" t="s">
        <v>95</v>
      </c>
      <c r="CC838" t="s">
        <v>95</v>
      </c>
      <c r="CG838" t="s">
        <v>95</v>
      </c>
    </row>
    <row r="839" spans="1:85" x14ac:dyDescent="0.2">
      <c r="A839" t="s">
        <v>590</v>
      </c>
      <c r="B839" t="s">
        <v>904</v>
      </c>
      <c r="C839">
        <v>3</v>
      </c>
      <c r="D839" t="s">
        <v>4404</v>
      </c>
      <c r="E839">
        <v>4</v>
      </c>
      <c r="F839" t="s">
        <v>4405</v>
      </c>
      <c r="G839">
        <v>5</v>
      </c>
      <c r="H839" t="s">
        <v>5119</v>
      </c>
      <c r="I839" t="s">
        <v>91</v>
      </c>
      <c r="J839" t="s">
        <v>5171</v>
      </c>
      <c r="K839" t="s">
        <v>5172</v>
      </c>
      <c r="L839">
        <v>54045</v>
      </c>
      <c r="M839" t="s">
        <v>95</v>
      </c>
      <c r="N839" s="1">
        <v>44927</v>
      </c>
      <c r="O839" s="1">
        <v>45291</v>
      </c>
      <c r="P839" t="s">
        <v>94</v>
      </c>
      <c r="Q839" t="s">
        <v>95</v>
      </c>
      <c r="R839" t="s">
        <v>95</v>
      </c>
      <c r="S839" t="s">
        <v>3022</v>
      </c>
      <c r="T839" t="s">
        <v>3023</v>
      </c>
      <c r="U839" t="s">
        <v>1127</v>
      </c>
      <c r="V839" t="s">
        <v>5122</v>
      </c>
      <c r="W839" t="s">
        <v>5130</v>
      </c>
      <c r="X839" t="s">
        <v>2814</v>
      </c>
      <c r="Y839" t="s">
        <v>590</v>
      </c>
      <c r="Z839" t="s">
        <v>5173</v>
      </c>
      <c r="AA839" t="s">
        <v>95</v>
      </c>
      <c r="AB839" t="s">
        <v>95</v>
      </c>
      <c r="AC839" t="s">
        <v>148</v>
      </c>
      <c r="AE839" t="s">
        <v>133</v>
      </c>
      <c r="AF839" t="s">
        <v>95</v>
      </c>
      <c r="AH839" t="s">
        <v>308</v>
      </c>
      <c r="AJ839" t="s">
        <v>95</v>
      </c>
      <c r="AK839" t="s">
        <v>5123</v>
      </c>
      <c r="AM839">
        <v>12000</v>
      </c>
      <c r="AN839">
        <v>3000</v>
      </c>
      <c r="AO839">
        <v>3000</v>
      </c>
      <c r="AS839" t="s">
        <v>95</v>
      </c>
      <c r="AW839" t="s">
        <v>95</v>
      </c>
      <c r="BA839" t="s">
        <v>95</v>
      </c>
      <c r="BE839" t="s">
        <v>95</v>
      </c>
      <c r="BI839" t="s">
        <v>5174</v>
      </c>
      <c r="BM839" t="s">
        <v>95</v>
      </c>
      <c r="BN839">
        <v>12000</v>
      </c>
      <c r="BO839">
        <v>3000</v>
      </c>
      <c r="BP839">
        <v>3000</v>
      </c>
      <c r="BQ839" t="s">
        <v>95</v>
      </c>
      <c r="BU839" t="s">
        <v>95</v>
      </c>
      <c r="BY839" t="s">
        <v>95</v>
      </c>
      <c r="CC839" t="s">
        <v>95</v>
      </c>
      <c r="CG839" t="s">
        <v>95</v>
      </c>
    </row>
    <row r="840" spans="1:85" x14ac:dyDescent="0.2">
      <c r="A840" t="s">
        <v>205</v>
      </c>
      <c r="B840" t="s">
        <v>122</v>
      </c>
      <c r="C840">
        <v>4</v>
      </c>
      <c r="D840" t="s">
        <v>1454</v>
      </c>
      <c r="E840">
        <v>4</v>
      </c>
      <c r="F840" t="s">
        <v>1455</v>
      </c>
      <c r="G840">
        <v>4.2</v>
      </c>
      <c r="H840" t="s">
        <v>5175</v>
      </c>
      <c r="I840" t="s">
        <v>91</v>
      </c>
      <c r="J840">
        <v>46</v>
      </c>
      <c r="K840" t="s">
        <v>5176</v>
      </c>
      <c r="L840">
        <v>182519</v>
      </c>
      <c r="M840" t="s">
        <v>5177</v>
      </c>
      <c r="N840" s="1">
        <v>45292</v>
      </c>
      <c r="O840" s="1">
        <v>45657</v>
      </c>
      <c r="P840" t="s">
        <v>156</v>
      </c>
      <c r="Q840" t="s">
        <v>95</v>
      </c>
      <c r="R840" t="s">
        <v>95</v>
      </c>
      <c r="S840" t="s">
        <v>246</v>
      </c>
      <c r="T840" t="s">
        <v>247</v>
      </c>
      <c r="U840" t="s">
        <v>3323</v>
      </c>
      <c r="V840" t="s">
        <v>5178</v>
      </c>
      <c r="W840" t="s">
        <v>5179</v>
      </c>
      <c r="X840" t="s">
        <v>117</v>
      </c>
      <c r="Y840" t="s">
        <v>205</v>
      </c>
      <c r="Z840" t="s">
        <v>118</v>
      </c>
      <c r="AA840" t="s">
        <v>95</v>
      </c>
      <c r="AB840" t="s">
        <v>95</v>
      </c>
      <c r="AC840" t="s">
        <v>148</v>
      </c>
      <c r="AD840" t="s">
        <v>95</v>
      </c>
      <c r="AE840" t="s">
        <v>133</v>
      </c>
      <c r="AF840" t="s">
        <v>95</v>
      </c>
      <c r="AG840" t="s">
        <v>95</v>
      </c>
      <c r="AH840" t="s">
        <v>95</v>
      </c>
      <c r="AI840" t="s">
        <v>95</v>
      </c>
      <c r="AJ840" t="s">
        <v>95</v>
      </c>
      <c r="AK840" t="s">
        <v>95</v>
      </c>
      <c r="AM840">
        <v>33500</v>
      </c>
      <c r="AN840">
        <v>33500</v>
      </c>
      <c r="AO840">
        <v>33500</v>
      </c>
      <c r="AS840" t="s">
        <v>95</v>
      </c>
      <c r="AW840" t="s">
        <v>95</v>
      </c>
      <c r="BA840" t="s">
        <v>95</v>
      </c>
      <c r="BE840" t="s">
        <v>95</v>
      </c>
      <c r="BI840" t="s">
        <v>95</v>
      </c>
      <c r="BM840" t="s">
        <v>95</v>
      </c>
      <c r="BQ840" t="s">
        <v>95</v>
      </c>
      <c r="BR840">
        <v>33500</v>
      </c>
      <c r="BS840">
        <v>33500</v>
      </c>
      <c r="BT840">
        <v>33500</v>
      </c>
      <c r="BU840" t="s">
        <v>95</v>
      </c>
      <c r="BY840" t="s">
        <v>95</v>
      </c>
      <c r="CC840" t="s">
        <v>95</v>
      </c>
      <c r="CG840" t="s">
        <v>95</v>
      </c>
    </row>
    <row r="841" spans="1:85" ht="187" x14ac:dyDescent="0.2">
      <c r="A841" t="s">
        <v>108</v>
      </c>
      <c r="B841" t="s">
        <v>122</v>
      </c>
      <c r="C841">
        <v>1</v>
      </c>
      <c r="D841" t="s">
        <v>524</v>
      </c>
      <c r="E841">
        <v>1</v>
      </c>
      <c r="F841" t="s">
        <v>525</v>
      </c>
      <c r="G841">
        <v>1</v>
      </c>
      <c r="H841" t="s">
        <v>526</v>
      </c>
      <c r="I841" t="s">
        <v>91</v>
      </c>
      <c r="J841">
        <v>46</v>
      </c>
      <c r="K841" t="s">
        <v>5180</v>
      </c>
      <c r="L841">
        <v>178565</v>
      </c>
      <c r="M841" s="2" t="s">
        <v>5181</v>
      </c>
      <c r="N841" s="1">
        <v>45658</v>
      </c>
      <c r="O841" s="1">
        <v>46022</v>
      </c>
      <c r="P841" t="s">
        <v>128</v>
      </c>
      <c r="Q841" t="s">
        <v>95</v>
      </c>
      <c r="R841" t="s">
        <v>95</v>
      </c>
      <c r="S841" t="s">
        <v>762</v>
      </c>
      <c r="T841" t="s">
        <v>763</v>
      </c>
      <c r="U841" t="s">
        <v>5182</v>
      </c>
      <c r="V841" t="s">
        <v>5183</v>
      </c>
      <c r="W841" t="s">
        <v>2007</v>
      </c>
      <c r="X841" t="s">
        <v>2008</v>
      </c>
      <c r="Y841" t="s">
        <v>108</v>
      </c>
      <c r="Z841" t="s">
        <v>118</v>
      </c>
      <c r="AA841" t="s">
        <v>95</v>
      </c>
      <c r="AB841" t="s">
        <v>95</v>
      </c>
      <c r="AC841" t="s">
        <v>148</v>
      </c>
      <c r="AE841" t="s">
        <v>120</v>
      </c>
      <c r="AF841" t="s">
        <v>4811</v>
      </c>
      <c r="AH841" t="s">
        <v>95</v>
      </c>
      <c r="AI841" t="s">
        <v>95</v>
      </c>
      <c r="AJ841" t="s">
        <v>5184</v>
      </c>
      <c r="AK841" t="s">
        <v>95</v>
      </c>
      <c r="AM841">
        <v>595619</v>
      </c>
      <c r="AN841">
        <v>495619</v>
      </c>
      <c r="AO841">
        <v>0</v>
      </c>
      <c r="AS841" t="s">
        <v>95</v>
      </c>
      <c r="AW841" t="s">
        <v>95</v>
      </c>
      <c r="BA841" t="s">
        <v>95</v>
      </c>
      <c r="BE841" t="s">
        <v>95</v>
      </c>
      <c r="BI841" t="s">
        <v>95</v>
      </c>
      <c r="BM841" t="s">
        <v>95</v>
      </c>
      <c r="BQ841" t="s">
        <v>95</v>
      </c>
      <c r="BU841" t="s">
        <v>95</v>
      </c>
      <c r="BV841">
        <v>595619</v>
      </c>
      <c r="BW841">
        <v>495619</v>
      </c>
      <c r="BY841" t="s">
        <v>95</v>
      </c>
      <c r="CC841" t="s">
        <v>95</v>
      </c>
      <c r="CG841" t="s">
        <v>95</v>
      </c>
    </row>
    <row r="842" spans="1:85" x14ac:dyDescent="0.2">
      <c r="A842" t="s">
        <v>288</v>
      </c>
      <c r="B842" t="s">
        <v>494</v>
      </c>
      <c r="C842">
        <v>3</v>
      </c>
      <c r="D842" t="s">
        <v>508</v>
      </c>
      <c r="E842">
        <v>4</v>
      </c>
      <c r="F842" t="s">
        <v>509</v>
      </c>
      <c r="G842">
        <v>1</v>
      </c>
      <c r="H842" t="s">
        <v>2036</v>
      </c>
      <c r="I842" t="s">
        <v>91</v>
      </c>
      <c r="J842">
        <v>46</v>
      </c>
      <c r="K842" t="s">
        <v>5185</v>
      </c>
      <c r="L842">
        <v>168379</v>
      </c>
      <c r="M842" t="s">
        <v>5185</v>
      </c>
      <c r="N842" s="1">
        <v>44927</v>
      </c>
      <c r="O842" s="1">
        <v>45291</v>
      </c>
      <c r="P842" t="s">
        <v>156</v>
      </c>
      <c r="Q842" t="s">
        <v>95</v>
      </c>
      <c r="R842" t="s">
        <v>95</v>
      </c>
      <c r="S842" t="s">
        <v>246</v>
      </c>
      <c r="T842" t="s">
        <v>247</v>
      </c>
      <c r="U842" t="s">
        <v>5186</v>
      </c>
      <c r="V842" t="s">
        <v>3343</v>
      </c>
      <c r="W842" t="s">
        <v>1175</v>
      </c>
      <c r="X842" t="s">
        <v>131</v>
      </c>
      <c r="Y842" t="s">
        <v>5187</v>
      </c>
      <c r="Z842" t="s">
        <v>5188</v>
      </c>
      <c r="AA842" t="s">
        <v>95</v>
      </c>
      <c r="AB842" t="s">
        <v>95</v>
      </c>
      <c r="AC842" t="s">
        <v>119</v>
      </c>
      <c r="AD842" t="s">
        <v>3346</v>
      </c>
      <c r="AE842" t="s">
        <v>120</v>
      </c>
      <c r="AF842" t="s">
        <v>95</v>
      </c>
      <c r="AH842" t="s">
        <v>95</v>
      </c>
      <c r="AI842" t="s">
        <v>95</v>
      </c>
      <c r="AJ842" t="s">
        <v>95</v>
      </c>
      <c r="AK842" t="s">
        <v>3347</v>
      </c>
      <c r="AM842">
        <v>30000</v>
      </c>
      <c r="AN842">
        <v>30000</v>
      </c>
      <c r="AO842">
        <v>29190</v>
      </c>
      <c r="AS842" t="s">
        <v>95</v>
      </c>
      <c r="AW842" t="s">
        <v>95</v>
      </c>
      <c r="BA842" t="s">
        <v>95</v>
      </c>
      <c r="BE842" t="s">
        <v>95</v>
      </c>
      <c r="BI842" t="s">
        <v>95</v>
      </c>
      <c r="BM842" t="s">
        <v>95</v>
      </c>
      <c r="BN842">
        <v>30000</v>
      </c>
      <c r="BO842">
        <v>30000</v>
      </c>
      <c r="BP842">
        <v>29190</v>
      </c>
      <c r="BQ842" t="s">
        <v>95</v>
      </c>
      <c r="BU842" t="s">
        <v>95</v>
      </c>
      <c r="BY842" t="s">
        <v>95</v>
      </c>
      <c r="CC842" t="s">
        <v>95</v>
      </c>
      <c r="CG842" t="s">
        <v>95</v>
      </c>
    </row>
    <row r="843" spans="1:85" ht="187" x14ac:dyDescent="0.2">
      <c r="A843" t="s">
        <v>108</v>
      </c>
      <c r="B843" t="s">
        <v>122</v>
      </c>
      <c r="C843">
        <v>1</v>
      </c>
      <c r="D843" t="s">
        <v>524</v>
      </c>
      <c r="E843">
        <v>1</v>
      </c>
      <c r="F843" t="s">
        <v>525</v>
      </c>
      <c r="G843">
        <v>1</v>
      </c>
      <c r="H843" t="s">
        <v>526</v>
      </c>
      <c r="I843" t="s">
        <v>91</v>
      </c>
      <c r="J843">
        <v>47</v>
      </c>
      <c r="K843" t="s">
        <v>5189</v>
      </c>
      <c r="L843">
        <v>178566</v>
      </c>
      <c r="M843" s="2" t="s">
        <v>5190</v>
      </c>
      <c r="N843" s="1">
        <v>45658</v>
      </c>
      <c r="O843" s="1">
        <v>46022</v>
      </c>
      <c r="P843" t="s">
        <v>128</v>
      </c>
      <c r="Q843" t="s">
        <v>95</v>
      </c>
      <c r="R843" t="s">
        <v>95</v>
      </c>
      <c r="S843" t="s">
        <v>648</v>
      </c>
      <c r="T843" t="s">
        <v>649</v>
      </c>
      <c r="U843" t="s">
        <v>5191</v>
      </c>
      <c r="V843" t="s">
        <v>5192</v>
      </c>
      <c r="W843" t="s">
        <v>2007</v>
      </c>
      <c r="X843" t="s">
        <v>2008</v>
      </c>
      <c r="Y843" t="s">
        <v>3604</v>
      </c>
      <c r="Z843" t="s">
        <v>118</v>
      </c>
      <c r="AA843" t="s">
        <v>95</v>
      </c>
      <c r="AB843" t="s">
        <v>95</v>
      </c>
      <c r="AC843" t="s">
        <v>148</v>
      </c>
      <c r="AE843" t="s">
        <v>120</v>
      </c>
      <c r="AF843" t="s">
        <v>95</v>
      </c>
      <c r="AH843" t="s">
        <v>95</v>
      </c>
      <c r="AI843" t="s">
        <v>95</v>
      </c>
      <c r="AJ843" t="s">
        <v>5193</v>
      </c>
      <c r="AK843" t="s">
        <v>95</v>
      </c>
      <c r="AM843">
        <v>294000</v>
      </c>
      <c r="AN843">
        <v>144000</v>
      </c>
      <c r="AO843">
        <v>0</v>
      </c>
      <c r="AS843" t="s">
        <v>95</v>
      </c>
      <c r="AW843" t="s">
        <v>95</v>
      </c>
      <c r="BA843" t="s">
        <v>95</v>
      </c>
      <c r="BE843" t="s">
        <v>95</v>
      </c>
      <c r="BI843" t="s">
        <v>95</v>
      </c>
      <c r="BM843" t="s">
        <v>95</v>
      </c>
      <c r="BQ843" t="s">
        <v>95</v>
      </c>
      <c r="BU843" t="s">
        <v>95</v>
      </c>
      <c r="BV843">
        <v>294000</v>
      </c>
      <c r="BW843">
        <v>144000</v>
      </c>
      <c r="BY843" t="s">
        <v>95</v>
      </c>
      <c r="CC843" t="s">
        <v>95</v>
      </c>
      <c r="CG843" t="s">
        <v>95</v>
      </c>
    </row>
    <row r="844" spans="1:85" ht="409.6" x14ac:dyDescent="0.2">
      <c r="A844" t="s">
        <v>257</v>
      </c>
      <c r="B844" t="s">
        <v>297</v>
      </c>
      <c r="C844">
        <v>3</v>
      </c>
      <c r="D844" t="s">
        <v>398</v>
      </c>
      <c r="E844">
        <v>3</v>
      </c>
      <c r="F844" t="s">
        <v>399</v>
      </c>
      <c r="G844">
        <v>3.1</v>
      </c>
      <c r="H844" t="s">
        <v>400</v>
      </c>
      <c r="I844" t="s">
        <v>91</v>
      </c>
      <c r="J844">
        <v>47</v>
      </c>
      <c r="K844" t="s">
        <v>5194</v>
      </c>
      <c r="L844">
        <v>169180</v>
      </c>
      <c r="M844" s="2" t="s">
        <v>5195</v>
      </c>
      <c r="N844" s="1">
        <v>45505</v>
      </c>
      <c r="O844" s="1">
        <v>46752</v>
      </c>
      <c r="P844" t="s">
        <v>128</v>
      </c>
      <c r="Q844" t="s">
        <v>95</v>
      </c>
      <c r="R844" t="s">
        <v>95</v>
      </c>
      <c r="S844" t="s">
        <v>114</v>
      </c>
      <c r="T844" t="s">
        <v>114</v>
      </c>
      <c r="U844" t="s">
        <v>773</v>
      </c>
      <c r="V844" t="s">
        <v>114</v>
      </c>
      <c r="W844" t="s">
        <v>5196</v>
      </c>
      <c r="X844" t="s">
        <v>5197</v>
      </c>
      <c r="Y844" t="s">
        <v>269</v>
      </c>
      <c r="Z844" t="s">
        <v>841</v>
      </c>
      <c r="AA844" t="s">
        <v>95</v>
      </c>
      <c r="AB844" t="s">
        <v>95</v>
      </c>
      <c r="AC844" t="s">
        <v>119</v>
      </c>
      <c r="AD844" t="s">
        <v>5198</v>
      </c>
      <c r="AE844" t="s">
        <v>105</v>
      </c>
      <c r="AF844" t="s">
        <v>95</v>
      </c>
      <c r="AG844" t="s">
        <v>5199</v>
      </c>
      <c r="AH844" t="s">
        <v>95</v>
      </c>
      <c r="AI844" t="s">
        <v>95</v>
      </c>
      <c r="AJ844" t="s">
        <v>95</v>
      </c>
      <c r="AK844" t="s">
        <v>5200</v>
      </c>
      <c r="AM844">
        <v>95858</v>
      </c>
      <c r="AN844">
        <v>95858</v>
      </c>
      <c r="AO844">
        <v>42394</v>
      </c>
      <c r="AS844" t="s">
        <v>95</v>
      </c>
      <c r="AW844" t="s">
        <v>95</v>
      </c>
      <c r="BA844" t="s">
        <v>95</v>
      </c>
      <c r="BE844" t="s">
        <v>95</v>
      </c>
      <c r="BI844" t="s">
        <v>95</v>
      </c>
      <c r="BM844" t="s">
        <v>95</v>
      </c>
      <c r="BQ844" t="s">
        <v>95</v>
      </c>
      <c r="BR844">
        <v>42394</v>
      </c>
      <c r="BS844">
        <v>42394</v>
      </c>
      <c r="BT844">
        <v>42394</v>
      </c>
      <c r="BU844" t="s">
        <v>5201</v>
      </c>
      <c r="BV844">
        <v>53464</v>
      </c>
      <c r="BW844">
        <v>53464</v>
      </c>
      <c r="BY844" t="s">
        <v>95</v>
      </c>
      <c r="CC844" t="s">
        <v>95</v>
      </c>
      <c r="CG844" t="s">
        <v>95</v>
      </c>
    </row>
    <row r="845" spans="1:85" x14ac:dyDescent="0.2">
      <c r="A845" t="s">
        <v>108</v>
      </c>
      <c r="B845" t="s">
        <v>122</v>
      </c>
      <c r="C845">
        <v>1</v>
      </c>
      <c r="D845" t="s">
        <v>524</v>
      </c>
      <c r="E845">
        <v>1</v>
      </c>
      <c r="F845" t="s">
        <v>525</v>
      </c>
      <c r="G845">
        <v>1</v>
      </c>
      <c r="H845" t="s">
        <v>526</v>
      </c>
      <c r="I845" t="s">
        <v>91</v>
      </c>
      <c r="J845">
        <v>48</v>
      </c>
      <c r="K845" t="s">
        <v>5202</v>
      </c>
      <c r="L845">
        <v>178571</v>
      </c>
      <c r="M845" t="s">
        <v>5203</v>
      </c>
      <c r="N845" s="1">
        <v>45658</v>
      </c>
      <c r="O845" s="1">
        <v>46022</v>
      </c>
      <c r="P845" t="s">
        <v>128</v>
      </c>
      <c r="Q845" t="s">
        <v>95</v>
      </c>
      <c r="R845" t="s">
        <v>95</v>
      </c>
      <c r="S845" t="s">
        <v>167</v>
      </c>
      <c r="T845" t="s">
        <v>168</v>
      </c>
      <c r="U845" t="s">
        <v>3163</v>
      </c>
      <c r="V845" t="s">
        <v>5204</v>
      </c>
      <c r="W845" t="s">
        <v>3292</v>
      </c>
      <c r="X845" t="s">
        <v>1202</v>
      </c>
      <c r="Y845" t="s">
        <v>108</v>
      </c>
      <c r="Z845" t="s">
        <v>118</v>
      </c>
      <c r="AA845" t="s">
        <v>95</v>
      </c>
      <c r="AB845" t="s">
        <v>95</v>
      </c>
      <c r="AC845" t="s">
        <v>148</v>
      </c>
      <c r="AE845" t="s">
        <v>105</v>
      </c>
      <c r="AF845" t="s">
        <v>4811</v>
      </c>
      <c r="AH845" t="s">
        <v>95</v>
      </c>
      <c r="AI845" t="s">
        <v>95</v>
      </c>
      <c r="AJ845" t="s">
        <v>95</v>
      </c>
      <c r="AK845" t="s">
        <v>95</v>
      </c>
      <c r="AM845">
        <v>65000</v>
      </c>
      <c r="AN845">
        <v>45000</v>
      </c>
      <c r="AO845">
        <v>0</v>
      </c>
      <c r="AS845" t="s">
        <v>95</v>
      </c>
      <c r="AW845" t="s">
        <v>95</v>
      </c>
      <c r="BA845" t="s">
        <v>95</v>
      </c>
      <c r="BE845" t="s">
        <v>95</v>
      </c>
      <c r="BI845" t="s">
        <v>95</v>
      </c>
      <c r="BM845" t="s">
        <v>95</v>
      </c>
      <c r="BQ845" t="s">
        <v>95</v>
      </c>
      <c r="BU845" t="s">
        <v>95</v>
      </c>
      <c r="BV845">
        <v>65000</v>
      </c>
      <c r="BW845">
        <v>45000</v>
      </c>
      <c r="BY845" t="s">
        <v>95</v>
      </c>
      <c r="CC845" t="s">
        <v>95</v>
      </c>
      <c r="CG845" t="s">
        <v>95</v>
      </c>
    </row>
    <row r="846" spans="1:85" ht="409.6" x14ac:dyDescent="0.2">
      <c r="A846" t="s">
        <v>257</v>
      </c>
      <c r="B846" t="s">
        <v>297</v>
      </c>
      <c r="C846">
        <v>3</v>
      </c>
      <c r="D846" t="s">
        <v>398</v>
      </c>
      <c r="E846">
        <v>3</v>
      </c>
      <c r="F846" t="s">
        <v>399</v>
      </c>
      <c r="G846">
        <v>3.1</v>
      </c>
      <c r="H846" t="s">
        <v>400</v>
      </c>
      <c r="I846" t="s">
        <v>91</v>
      </c>
      <c r="J846">
        <v>48</v>
      </c>
      <c r="K846" t="s">
        <v>5205</v>
      </c>
      <c r="L846">
        <v>169189</v>
      </c>
      <c r="M846" s="2" t="s">
        <v>5206</v>
      </c>
      <c r="N846" s="1">
        <v>45505</v>
      </c>
      <c r="O846" s="1">
        <v>46752</v>
      </c>
      <c r="P846" t="s">
        <v>128</v>
      </c>
      <c r="Q846" t="s">
        <v>95</v>
      </c>
      <c r="R846" t="s">
        <v>95</v>
      </c>
      <c r="S846" t="s">
        <v>114</v>
      </c>
      <c r="T846" t="s">
        <v>114</v>
      </c>
      <c r="U846" t="s">
        <v>773</v>
      </c>
      <c r="V846" t="s">
        <v>114</v>
      </c>
      <c r="W846" t="s">
        <v>5207</v>
      </c>
      <c r="X846" t="s">
        <v>131</v>
      </c>
      <c r="Y846" t="s">
        <v>269</v>
      </c>
      <c r="Z846" t="s">
        <v>966</v>
      </c>
      <c r="AA846" t="s">
        <v>95</v>
      </c>
      <c r="AB846" t="s">
        <v>95</v>
      </c>
      <c r="AC846" t="s">
        <v>148</v>
      </c>
      <c r="AD846" t="s">
        <v>5208</v>
      </c>
      <c r="AE846" t="s">
        <v>105</v>
      </c>
      <c r="AF846" t="s">
        <v>95</v>
      </c>
      <c r="AG846" t="s">
        <v>5209</v>
      </c>
      <c r="AH846" t="s">
        <v>95</v>
      </c>
      <c r="AI846" t="s">
        <v>95</v>
      </c>
      <c r="AJ846" t="s">
        <v>95</v>
      </c>
      <c r="AK846" t="s">
        <v>5200</v>
      </c>
      <c r="AM846">
        <v>125884</v>
      </c>
      <c r="AN846">
        <v>125884</v>
      </c>
      <c r="AO846">
        <v>8949</v>
      </c>
      <c r="AS846" t="s">
        <v>95</v>
      </c>
      <c r="AW846" t="s">
        <v>95</v>
      </c>
      <c r="BA846" t="s">
        <v>95</v>
      </c>
      <c r="BE846" t="s">
        <v>95</v>
      </c>
      <c r="BI846" t="s">
        <v>95</v>
      </c>
      <c r="BM846" t="s">
        <v>95</v>
      </c>
      <c r="BQ846" t="s">
        <v>95</v>
      </c>
      <c r="BR846">
        <v>8949</v>
      </c>
      <c r="BS846">
        <v>8949</v>
      </c>
      <c r="BT846">
        <v>8949</v>
      </c>
      <c r="BU846" t="s">
        <v>5210</v>
      </c>
      <c r="BV846">
        <v>116935</v>
      </c>
      <c r="BW846">
        <v>116935</v>
      </c>
      <c r="BY846" t="s">
        <v>95</v>
      </c>
      <c r="CC846" t="s">
        <v>95</v>
      </c>
      <c r="CG846" t="s">
        <v>95</v>
      </c>
    </row>
    <row r="847" spans="1:85" x14ac:dyDescent="0.2">
      <c r="A847" t="s">
        <v>257</v>
      </c>
      <c r="B847" t="s">
        <v>258</v>
      </c>
      <c r="C847">
        <v>1</v>
      </c>
      <c r="D847" t="s">
        <v>436</v>
      </c>
      <c r="E847">
        <v>1</v>
      </c>
      <c r="F847" t="s">
        <v>437</v>
      </c>
      <c r="G847" t="s">
        <v>2127</v>
      </c>
      <c r="H847" t="s">
        <v>2128</v>
      </c>
      <c r="I847" t="s">
        <v>91</v>
      </c>
      <c r="J847" t="s">
        <v>5211</v>
      </c>
      <c r="K847" t="s">
        <v>5212</v>
      </c>
      <c r="L847">
        <v>58968</v>
      </c>
      <c r="M847" t="s">
        <v>95</v>
      </c>
      <c r="N847" s="1">
        <v>44317</v>
      </c>
      <c r="O847" s="1">
        <v>44561</v>
      </c>
      <c r="P847" t="s">
        <v>128</v>
      </c>
      <c r="Q847" t="s">
        <v>95</v>
      </c>
      <c r="R847" t="s">
        <v>95</v>
      </c>
      <c r="S847" t="s">
        <v>5213</v>
      </c>
      <c r="T847" t="s">
        <v>5214</v>
      </c>
      <c r="U847" t="s">
        <v>5215</v>
      </c>
      <c r="V847" t="s">
        <v>5216</v>
      </c>
      <c r="W847" t="s">
        <v>420</v>
      </c>
      <c r="X847" t="s">
        <v>421</v>
      </c>
      <c r="Y847" t="s">
        <v>269</v>
      </c>
      <c r="Z847" t="s">
        <v>1017</v>
      </c>
      <c r="AA847" t="s">
        <v>95</v>
      </c>
      <c r="AB847" t="s">
        <v>95</v>
      </c>
      <c r="AC847" t="s">
        <v>204</v>
      </c>
      <c r="AD847" t="s">
        <v>95</v>
      </c>
      <c r="AE847" t="s">
        <v>105</v>
      </c>
      <c r="AF847" t="s">
        <v>95</v>
      </c>
      <c r="AG847" t="s">
        <v>95</v>
      </c>
      <c r="AH847" t="s">
        <v>95</v>
      </c>
      <c r="AI847" t="s">
        <v>95</v>
      </c>
      <c r="AJ847" t="s">
        <v>95</v>
      </c>
      <c r="AK847" t="s">
        <v>95</v>
      </c>
      <c r="AM847">
        <v>63048</v>
      </c>
      <c r="AN847">
        <v>63048</v>
      </c>
      <c r="AO847">
        <v>59000</v>
      </c>
      <c r="AS847" t="s">
        <v>95</v>
      </c>
      <c r="AW847" t="s">
        <v>95</v>
      </c>
      <c r="BA847" t="s">
        <v>95</v>
      </c>
      <c r="BE847" t="s">
        <v>95</v>
      </c>
      <c r="BF847">
        <v>63048</v>
      </c>
      <c r="BG847">
        <v>63048</v>
      </c>
      <c r="BH847">
        <v>59000</v>
      </c>
      <c r="BI847" t="s">
        <v>5217</v>
      </c>
      <c r="BM847" t="s">
        <v>95</v>
      </c>
      <c r="BQ847" t="s">
        <v>95</v>
      </c>
      <c r="BU847" t="s">
        <v>95</v>
      </c>
      <c r="BY847" t="s">
        <v>95</v>
      </c>
      <c r="CC847" t="s">
        <v>95</v>
      </c>
      <c r="CG847" t="s">
        <v>95</v>
      </c>
    </row>
    <row r="848" spans="1:85" ht="409.6" x14ac:dyDescent="0.2">
      <c r="A848" t="s">
        <v>257</v>
      </c>
      <c r="B848" t="s">
        <v>258</v>
      </c>
      <c r="C848">
        <v>4</v>
      </c>
      <c r="D848" t="s">
        <v>1938</v>
      </c>
      <c r="E848">
        <v>4</v>
      </c>
      <c r="F848" t="s">
        <v>1939</v>
      </c>
      <c r="G848" t="s">
        <v>5218</v>
      </c>
      <c r="H848" t="s">
        <v>5219</v>
      </c>
      <c r="I848" t="s">
        <v>91</v>
      </c>
      <c r="J848" t="s">
        <v>5220</v>
      </c>
      <c r="K848" t="s">
        <v>5221</v>
      </c>
      <c r="L848">
        <v>33708</v>
      </c>
      <c r="M848" t="s">
        <v>5222</v>
      </c>
      <c r="N848" s="1">
        <v>44197</v>
      </c>
      <c r="O848" s="1">
        <v>44561</v>
      </c>
      <c r="P848" t="s">
        <v>128</v>
      </c>
      <c r="Q848" t="s">
        <v>95</v>
      </c>
      <c r="R848" t="s">
        <v>95</v>
      </c>
      <c r="S848" t="s">
        <v>246</v>
      </c>
      <c r="T848" t="s">
        <v>247</v>
      </c>
      <c r="U848" t="s">
        <v>5223</v>
      </c>
      <c r="V848" t="s">
        <v>5224</v>
      </c>
      <c r="W848" t="s">
        <v>5225</v>
      </c>
      <c r="X848" t="s">
        <v>2671</v>
      </c>
      <c r="Y848" t="s">
        <v>269</v>
      </c>
      <c r="Z848" t="s">
        <v>118</v>
      </c>
      <c r="AA848" t="s">
        <v>95</v>
      </c>
      <c r="AB848" t="s">
        <v>95</v>
      </c>
      <c r="AC848" t="s">
        <v>148</v>
      </c>
      <c r="AE848" t="s">
        <v>133</v>
      </c>
      <c r="AF848" t="s">
        <v>95</v>
      </c>
      <c r="AH848" t="s">
        <v>95</v>
      </c>
      <c r="AI848" t="s">
        <v>95</v>
      </c>
      <c r="AJ848" t="s">
        <v>95</v>
      </c>
      <c r="AK848" t="s">
        <v>95</v>
      </c>
      <c r="AM848">
        <v>25000</v>
      </c>
      <c r="AN848">
        <v>55000</v>
      </c>
      <c r="AO848">
        <v>78997</v>
      </c>
      <c r="AS848" t="s">
        <v>95</v>
      </c>
      <c r="AW848" t="s">
        <v>95</v>
      </c>
      <c r="BA848" t="s">
        <v>95</v>
      </c>
      <c r="BB848">
        <v>25000</v>
      </c>
      <c r="BC848">
        <v>55000</v>
      </c>
      <c r="BE848" t="s">
        <v>95</v>
      </c>
      <c r="BH848">
        <v>78997</v>
      </c>
      <c r="BI848" s="2" t="s">
        <v>5226</v>
      </c>
      <c r="BM848" t="s">
        <v>95</v>
      </c>
      <c r="BQ848" t="s">
        <v>95</v>
      </c>
      <c r="BU848" t="s">
        <v>95</v>
      </c>
      <c r="BY848" t="s">
        <v>95</v>
      </c>
      <c r="CC848" t="s">
        <v>95</v>
      </c>
      <c r="CG848" t="s">
        <v>95</v>
      </c>
    </row>
    <row r="849" spans="1:85" ht="409.6" x14ac:dyDescent="0.2">
      <c r="A849" t="s">
        <v>257</v>
      </c>
      <c r="B849" t="s">
        <v>258</v>
      </c>
      <c r="C849">
        <v>1</v>
      </c>
      <c r="D849" t="s">
        <v>436</v>
      </c>
      <c r="E849">
        <v>1</v>
      </c>
      <c r="F849" t="s">
        <v>437</v>
      </c>
      <c r="G849" t="s">
        <v>2133</v>
      </c>
      <c r="H849" t="s">
        <v>2134</v>
      </c>
      <c r="I849" t="s">
        <v>91</v>
      </c>
      <c r="J849" t="s">
        <v>5227</v>
      </c>
      <c r="K849" t="s">
        <v>5228</v>
      </c>
      <c r="L849">
        <v>33964</v>
      </c>
      <c r="M849" t="s">
        <v>5229</v>
      </c>
      <c r="N849" s="1">
        <v>44197</v>
      </c>
      <c r="O849" s="1">
        <v>44561</v>
      </c>
      <c r="P849" t="s">
        <v>128</v>
      </c>
      <c r="Q849" t="s">
        <v>95</v>
      </c>
      <c r="R849" t="s">
        <v>95</v>
      </c>
      <c r="S849" t="s">
        <v>114</v>
      </c>
      <c r="T849" t="s">
        <v>114</v>
      </c>
      <c r="U849" t="s">
        <v>5230</v>
      </c>
      <c r="V849" t="s">
        <v>5231</v>
      </c>
      <c r="W849" t="s">
        <v>1008</v>
      </c>
      <c r="X849" t="s">
        <v>170</v>
      </c>
      <c r="Y849" t="s">
        <v>269</v>
      </c>
      <c r="Z849" t="s">
        <v>118</v>
      </c>
      <c r="AA849" t="s">
        <v>95</v>
      </c>
      <c r="AB849" t="s">
        <v>95</v>
      </c>
      <c r="AC849" t="s">
        <v>119</v>
      </c>
      <c r="AD849" t="s">
        <v>95</v>
      </c>
      <c r="AE849" t="s">
        <v>120</v>
      </c>
      <c r="AF849" t="s">
        <v>95</v>
      </c>
      <c r="AG849" t="s">
        <v>95</v>
      </c>
      <c r="AH849" t="s">
        <v>95</v>
      </c>
      <c r="AI849" t="s">
        <v>95</v>
      </c>
      <c r="AJ849" t="s">
        <v>95</v>
      </c>
      <c r="AK849" t="s">
        <v>95</v>
      </c>
      <c r="AM849">
        <v>294397</v>
      </c>
      <c r="AN849">
        <v>294397</v>
      </c>
      <c r="AO849">
        <v>252149</v>
      </c>
      <c r="AS849" t="s">
        <v>95</v>
      </c>
      <c r="AW849" t="s">
        <v>95</v>
      </c>
      <c r="BA849" t="s">
        <v>95</v>
      </c>
      <c r="BE849" t="s">
        <v>95</v>
      </c>
      <c r="BF849">
        <v>294397</v>
      </c>
      <c r="BG849">
        <v>294397</v>
      </c>
      <c r="BH849">
        <v>252149</v>
      </c>
      <c r="BI849" s="2" t="s">
        <v>5232</v>
      </c>
      <c r="BM849" t="s">
        <v>95</v>
      </c>
      <c r="BQ849" t="s">
        <v>95</v>
      </c>
      <c r="BU849" t="s">
        <v>95</v>
      </c>
      <c r="BY849" t="s">
        <v>95</v>
      </c>
      <c r="CC849" t="s">
        <v>95</v>
      </c>
      <c r="CG849" t="s">
        <v>95</v>
      </c>
    </row>
    <row r="850" spans="1:85" ht="409.6" x14ac:dyDescent="0.2">
      <c r="A850" t="s">
        <v>257</v>
      </c>
      <c r="B850" t="s">
        <v>258</v>
      </c>
      <c r="C850">
        <v>2</v>
      </c>
      <c r="D850" t="s">
        <v>1141</v>
      </c>
      <c r="E850">
        <v>2</v>
      </c>
      <c r="F850" t="s">
        <v>1142</v>
      </c>
      <c r="G850" t="s">
        <v>2080</v>
      </c>
      <c r="H850" t="s">
        <v>2081</v>
      </c>
      <c r="I850" t="s">
        <v>91</v>
      </c>
      <c r="J850" t="s">
        <v>5227</v>
      </c>
      <c r="K850" t="s">
        <v>4325</v>
      </c>
      <c r="L850">
        <v>34416</v>
      </c>
      <c r="M850" t="s">
        <v>95</v>
      </c>
      <c r="N850" s="1">
        <v>44197</v>
      </c>
      <c r="O850" s="1">
        <v>44561</v>
      </c>
      <c r="P850" t="s">
        <v>128</v>
      </c>
      <c r="Q850" t="s">
        <v>95</v>
      </c>
      <c r="R850" t="s">
        <v>95</v>
      </c>
      <c r="S850" t="s">
        <v>114</v>
      </c>
      <c r="T850" t="s">
        <v>114</v>
      </c>
      <c r="U850" t="s">
        <v>358</v>
      </c>
      <c r="V850" t="s">
        <v>802</v>
      </c>
      <c r="W850" t="s">
        <v>2516</v>
      </c>
      <c r="X850" t="s">
        <v>322</v>
      </c>
      <c r="Y850" t="s">
        <v>269</v>
      </c>
      <c r="Z850" t="s">
        <v>118</v>
      </c>
      <c r="AA850" t="s">
        <v>95</v>
      </c>
      <c r="AB850" t="s">
        <v>95</v>
      </c>
      <c r="AC850" t="s">
        <v>119</v>
      </c>
      <c r="AD850" t="s">
        <v>95</v>
      </c>
      <c r="AE850" t="s">
        <v>133</v>
      </c>
      <c r="AF850" t="s">
        <v>95</v>
      </c>
      <c r="AG850" t="s">
        <v>95</v>
      </c>
      <c r="AH850" t="s">
        <v>95</v>
      </c>
      <c r="AI850" t="s">
        <v>95</v>
      </c>
      <c r="AJ850" t="s">
        <v>95</v>
      </c>
      <c r="AK850" t="s">
        <v>95</v>
      </c>
      <c r="AM850">
        <v>43000</v>
      </c>
      <c r="AN850">
        <v>43000</v>
      </c>
      <c r="AO850">
        <v>48147</v>
      </c>
      <c r="AS850" t="s">
        <v>95</v>
      </c>
      <c r="AW850" t="s">
        <v>95</v>
      </c>
      <c r="BA850" t="s">
        <v>95</v>
      </c>
      <c r="BE850" t="s">
        <v>95</v>
      </c>
      <c r="BF850">
        <v>43000</v>
      </c>
      <c r="BG850">
        <v>43000</v>
      </c>
      <c r="BH850">
        <v>48147</v>
      </c>
      <c r="BI850" s="2" t="s">
        <v>5233</v>
      </c>
      <c r="BM850" t="s">
        <v>95</v>
      </c>
      <c r="BQ850" t="s">
        <v>95</v>
      </c>
      <c r="BU850" t="s">
        <v>95</v>
      </c>
      <c r="BY850" t="s">
        <v>95</v>
      </c>
      <c r="CC850" t="s">
        <v>95</v>
      </c>
      <c r="CG850" t="s">
        <v>95</v>
      </c>
    </row>
    <row r="851" spans="1:85" x14ac:dyDescent="0.2">
      <c r="A851" t="s">
        <v>121</v>
      </c>
      <c r="B851" t="s">
        <v>122</v>
      </c>
      <c r="C851">
        <v>1</v>
      </c>
      <c r="D851" t="s">
        <v>123</v>
      </c>
      <c r="E851">
        <v>1.2</v>
      </c>
      <c r="F851" t="s">
        <v>124</v>
      </c>
      <c r="G851" t="s">
        <v>125</v>
      </c>
      <c r="H851" t="s">
        <v>126</v>
      </c>
      <c r="I851" t="s">
        <v>91</v>
      </c>
      <c r="J851">
        <v>5</v>
      </c>
      <c r="K851" t="s">
        <v>5234</v>
      </c>
      <c r="L851">
        <v>33040</v>
      </c>
      <c r="M851" t="s">
        <v>5235</v>
      </c>
      <c r="N851" s="1">
        <v>44197</v>
      </c>
      <c r="O851" s="1">
        <v>44926</v>
      </c>
      <c r="P851" t="s">
        <v>94</v>
      </c>
      <c r="Q851" t="s">
        <v>95</v>
      </c>
      <c r="R851" t="s">
        <v>95</v>
      </c>
      <c r="S851" t="s">
        <v>345</v>
      </c>
      <c r="T851" t="s">
        <v>346</v>
      </c>
      <c r="U851" t="s">
        <v>2204</v>
      </c>
      <c r="V851" t="s">
        <v>5236</v>
      </c>
      <c r="W851" t="s">
        <v>757</v>
      </c>
      <c r="X851" t="s">
        <v>131</v>
      </c>
      <c r="Y851" t="s">
        <v>121</v>
      </c>
      <c r="Z851" t="s">
        <v>147</v>
      </c>
      <c r="AA851" t="s">
        <v>95</v>
      </c>
      <c r="AB851" t="s">
        <v>95</v>
      </c>
      <c r="AC851" t="s">
        <v>119</v>
      </c>
      <c r="AE851" t="s">
        <v>120</v>
      </c>
      <c r="AF851" t="s">
        <v>95</v>
      </c>
      <c r="AH851" t="s">
        <v>95</v>
      </c>
      <c r="AI851" t="s">
        <v>95</v>
      </c>
      <c r="AJ851" t="s">
        <v>95</v>
      </c>
      <c r="AK851" t="s">
        <v>95</v>
      </c>
      <c r="AM851">
        <v>0</v>
      </c>
      <c r="AN851">
        <v>0</v>
      </c>
      <c r="AO851">
        <v>0</v>
      </c>
      <c r="AS851" t="s">
        <v>95</v>
      </c>
      <c r="AW851" t="s">
        <v>95</v>
      </c>
      <c r="BA851" t="s">
        <v>95</v>
      </c>
      <c r="BE851" t="s">
        <v>95</v>
      </c>
      <c r="BF851">
        <v>0</v>
      </c>
      <c r="BG851">
        <v>0</v>
      </c>
      <c r="BI851" t="s">
        <v>5237</v>
      </c>
      <c r="BJ851">
        <v>0</v>
      </c>
      <c r="BK851">
        <v>0</v>
      </c>
      <c r="BM851" t="s">
        <v>95</v>
      </c>
      <c r="BQ851" t="s">
        <v>95</v>
      </c>
      <c r="BU851" t="s">
        <v>95</v>
      </c>
      <c r="BY851" t="s">
        <v>95</v>
      </c>
      <c r="CC851" t="s">
        <v>95</v>
      </c>
      <c r="CG851" t="s">
        <v>95</v>
      </c>
    </row>
    <row r="852" spans="1:85" x14ac:dyDescent="0.2">
      <c r="A852" t="s">
        <v>121</v>
      </c>
      <c r="B852" t="s">
        <v>122</v>
      </c>
      <c r="C852">
        <v>1</v>
      </c>
      <c r="D852" t="s">
        <v>123</v>
      </c>
      <c r="E852">
        <v>1.2</v>
      </c>
      <c r="F852" t="s">
        <v>124</v>
      </c>
      <c r="G852" t="s">
        <v>1276</v>
      </c>
      <c r="H852" t="s">
        <v>1765</v>
      </c>
      <c r="I852" t="s">
        <v>91</v>
      </c>
      <c r="J852">
        <v>5</v>
      </c>
      <c r="K852" t="s">
        <v>5238</v>
      </c>
      <c r="L852">
        <v>33059</v>
      </c>
      <c r="M852" t="s">
        <v>5239</v>
      </c>
      <c r="N852" s="1">
        <v>44197</v>
      </c>
      <c r="O852" s="1">
        <v>46022</v>
      </c>
      <c r="P852" t="s">
        <v>128</v>
      </c>
      <c r="Q852" t="s">
        <v>95</v>
      </c>
      <c r="R852" t="s">
        <v>95</v>
      </c>
      <c r="S852" t="s">
        <v>178</v>
      </c>
      <c r="T852" t="s">
        <v>179</v>
      </c>
      <c r="U852" t="s">
        <v>129</v>
      </c>
      <c r="V852" t="s">
        <v>5240</v>
      </c>
      <c r="W852" t="s">
        <v>3386</v>
      </c>
      <c r="X852" t="s">
        <v>322</v>
      </c>
      <c r="Y852" t="s">
        <v>121</v>
      </c>
      <c r="Z852" t="s">
        <v>118</v>
      </c>
      <c r="AA852" t="s">
        <v>95</v>
      </c>
      <c r="AB852" t="s">
        <v>95</v>
      </c>
      <c r="AC852" t="s">
        <v>119</v>
      </c>
      <c r="AE852" t="s">
        <v>120</v>
      </c>
      <c r="AF852" t="s">
        <v>95</v>
      </c>
      <c r="AH852" t="s">
        <v>95</v>
      </c>
      <c r="AI852" t="s">
        <v>95</v>
      </c>
      <c r="AJ852" t="s">
        <v>95</v>
      </c>
      <c r="AK852" t="s">
        <v>95</v>
      </c>
      <c r="AM852">
        <v>500000</v>
      </c>
      <c r="AN852">
        <v>500000</v>
      </c>
      <c r="AO852">
        <v>280000</v>
      </c>
      <c r="AS852" t="s">
        <v>95</v>
      </c>
      <c r="AW852" t="s">
        <v>95</v>
      </c>
      <c r="BA852" t="s">
        <v>95</v>
      </c>
      <c r="BE852" t="s">
        <v>95</v>
      </c>
      <c r="BF852">
        <v>100000</v>
      </c>
      <c r="BG852">
        <v>100000</v>
      </c>
      <c r="BH852">
        <v>100000</v>
      </c>
      <c r="BI852" t="s">
        <v>5241</v>
      </c>
      <c r="BJ852">
        <v>100000</v>
      </c>
      <c r="BK852">
        <v>100000</v>
      </c>
      <c r="BL852">
        <v>80000</v>
      </c>
      <c r="BM852" t="s">
        <v>95</v>
      </c>
      <c r="BN852">
        <v>300000</v>
      </c>
      <c r="BO852">
        <v>300000</v>
      </c>
      <c r="BP852">
        <v>100000</v>
      </c>
      <c r="BQ852" t="s">
        <v>95</v>
      </c>
      <c r="BU852" t="s">
        <v>95</v>
      </c>
      <c r="BY852" t="s">
        <v>95</v>
      </c>
      <c r="CC852" t="s">
        <v>95</v>
      </c>
      <c r="CG852" t="s">
        <v>95</v>
      </c>
    </row>
    <row r="853" spans="1:85" x14ac:dyDescent="0.2">
      <c r="A853" t="s">
        <v>121</v>
      </c>
      <c r="B853" t="s">
        <v>122</v>
      </c>
      <c r="C853">
        <v>1</v>
      </c>
      <c r="D853" t="s">
        <v>123</v>
      </c>
      <c r="E853">
        <v>1.2</v>
      </c>
      <c r="F853" t="s">
        <v>124</v>
      </c>
      <c r="G853" t="s">
        <v>330</v>
      </c>
      <c r="H853" t="s">
        <v>331</v>
      </c>
      <c r="I853" t="s">
        <v>91</v>
      </c>
      <c r="J853">
        <v>5</v>
      </c>
      <c r="K853" t="s">
        <v>5242</v>
      </c>
      <c r="L853">
        <v>33093</v>
      </c>
      <c r="M853" t="s">
        <v>95</v>
      </c>
      <c r="N853" s="1">
        <v>44378</v>
      </c>
      <c r="O853" s="1">
        <v>46022</v>
      </c>
      <c r="P853" t="s">
        <v>140</v>
      </c>
      <c r="Q853" t="s">
        <v>95</v>
      </c>
      <c r="R853" t="s">
        <v>95</v>
      </c>
      <c r="S853" t="s">
        <v>114</v>
      </c>
      <c r="T853" t="s">
        <v>114</v>
      </c>
      <c r="U853" t="s">
        <v>1011</v>
      </c>
      <c r="V853" t="s">
        <v>5243</v>
      </c>
      <c r="W853" t="s">
        <v>757</v>
      </c>
      <c r="X853" t="s">
        <v>131</v>
      </c>
      <c r="Y853" t="s">
        <v>121</v>
      </c>
      <c r="Z853" t="s">
        <v>118</v>
      </c>
      <c r="AA853" t="s">
        <v>95</v>
      </c>
      <c r="AB853" t="s">
        <v>95</v>
      </c>
      <c r="AC853" t="s">
        <v>119</v>
      </c>
      <c r="AE853" t="s">
        <v>120</v>
      </c>
      <c r="AF853" t="s">
        <v>95</v>
      </c>
      <c r="AH853" t="s">
        <v>95</v>
      </c>
      <c r="AI853" t="s">
        <v>95</v>
      </c>
      <c r="AJ853" t="s">
        <v>95</v>
      </c>
      <c r="AK853" t="s">
        <v>95</v>
      </c>
      <c r="AM853">
        <v>2500000</v>
      </c>
      <c r="AN853">
        <v>0</v>
      </c>
      <c r="AO853">
        <v>0</v>
      </c>
      <c r="AS853" t="s">
        <v>95</v>
      </c>
      <c r="AW853" t="s">
        <v>95</v>
      </c>
      <c r="BA853" t="s">
        <v>95</v>
      </c>
      <c r="BE853" t="s">
        <v>95</v>
      </c>
      <c r="BF853">
        <v>150000</v>
      </c>
      <c r="BI853" t="s">
        <v>5244</v>
      </c>
      <c r="BJ853">
        <v>587500</v>
      </c>
      <c r="BM853" t="s">
        <v>95</v>
      </c>
      <c r="BN853">
        <v>587500</v>
      </c>
      <c r="BQ853" t="s">
        <v>95</v>
      </c>
      <c r="BR853">
        <v>587500</v>
      </c>
      <c r="BU853" t="s">
        <v>95</v>
      </c>
      <c r="BV853">
        <v>587500</v>
      </c>
      <c r="BY853" t="s">
        <v>95</v>
      </c>
      <c r="CC853" t="s">
        <v>95</v>
      </c>
      <c r="CG853" t="s">
        <v>95</v>
      </c>
    </row>
    <row r="854" spans="1:85" x14ac:dyDescent="0.2">
      <c r="A854" t="s">
        <v>108</v>
      </c>
      <c r="B854" t="s">
        <v>122</v>
      </c>
      <c r="C854">
        <v>2</v>
      </c>
      <c r="D854" t="s">
        <v>152</v>
      </c>
      <c r="E854">
        <v>2</v>
      </c>
      <c r="F854" t="s">
        <v>153</v>
      </c>
      <c r="G854">
        <v>10</v>
      </c>
      <c r="H854" t="s">
        <v>1761</v>
      </c>
      <c r="I854" t="s">
        <v>91</v>
      </c>
      <c r="J854">
        <v>5</v>
      </c>
      <c r="K854" t="s">
        <v>5245</v>
      </c>
      <c r="L854">
        <v>98863</v>
      </c>
      <c r="M854" t="s">
        <v>1948</v>
      </c>
      <c r="N854" s="1">
        <v>44927</v>
      </c>
      <c r="O854" s="1">
        <v>45291</v>
      </c>
      <c r="P854" t="s">
        <v>156</v>
      </c>
      <c r="Q854" t="s">
        <v>95</v>
      </c>
      <c r="R854" t="s">
        <v>95</v>
      </c>
      <c r="S854" t="s">
        <v>157</v>
      </c>
      <c r="T854" t="s">
        <v>158</v>
      </c>
      <c r="U854" t="s">
        <v>1949</v>
      </c>
      <c r="V854" t="s">
        <v>347</v>
      </c>
      <c r="W854" t="s">
        <v>5246</v>
      </c>
      <c r="X854" t="s">
        <v>1951</v>
      </c>
      <c r="Y854" t="s">
        <v>5247</v>
      </c>
      <c r="Z854" t="s">
        <v>1049</v>
      </c>
      <c r="AA854" t="s">
        <v>95</v>
      </c>
      <c r="AB854" t="s">
        <v>95</v>
      </c>
      <c r="AC854" t="s">
        <v>148</v>
      </c>
      <c r="AE854" t="s">
        <v>105</v>
      </c>
      <c r="AF854" t="s">
        <v>95</v>
      </c>
      <c r="AH854" t="s">
        <v>95</v>
      </c>
      <c r="AI854" t="s">
        <v>95</v>
      </c>
      <c r="AJ854" t="s">
        <v>95</v>
      </c>
      <c r="AK854" t="s">
        <v>95</v>
      </c>
      <c r="AM854">
        <v>2639870</v>
      </c>
      <c r="AN854">
        <v>2639870</v>
      </c>
      <c r="AO854">
        <v>1821510</v>
      </c>
      <c r="AS854" t="s">
        <v>95</v>
      </c>
      <c r="AW854" t="s">
        <v>95</v>
      </c>
      <c r="BA854" t="s">
        <v>95</v>
      </c>
      <c r="BE854" t="s">
        <v>95</v>
      </c>
      <c r="BI854" t="s">
        <v>95</v>
      </c>
      <c r="BM854" t="s">
        <v>95</v>
      </c>
      <c r="BN854">
        <v>2639870</v>
      </c>
      <c r="BO854">
        <v>2639870</v>
      </c>
      <c r="BP854">
        <v>1821510</v>
      </c>
      <c r="BQ854" t="s">
        <v>95</v>
      </c>
      <c r="BU854" t="s">
        <v>95</v>
      </c>
      <c r="BY854" t="s">
        <v>95</v>
      </c>
      <c r="CC854" t="s">
        <v>95</v>
      </c>
      <c r="CG854" t="s">
        <v>95</v>
      </c>
    </row>
    <row r="855" spans="1:85" x14ac:dyDescent="0.2">
      <c r="A855" t="s">
        <v>108</v>
      </c>
      <c r="B855" t="s">
        <v>122</v>
      </c>
      <c r="C855">
        <v>2</v>
      </c>
      <c r="D855" t="s">
        <v>152</v>
      </c>
      <c r="E855">
        <v>2</v>
      </c>
      <c r="F855" t="s">
        <v>153</v>
      </c>
      <c r="G855">
        <v>6</v>
      </c>
      <c r="H855" t="s">
        <v>431</v>
      </c>
      <c r="I855" t="s">
        <v>91</v>
      </c>
      <c r="J855">
        <v>5</v>
      </c>
      <c r="K855" t="s">
        <v>5248</v>
      </c>
      <c r="L855">
        <v>99393</v>
      </c>
      <c r="M855" t="s">
        <v>5249</v>
      </c>
      <c r="N855" s="1">
        <v>44927</v>
      </c>
      <c r="O855" s="1">
        <v>45291</v>
      </c>
      <c r="P855" t="s">
        <v>156</v>
      </c>
      <c r="Q855" t="s">
        <v>95</v>
      </c>
      <c r="R855" t="s">
        <v>95</v>
      </c>
      <c r="S855" t="s">
        <v>178</v>
      </c>
      <c r="T855" t="s">
        <v>179</v>
      </c>
      <c r="U855" t="s">
        <v>248</v>
      </c>
      <c r="V855" t="s">
        <v>5250</v>
      </c>
      <c r="W855" t="s">
        <v>2683</v>
      </c>
      <c r="X855" t="s">
        <v>361</v>
      </c>
      <c r="Y855" t="s">
        <v>108</v>
      </c>
      <c r="Z855" t="s">
        <v>192</v>
      </c>
      <c r="AA855" t="s">
        <v>95</v>
      </c>
      <c r="AB855" t="s">
        <v>95</v>
      </c>
      <c r="AC855" t="s">
        <v>204</v>
      </c>
      <c r="AE855" t="s">
        <v>105</v>
      </c>
      <c r="AF855" t="s">
        <v>95</v>
      </c>
      <c r="AH855" t="s">
        <v>95</v>
      </c>
      <c r="AI855" t="s">
        <v>95</v>
      </c>
      <c r="AJ855" t="s">
        <v>95</v>
      </c>
      <c r="AK855" t="s">
        <v>95</v>
      </c>
      <c r="AM855">
        <v>150000</v>
      </c>
      <c r="AN855">
        <v>50000</v>
      </c>
      <c r="AO855">
        <v>34500</v>
      </c>
      <c r="AS855" t="s">
        <v>95</v>
      </c>
      <c r="AW855" t="s">
        <v>95</v>
      </c>
      <c r="BA855" t="s">
        <v>95</v>
      </c>
      <c r="BE855" t="s">
        <v>95</v>
      </c>
      <c r="BI855" t="s">
        <v>95</v>
      </c>
      <c r="BM855" t="s">
        <v>95</v>
      </c>
      <c r="BN855">
        <v>150000</v>
      </c>
      <c r="BO855">
        <v>50000</v>
      </c>
      <c r="BP855">
        <v>34500</v>
      </c>
      <c r="BQ855" t="s">
        <v>95</v>
      </c>
      <c r="BU855" t="s">
        <v>95</v>
      </c>
      <c r="BY855" t="s">
        <v>95</v>
      </c>
      <c r="CC855" t="s">
        <v>95</v>
      </c>
      <c r="CG855" t="s">
        <v>95</v>
      </c>
    </row>
    <row r="856" spans="1:85" x14ac:dyDescent="0.2">
      <c r="A856" t="s">
        <v>108</v>
      </c>
      <c r="B856" t="s">
        <v>122</v>
      </c>
      <c r="C856">
        <v>1</v>
      </c>
      <c r="D856" t="s">
        <v>524</v>
      </c>
      <c r="E856">
        <v>1</v>
      </c>
      <c r="F856" t="s">
        <v>525</v>
      </c>
      <c r="G856">
        <v>1</v>
      </c>
      <c r="H856" t="s">
        <v>526</v>
      </c>
      <c r="I856" t="s">
        <v>91</v>
      </c>
      <c r="J856">
        <v>5</v>
      </c>
      <c r="K856" t="s">
        <v>5251</v>
      </c>
      <c r="L856">
        <v>96771</v>
      </c>
      <c r="M856" t="s">
        <v>1443</v>
      </c>
      <c r="N856" s="1">
        <v>44927</v>
      </c>
      <c r="O856" s="1">
        <v>45291</v>
      </c>
      <c r="P856" t="s">
        <v>156</v>
      </c>
      <c r="Q856" t="s">
        <v>95</v>
      </c>
      <c r="R856" t="s">
        <v>95</v>
      </c>
      <c r="S856" t="s">
        <v>3748</v>
      </c>
      <c r="T856" t="s">
        <v>3749</v>
      </c>
      <c r="U856" t="s">
        <v>773</v>
      </c>
      <c r="V856" t="s">
        <v>5252</v>
      </c>
      <c r="W856" t="s">
        <v>2824</v>
      </c>
      <c r="X856" t="s">
        <v>2257</v>
      </c>
      <c r="Y856" t="s">
        <v>108</v>
      </c>
      <c r="Z856" t="s">
        <v>118</v>
      </c>
      <c r="AA856" t="s">
        <v>95</v>
      </c>
      <c r="AB856" t="s">
        <v>95</v>
      </c>
      <c r="AC856" t="s">
        <v>148</v>
      </c>
      <c r="AE856" t="s">
        <v>105</v>
      </c>
      <c r="AF856" t="s">
        <v>95</v>
      </c>
      <c r="AH856" t="s">
        <v>95</v>
      </c>
      <c r="AI856" t="s">
        <v>95</v>
      </c>
      <c r="AJ856" t="s">
        <v>95</v>
      </c>
      <c r="AK856" t="s">
        <v>95</v>
      </c>
      <c r="AM856">
        <v>336000</v>
      </c>
      <c r="AN856">
        <v>316000</v>
      </c>
      <c r="AO856">
        <v>193760</v>
      </c>
      <c r="AS856" t="s">
        <v>95</v>
      </c>
      <c r="AW856" t="s">
        <v>95</v>
      </c>
      <c r="BA856" t="s">
        <v>95</v>
      </c>
      <c r="BE856" t="s">
        <v>95</v>
      </c>
      <c r="BI856" t="s">
        <v>95</v>
      </c>
      <c r="BM856" t="s">
        <v>95</v>
      </c>
      <c r="BN856">
        <v>336000</v>
      </c>
      <c r="BO856">
        <v>316000</v>
      </c>
      <c r="BP856">
        <v>193760</v>
      </c>
      <c r="BQ856" t="s">
        <v>95</v>
      </c>
      <c r="BU856" t="s">
        <v>95</v>
      </c>
      <c r="BY856" t="s">
        <v>95</v>
      </c>
      <c r="CC856" t="s">
        <v>95</v>
      </c>
      <c r="CG856" t="s">
        <v>95</v>
      </c>
    </row>
    <row r="857" spans="1:85" x14ac:dyDescent="0.2">
      <c r="A857" t="s">
        <v>108</v>
      </c>
      <c r="B857" t="s">
        <v>122</v>
      </c>
      <c r="C857">
        <v>1</v>
      </c>
      <c r="D857" t="s">
        <v>524</v>
      </c>
      <c r="E857">
        <v>1</v>
      </c>
      <c r="F857" t="s">
        <v>525</v>
      </c>
      <c r="G857">
        <v>2</v>
      </c>
      <c r="H857" t="s">
        <v>1275</v>
      </c>
      <c r="I857" t="s">
        <v>91</v>
      </c>
      <c r="J857">
        <v>5</v>
      </c>
      <c r="K857" t="s">
        <v>5253</v>
      </c>
      <c r="L857">
        <v>153072</v>
      </c>
      <c r="M857" t="s">
        <v>5254</v>
      </c>
      <c r="N857" s="1">
        <v>45292</v>
      </c>
      <c r="O857" s="1">
        <v>45657</v>
      </c>
      <c r="P857" t="s">
        <v>94</v>
      </c>
      <c r="Q857" t="s">
        <v>95</v>
      </c>
      <c r="R857" t="s">
        <v>95</v>
      </c>
      <c r="S857" t="s">
        <v>96</v>
      </c>
      <c r="T857" t="s">
        <v>97</v>
      </c>
      <c r="U857" t="s">
        <v>5255</v>
      </c>
      <c r="V857" t="s">
        <v>5256</v>
      </c>
      <c r="W857" t="s">
        <v>2478</v>
      </c>
      <c r="X857" t="s">
        <v>283</v>
      </c>
      <c r="Y857" t="s">
        <v>5257</v>
      </c>
      <c r="Z857" t="s">
        <v>118</v>
      </c>
      <c r="AA857" t="s">
        <v>95</v>
      </c>
      <c r="AB857" t="s">
        <v>95</v>
      </c>
      <c r="AC857" t="s">
        <v>148</v>
      </c>
      <c r="AE857" t="s">
        <v>133</v>
      </c>
      <c r="AF857" t="s">
        <v>95</v>
      </c>
      <c r="AH857" t="s">
        <v>95</v>
      </c>
      <c r="AI857" t="s">
        <v>95</v>
      </c>
      <c r="AJ857" t="s">
        <v>95</v>
      </c>
      <c r="AK857" t="s">
        <v>95</v>
      </c>
      <c r="AM857">
        <v>103700</v>
      </c>
      <c r="AN857">
        <v>103700</v>
      </c>
      <c r="AO857">
        <v>100269</v>
      </c>
      <c r="AS857" t="s">
        <v>95</v>
      </c>
      <c r="AW857" t="s">
        <v>95</v>
      </c>
      <c r="BA857" t="s">
        <v>95</v>
      </c>
      <c r="BE857" t="s">
        <v>95</v>
      </c>
      <c r="BI857" t="s">
        <v>95</v>
      </c>
      <c r="BM857" t="s">
        <v>95</v>
      </c>
      <c r="BQ857" t="s">
        <v>95</v>
      </c>
      <c r="BR857">
        <v>103700</v>
      </c>
      <c r="BS857">
        <v>103700</v>
      </c>
      <c r="BT857">
        <v>100269</v>
      </c>
      <c r="BU857" t="s">
        <v>95</v>
      </c>
      <c r="BY857" t="s">
        <v>95</v>
      </c>
      <c r="CC857" t="s">
        <v>95</v>
      </c>
      <c r="CG857" t="s">
        <v>95</v>
      </c>
    </row>
    <row r="858" spans="1:85" x14ac:dyDescent="0.2">
      <c r="A858" t="s">
        <v>121</v>
      </c>
      <c r="B858" t="s">
        <v>122</v>
      </c>
      <c r="C858">
        <v>2</v>
      </c>
      <c r="D858" t="s">
        <v>172</v>
      </c>
      <c r="E858">
        <v>2.1</v>
      </c>
      <c r="F858" t="s">
        <v>173</v>
      </c>
      <c r="G858" t="s">
        <v>174</v>
      </c>
      <c r="H858" t="s">
        <v>175</v>
      </c>
      <c r="I858" t="s">
        <v>91</v>
      </c>
      <c r="J858">
        <v>5</v>
      </c>
      <c r="K858" t="s">
        <v>5258</v>
      </c>
      <c r="L858">
        <v>33243</v>
      </c>
      <c r="M858" t="s">
        <v>5259</v>
      </c>
      <c r="N858" s="1">
        <v>44927</v>
      </c>
      <c r="O858" s="1">
        <v>46022</v>
      </c>
      <c r="P858" t="s">
        <v>94</v>
      </c>
      <c r="Q858" t="s">
        <v>95</v>
      </c>
      <c r="R858" t="s">
        <v>95</v>
      </c>
      <c r="S858" t="s">
        <v>178</v>
      </c>
      <c r="T858" t="s">
        <v>179</v>
      </c>
      <c r="U858" t="s">
        <v>248</v>
      </c>
      <c r="V858" t="s">
        <v>5260</v>
      </c>
      <c r="W858" t="s">
        <v>4355</v>
      </c>
      <c r="X858" t="s">
        <v>1369</v>
      </c>
      <c r="Y858" t="s">
        <v>121</v>
      </c>
      <c r="Z858" t="s">
        <v>118</v>
      </c>
      <c r="AA858" t="s">
        <v>95</v>
      </c>
      <c r="AB858" t="s">
        <v>95</v>
      </c>
      <c r="AC858" t="s">
        <v>204</v>
      </c>
      <c r="AE858" t="s">
        <v>133</v>
      </c>
      <c r="AF858" t="s">
        <v>95</v>
      </c>
      <c r="AH858" t="s">
        <v>95</v>
      </c>
      <c r="AI858" t="s">
        <v>95</v>
      </c>
      <c r="AJ858" t="s">
        <v>95</v>
      </c>
      <c r="AK858" t="s">
        <v>95</v>
      </c>
      <c r="AM858">
        <v>0</v>
      </c>
      <c r="AN858">
        <v>0</v>
      </c>
      <c r="AO858">
        <v>0</v>
      </c>
      <c r="AS858" t="s">
        <v>95</v>
      </c>
      <c r="AW858" t="s">
        <v>95</v>
      </c>
      <c r="BA858" t="s">
        <v>95</v>
      </c>
      <c r="BE858" t="s">
        <v>95</v>
      </c>
      <c r="BI858" t="s">
        <v>95</v>
      </c>
      <c r="BM858" t="s">
        <v>95</v>
      </c>
      <c r="BN858">
        <v>0</v>
      </c>
      <c r="BO858">
        <v>0</v>
      </c>
      <c r="BQ858" t="s">
        <v>95</v>
      </c>
      <c r="BU858" t="s">
        <v>95</v>
      </c>
      <c r="BY858" t="s">
        <v>95</v>
      </c>
      <c r="CC858" t="s">
        <v>95</v>
      </c>
      <c r="CG858" t="s">
        <v>95</v>
      </c>
    </row>
    <row r="859" spans="1:85" x14ac:dyDescent="0.2">
      <c r="A859" t="s">
        <v>121</v>
      </c>
      <c r="B859" t="s">
        <v>122</v>
      </c>
      <c r="C859">
        <v>2</v>
      </c>
      <c r="D859" t="s">
        <v>172</v>
      </c>
      <c r="E859">
        <v>2.1</v>
      </c>
      <c r="F859" t="s">
        <v>173</v>
      </c>
      <c r="G859" t="s">
        <v>354</v>
      </c>
      <c r="H859" t="s">
        <v>355</v>
      </c>
      <c r="I859" t="s">
        <v>91</v>
      </c>
      <c r="J859">
        <v>5</v>
      </c>
      <c r="K859" t="s">
        <v>5261</v>
      </c>
      <c r="L859">
        <v>33253</v>
      </c>
      <c r="M859" t="s">
        <v>5262</v>
      </c>
      <c r="N859" s="1">
        <v>44197</v>
      </c>
      <c r="O859" s="1">
        <v>46022</v>
      </c>
      <c r="P859" t="s">
        <v>128</v>
      </c>
      <c r="Q859" t="s">
        <v>95</v>
      </c>
      <c r="R859" t="s">
        <v>95</v>
      </c>
      <c r="S859" t="s">
        <v>178</v>
      </c>
      <c r="T859" t="s">
        <v>179</v>
      </c>
      <c r="U859" t="s">
        <v>3409</v>
      </c>
      <c r="V859" t="s">
        <v>4135</v>
      </c>
      <c r="W859" t="s">
        <v>5263</v>
      </c>
      <c r="X859" t="s">
        <v>361</v>
      </c>
      <c r="Y859" t="s">
        <v>121</v>
      </c>
      <c r="Z859" t="s">
        <v>118</v>
      </c>
      <c r="AA859" t="s">
        <v>95</v>
      </c>
      <c r="AB859" t="s">
        <v>95</v>
      </c>
      <c r="AC859" t="s">
        <v>204</v>
      </c>
      <c r="AD859" t="s">
        <v>5264</v>
      </c>
      <c r="AE859" t="s">
        <v>133</v>
      </c>
      <c r="AF859" t="s">
        <v>95</v>
      </c>
      <c r="AH859" t="s">
        <v>95</v>
      </c>
      <c r="AI859" t="s">
        <v>95</v>
      </c>
      <c r="AJ859" t="s">
        <v>95</v>
      </c>
      <c r="AK859" t="s">
        <v>95</v>
      </c>
      <c r="AM859">
        <v>9568480</v>
      </c>
      <c r="AN859">
        <v>15348010</v>
      </c>
      <c r="AO859">
        <v>5782548</v>
      </c>
      <c r="AS859" t="s">
        <v>95</v>
      </c>
      <c r="AW859" t="s">
        <v>95</v>
      </c>
      <c r="BA859" t="s">
        <v>95</v>
      </c>
      <c r="BE859" t="s">
        <v>95</v>
      </c>
      <c r="BF859">
        <v>3300000</v>
      </c>
      <c r="BG859">
        <v>3300000</v>
      </c>
      <c r="BH859">
        <v>2092492</v>
      </c>
      <c r="BI859" t="s">
        <v>95</v>
      </c>
      <c r="BJ859">
        <v>4290000</v>
      </c>
      <c r="BK859">
        <v>4290000</v>
      </c>
      <c r="BL859">
        <v>769879</v>
      </c>
      <c r="BM859" t="s">
        <v>95</v>
      </c>
      <c r="BO859">
        <v>5779530</v>
      </c>
      <c r="BP859">
        <v>1900437</v>
      </c>
      <c r="BQ859" t="s">
        <v>95</v>
      </c>
      <c r="BR859">
        <v>1978480</v>
      </c>
      <c r="BS859">
        <v>1978480</v>
      </c>
      <c r="BT859">
        <v>1019740</v>
      </c>
      <c r="BU859" t="s">
        <v>95</v>
      </c>
      <c r="BY859" t="s">
        <v>95</v>
      </c>
      <c r="CC859" t="s">
        <v>95</v>
      </c>
      <c r="CG859" t="s">
        <v>95</v>
      </c>
    </row>
    <row r="860" spans="1:85" ht="409.6" x14ac:dyDescent="0.2">
      <c r="A860" t="s">
        <v>205</v>
      </c>
      <c r="B860" t="s">
        <v>122</v>
      </c>
      <c r="C860">
        <v>3</v>
      </c>
      <c r="D860" t="s">
        <v>312</v>
      </c>
      <c r="E860">
        <v>3</v>
      </c>
      <c r="F860" t="s">
        <v>313</v>
      </c>
      <c r="G860" t="s">
        <v>362</v>
      </c>
      <c r="H860" t="s">
        <v>363</v>
      </c>
      <c r="I860" t="s">
        <v>91</v>
      </c>
      <c r="J860">
        <v>5</v>
      </c>
      <c r="K860" t="s">
        <v>5265</v>
      </c>
      <c r="L860">
        <v>65349</v>
      </c>
      <c r="M860" t="s">
        <v>95</v>
      </c>
      <c r="N860" s="1">
        <v>44197</v>
      </c>
      <c r="O860" s="1">
        <v>44561</v>
      </c>
      <c r="P860" t="s">
        <v>156</v>
      </c>
      <c r="Q860" t="s">
        <v>95</v>
      </c>
      <c r="R860" t="s">
        <v>95</v>
      </c>
      <c r="S860" t="s">
        <v>1930</v>
      </c>
      <c r="T860" t="s">
        <v>1796</v>
      </c>
      <c r="U860" t="s">
        <v>5266</v>
      </c>
      <c r="V860" t="s">
        <v>95</v>
      </c>
      <c r="W860" t="s">
        <v>182</v>
      </c>
      <c r="X860" t="s">
        <v>183</v>
      </c>
      <c r="Y860" t="s">
        <v>205</v>
      </c>
      <c r="Z860" t="s">
        <v>395</v>
      </c>
      <c r="AA860" t="s">
        <v>95</v>
      </c>
      <c r="AB860" t="s">
        <v>95</v>
      </c>
      <c r="AC860" t="s">
        <v>119</v>
      </c>
      <c r="AD860" t="s">
        <v>95</v>
      </c>
      <c r="AE860" t="s">
        <v>120</v>
      </c>
      <c r="AF860" t="s">
        <v>95</v>
      </c>
      <c r="AG860" t="s">
        <v>95</v>
      </c>
      <c r="AH860" t="s">
        <v>95</v>
      </c>
      <c r="AI860" t="s">
        <v>95</v>
      </c>
      <c r="AJ860" t="s">
        <v>95</v>
      </c>
      <c r="AK860" t="s">
        <v>95</v>
      </c>
      <c r="AM860">
        <v>188927</v>
      </c>
      <c r="AN860">
        <v>188927</v>
      </c>
      <c r="AO860">
        <v>188927</v>
      </c>
      <c r="AS860" t="s">
        <v>95</v>
      </c>
      <c r="AW860" t="s">
        <v>95</v>
      </c>
      <c r="BA860" t="s">
        <v>95</v>
      </c>
      <c r="BE860" t="s">
        <v>95</v>
      </c>
      <c r="BF860">
        <v>188927</v>
      </c>
      <c r="BG860">
        <v>188927</v>
      </c>
      <c r="BH860">
        <v>188927</v>
      </c>
      <c r="BI860" s="2" t="s">
        <v>5267</v>
      </c>
      <c r="BM860" t="s">
        <v>95</v>
      </c>
      <c r="BQ860" t="s">
        <v>95</v>
      </c>
      <c r="BU860" t="s">
        <v>95</v>
      </c>
      <c r="BY860" t="s">
        <v>95</v>
      </c>
      <c r="CC860" t="s">
        <v>95</v>
      </c>
      <c r="CG860" t="s">
        <v>95</v>
      </c>
    </row>
    <row r="861" spans="1:85" x14ac:dyDescent="0.2">
      <c r="A861" t="s">
        <v>135</v>
      </c>
      <c r="B861" t="s">
        <v>122</v>
      </c>
      <c r="C861">
        <v>2</v>
      </c>
      <c r="D861" t="s">
        <v>1160</v>
      </c>
      <c r="E861">
        <v>3</v>
      </c>
      <c r="F861" t="s">
        <v>1161</v>
      </c>
      <c r="G861">
        <v>3.1</v>
      </c>
      <c r="H861" t="s">
        <v>5268</v>
      </c>
      <c r="I861" t="s">
        <v>91</v>
      </c>
      <c r="J861">
        <v>5</v>
      </c>
      <c r="K861" t="s">
        <v>5269</v>
      </c>
      <c r="L861">
        <v>42243</v>
      </c>
      <c r="M861" t="s">
        <v>95</v>
      </c>
      <c r="N861" s="1">
        <v>44197</v>
      </c>
      <c r="O861" s="1">
        <v>45291</v>
      </c>
      <c r="P861" t="s">
        <v>94</v>
      </c>
      <c r="Q861" t="s">
        <v>95</v>
      </c>
      <c r="R861" t="s">
        <v>95</v>
      </c>
      <c r="S861" t="s">
        <v>856</v>
      </c>
      <c r="T861" t="s">
        <v>857</v>
      </c>
      <c r="U861" t="s">
        <v>1134</v>
      </c>
      <c r="V861" t="s">
        <v>5270</v>
      </c>
      <c r="W861" t="s">
        <v>1215</v>
      </c>
      <c r="X861" t="s">
        <v>543</v>
      </c>
      <c r="Y861" t="s">
        <v>135</v>
      </c>
      <c r="Z861" t="s">
        <v>118</v>
      </c>
      <c r="AA861" t="s">
        <v>95</v>
      </c>
      <c r="AB861" t="s">
        <v>95</v>
      </c>
      <c r="AC861" t="s">
        <v>148</v>
      </c>
      <c r="AE861" t="s">
        <v>133</v>
      </c>
      <c r="AF861" t="s">
        <v>95</v>
      </c>
      <c r="AH861" t="s">
        <v>95</v>
      </c>
      <c r="AI861" t="s">
        <v>95</v>
      </c>
      <c r="AJ861" t="s">
        <v>95</v>
      </c>
      <c r="AK861" t="s">
        <v>95</v>
      </c>
      <c r="AM861">
        <v>42000</v>
      </c>
      <c r="AN861">
        <v>42000</v>
      </c>
      <c r="AO861">
        <v>0</v>
      </c>
      <c r="AS861" t="s">
        <v>95</v>
      </c>
      <c r="AW861" t="s">
        <v>95</v>
      </c>
      <c r="BA861" t="s">
        <v>95</v>
      </c>
      <c r="BE861" t="s">
        <v>95</v>
      </c>
      <c r="BF861">
        <v>30000</v>
      </c>
      <c r="BG861">
        <v>30000</v>
      </c>
      <c r="BI861" t="s">
        <v>95</v>
      </c>
      <c r="BJ861">
        <v>10000</v>
      </c>
      <c r="BK861">
        <v>10000</v>
      </c>
      <c r="BM861" t="s">
        <v>95</v>
      </c>
      <c r="BN861">
        <v>2000</v>
      </c>
      <c r="BO861">
        <v>2000</v>
      </c>
      <c r="BQ861" t="s">
        <v>95</v>
      </c>
      <c r="BU861" t="s">
        <v>95</v>
      </c>
      <c r="BY861" t="s">
        <v>95</v>
      </c>
      <c r="CC861" t="s">
        <v>95</v>
      </c>
      <c r="CG861" t="s">
        <v>95</v>
      </c>
    </row>
    <row r="862" spans="1:85" x14ac:dyDescent="0.2">
      <c r="A862" t="s">
        <v>121</v>
      </c>
      <c r="B862" t="s">
        <v>122</v>
      </c>
      <c r="C862">
        <v>4</v>
      </c>
      <c r="D862" t="s">
        <v>465</v>
      </c>
      <c r="E862">
        <v>4.0999999999999996</v>
      </c>
      <c r="F862" t="s">
        <v>5271</v>
      </c>
      <c r="G862" t="s">
        <v>4541</v>
      </c>
      <c r="H862" t="s">
        <v>5272</v>
      </c>
      <c r="I862" t="s">
        <v>91</v>
      </c>
      <c r="J862">
        <v>5</v>
      </c>
      <c r="K862" t="s">
        <v>5273</v>
      </c>
      <c r="L862">
        <v>33192</v>
      </c>
      <c r="M862" t="s">
        <v>5274</v>
      </c>
      <c r="N862" s="1">
        <v>44197</v>
      </c>
      <c r="O862" s="1">
        <v>44562</v>
      </c>
      <c r="P862" t="s">
        <v>94</v>
      </c>
      <c r="Q862" t="s">
        <v>95</v>
      </c>
      <c r="R862" t="s">
        <v>95</v>
      </c>
      <c r="S862" t="s">
        <v>5275</v>
      </c>
      <c r="T862" t="s">
        <v>5276</v>
      </c>
      <c r="U862" t="s">
        <v>179</v>
      </c>
      <c r="V862" t="s">
        <v>4368</v>
      </c>
      <c r="W862" t="s">
        <v>5277</v>
      </c>
      <c r="X862" t="s">
        <v>1369</v>
      </c>
      <c r="Y862" t="s">
        <v>121</v>
      </c>
      <c r="Z862" t="s">
        <v>147</v>
      </c>
      <c r="AA862" t="s">
        <v>95</v>
      </c>
      <c r="AB862" t="s">
        <v>95</v>
      </c>
      <c r="AC862" t="s">
        <v>204</v>
      </c>
      <c r="AE862" t="s">
        <v>120</v>
      </c>
      <c r="AF862" t="s">
        <v>95</v>
      </c>
      <c r="AH862" t="s">
        <v>95</v>
      </c>
      <c r="AI862" t="s">
        <v>95</v>
      </c>
      <c r="AJ862" t="s">
        <v>95</v>
      </c>
      <c r="AK862" t="s">
        <v>95</v>
      </c>
      <c r="AM862">
        <v>30000</v>
      </c>
      <c r="AN862">
        <v>30000</v>
      </c>
      <c r="AO862">
        <v>13676</v>
      </c>
      <c r="AS862" t="s">
        <v>95</v>
      </c>
      <c r="AW862" t="s">
        <v>95</v>
      </c>
      <c r="BA862" t="s">
        <v>95</v>
      </c>
      <c r="BE862" t="s">
        <v>95</v>
      </c>
      <c r="BF862">
        <v>15000</v>
      </c>
      <c r="BG862">
        <v>15000</v>
      </c>
      <c r="BH862">
        <v>13676</v>
      </c>
      <c r="BI862" t="s">
        <v>95</v>
      </c>
      <c r="BJ862">
        <v>15000</v>
      </c>
      <c r="BK862">
        <v>15000</v>
      </c>
      <c r="BM862" t="s">
        <v>95</v>
      </c>
      <c r="BQ862" t="s">
        <v>95</v>
      </c>
      <c r="BU862" t="s">
        <v>95</v>
      </c>
      <c r="BY862" t="s">
        <v>95</v>
      </c>
      <c r="CC862" t="s">
        <v>95</v>
      </c>
      <c r="CG862" t="s">
        <v>95</v>
      </c>
    </row>
    <row r="863" spans="1:85" ht="409.6" x14ac:dyDescent="0.2">
      <c r="A863" t="s">
        <v>472</v>
      </c>
      <c r="B863" t="s">
        <v>122</v>
      </c>
      <c r="C863">
        <v>2</v>
      </c>
      <c r="D863" t="s">
        <v>2220</v>
      </c>
      <c r="E863">
        <v>2</v>
      </c>
      <c r="F863" t="s">
        <v>2221</v>
      </c>
      <c r="G863">
        <v>2.1</v>
      </c>
      <c r="H863" t="s">
        <v>5278</v>
      </c>
      <c r="I863" t="s">
        <v>91</v>
      </c>
      <c r="J863">
        <v>5</v>
      </c>
      <c r="K863" t="s">
        <v>5279</v>
      </c>
      <c r="L863">
        <v>109601</v>
      </c>
      <c r="M863" s="2" t="s">
        <v>5280</v>
      </c>
      <c r="N863" s="1">
        <v>44927</v>
      </c>
      <c r="O863" s="1">
        <v>46022</v>
      </c>
      <c r="P863" t="s">
        <v>128</v>
      </c>
      <c r="Q863" t="s">
        <v>95</v>
      </c>
      <c r="R863" t="s">
        <v>95</v>
      </c>
      <c r="S863" t="s">
        <v>167</v>
      </c>
      <c r="T863" t="s">
        <v>168</v>
      </c>
      <c r="U863" t="s">
        <v>5281</v>
      </c>
      <c r="V863" t="s">
        <v>5282</v>
      </c>
      <c r="W863" t="s">
        <v>531</v>
      </c>
      <c r="X863" t="s">
        <v>532</v>
      </c>
      <c r="Y863" t="s">
        <v>472</v>
      </c>
      <c r="Z863" t="s">
        <v>118</v>
      </c>
      <c r="AA863" t="s">
        <v>95</v>
      </c>
      <c r="AB863" t="s">
        <v>95</v>
      </c>
      <c r="AC863" t="s">
        <v>148</v>
      </c>
      <c r="AD863" t="s">
        <v>5283</v>
      </c>
      <c r="AE863" t="s">
        <v>120</v>
      </c>
      <c r="AF863" t="s">
        <v>95</v>
      </c>
      <c r="AG863" t="s">
        <v>5284</v>
      </c>
      <c r="AH863" t="s">
        <v>95</v>
      </c>
      <c r="AI863" t="s">
        <v>95</v>
      </c>
      <c r="AJ863" t="s">
        <v>95</v>
      </c>
      <c r="AK863" t="s">
        <v>5285</v>
      </c>
      <c r="AM863">
        <v>485329</v>
      </c>
      <c r="AN863">
        <v>542566</v>
      </c>
      <c r="AO863">
        <v>347430</v>
      </c>
      <c r="AS863" t="s">
        <v>95</v>
      </c>
      <c r="AW863" t="s">
        <v>95</v>
      </c>
      <c r="BA863" t="s">
        <v>95</v>
      </c>
      <c r="BE863" t="s">
        <v>95</v>
      </c>
      <c r="BI863" t="s">
        <v>95</v>
      </c>
      <c r="BM863" t="s">
        <v>95</v>
      </c>
      <c r="BN863">
        <v>141360</v>
      </c>
      <c r="BO863">
        <v>198597</v>
      </c>
      <c r="BP863">
        <v>129483</v>
      </c>
      <c r="BQ863" t="s">
        <v>5286</v>
      </c>
      <c r="BR863">
        <v>217947</v>
      </c>
      <c r="BS863">
        <v>217947</v>
      </c>
      <c r="BT863">
        <v>217947</v>
      </c>
      <c r="BU863" t="s">
        <v>5287</v>
      </c>
      <c r="BV863">
        <v>126022</v>
      </c>
      <c r="BW863">
        <v>126022</v>
      </c>
      <c r="BY863" t="s">
        <v>95</v>
      </c>
      <c r="CC863" t="s">
        <v>95</v>
      </c>
      <c r="CG863" t="s">
        <v>95</v>
      </c>
    </row>
    <row r="864" spans="1:85" ht="409.6" x14ac:dyDescent="0.2">
      <c r="A864" t="s">
        <v>257</v>
      </c>
      <c r="B864" t="s">
        <v>297</v>
      </c>
      <c r="C864">
        <v>1</v>
      </c>
      <c r="D864" t="s">
        <v>298</v>
      </c>
      <c r="E864">
        <v>1</v>
      </c>
      <c r="F864" t="s">
        <v>299</v>
      </c>
      <c r="G864">
        <v>1.5</v>
      </c>
      <c r="H864" t="s">
        <v>1171</v>
      </c>
      <c r="I864" t="s">
        <v>91</v>
      </c>
      <c r="J864">
        <v>5</v>
      </c>
      <c r="K864" t="s">
        <v>5288</v>
      </c>
      <c r="L864">
        <v>104381</v>
      </c>
      <c r="M864" s="2" t="s">
        <v>5289</v>
      </c>
      <c r="N864" s="1">
        <v>44927</v>
      </c>
      <c r="O864" s="1">
        <v>45657</v>
      </c>
      <c r="P864" t="s">
        <v>94</v>
      </c>
      <c r="Q864" t="s">
        <v>95</v>
      </c>
      <c r="R864" t="s">
        <v>95</v>
      </c>
      <c r="S864" t="s">
        <v>345</v>
      </c>
      <c r="T864" t="s">
        <v>346</v>
      </c>
      <c r="U864" t="s">
        <v>3481</v>
      </c>
      <c r="V864" t="s">
        <v>5290</v>
      </c>
      <c r="W864" t="s">
        <v>5291</v>
      </c>
      <c r="X864" t="s">
        <v>5292</v>
      </c>
      <c r="Y864" t="s">
        <v>269</v>
      </c>
      <c r="Z864" t="s">
        <v>5293</v>
      </c>
      <c r="AA864" t="s">
        <v>95</v>
      </c>
      <c r="AB864" t="s">
        <v>95</v>
      </c>
      <c r="AC864" t="s">
        <v>119</v>
      </c>
      <c r="AD864" t="s">
        <v>5294</v>
      </c>
      <c r="AE864" t="s">
        <v>133</v>
      </c>
      <c r="AF864" t="s">
        <v>95</v>
      </c>
      <c r="AG864" t="s">
        <v>5295</v>
      </c>
      <c r="AH864" t="s">
        <v>308</v>
      </c>
      <c r="AI864" t="s">
        <v>5296</v>
      </c>
      <c r="AJ864" t="s">
        <v>95</v>
      </c>
      <c r="AK864" t="s">
        <v>3488</v>
      </c>
      <c r="AM864">
        <v>224190</v>
      </c>
      <c r="AN864">
        <v>224190</v>
      </c>
      <c r="AO864">
        <v>224190</v>
      </c>
      <c r="AS864" t="s">
        <v>95</v>
      </c>
      <c r="AW864" t="s">
        <v>95</v>
      </c>
      <c r="BA864" t="s">
        <v>95</v>
      </c>
      <c r="BE864" t="s">
        <v>95</v>
      </c>
      <c r="BI864" t="s">
        <v>95</v>
      </c>
      <c r="BM864" t="s">
        <v>95</v>
      </c>
      <c r="BN864">
        <v>5842</v>
      </c>
      <c r="BO864">
        <v>5842</v>
      </c>
      <c r="BP864">
        <v>5842</v>
      </c>
      <c r="BQ864" t="s">
        <v>5297</v>
      </c>
      <c r="BR864">
        <v>218348</v>
      </c>
      <c r="BS864">
        <v>218348</v>
      </c>
      <c r="BT864">
        <v>218348</v>
      </c>
      <c r="BU864" t="s">
        <v>5298</v>
      </c>
      <c r="BY864" t="s">
        <v>95</v>
      </c>
      <c r="CC864" t="s">
        <v>95</v>
      </c>
      <c r="CG864" t="s">
        <v>95</v>
      </c>
    </row>
    <row r="865" spans="1:85" x14ac:dyDescent="0.2">
      <c r="A865" t="s">
        <v>288</v>
      </c>
      <c r="B865" t="s">
        <v>494</v>
      </c>
      <c r="C865">
        <v>2</v>
      </c>
      <c r="D865" t="s">
        <v>5299</v>
      </c>
      <c r="E865">
        <v>2</v>
      </c>
      <c r="F865" t="s">
        <v>5300</v>
      </c>
      <c r="G865">
        <v>6</v>
      </c>
      <c r="H865" t="s">
        <v>5301</v>
      </c>
      <c r="I865" t="s">
        <v>91</v>
      </c>
      <c r="J865">
        <v>5</v>
      </c>
      <c r="K865" t="s">
        <v>5302</v>
      </c>
      <c r="L865">
        <v>104814</v>
      </c>
      <c r="M865" t="s">
        <v>5302</v>
      </c>
      <c r="N865" s="1">
        <v>44927</v>
      </c>
      <c r="O865" s="1">
        <v>46386</v>
      </c>
      <c r="P865" t="s">
        <v>128</v>
      </c>
      <c r="Q865" t="s">
        <v>95</v>
      </c>
      <c r="R865" t="s">
        <v>95</v>
      </c>
      <c r="S865" t="s">
        <v>167</v>
      </c>
      <c r="T865" t="s">
        <v>168</v>
      </c>
      <c r="U865" t="s">
        <v>687</v>
      </c>
      <c r="V865" t="s">
        <v>5303</v>
      </c>
      <c r="W865" t="s">
        <v>5304</v>
      </c>
      <c r="X865" t="s">
        <v>283</v>
      </c>
      <c r="Y865" t="s">
        <v>288</v>
      </c>
      <c r="Z865" t="s">
        <v>118</v>
      </c>
      <c r="AA865" t="s">
        <v>95</v>
      </c>
      <c r="AB865" t="s">
        <v>95</v>
      </c>
      <c r="AC865" t="s">
        <v>204</v>
      </c>
      <c r="AD865" t="s">
        <v>5305</v>
      </c>
      <c r="AE865" t="s">
        <v>133</v>
      </c>
      <c r="AF865" t="s">
        <v>95</v>
      </c>
      <c r="AH865" t="s">
        <v>95</v>
      </c>
      <c r="AI865" t="s">
        <v>95</v>
      </c>
      <c r="AJ865" t="s">
        <v>5306</v>
      </c>
      <c r="AK865" t="s">
        <v>5307</v>
      </c>
      <c r="AM865">
        <v>3962421</v>
      </c>
      <c r="AN865">
        <v>3962421</v>
      </c>
      <c r="AO865">
        <v>3823269</v>
      </c>
      <c r="AS865" t="s">
        <v>95</v>
      </c>
      <c r="AW865" t="s">
        <v>95</v>
      </c>
      <c r="BA865" t="s">
        <v>95</v>
      </c>
      <c r="BE865" t="s">
        <v>95</v>
      </c>
      <c r="BI865" t="s">
        <v>95</v>
      </c>
      <c r="BM865" t="s">
        <v>95</v>
      </c>
      <c r="BN865">
        <v>1400000</v>
      </c>
      <c r="BO865">
        <v>1400000</v>
      </c>
      <c r="BP865">
        <v>1400000</v>
      </c>
      <c r="BQ865" t="s">
        <v>95</v>
      </c>
      <c r="BR865">
        <v>2500000</v>
      </c>
      <c r="BS865">
        <v>2500000</v>
      </c>
      <c r="BT865">
        <v>2423269</v>
      </c>
      <c r="BU865" t="s">
        <v>95</v>
      </c>
      <c r="BV865">
        <v>62421</v>
      </c>
      <c r="BW865">
        <v>62421</v>
      </c>
      <c r="BY865" t="s">
        <v>95</v>
      </c>
      <c r="CC865" t="s">
        <v>95</v>
      </c>
      <c r="CG865" t="s">
        <v>95</v>
      </c>
    </row>
    <row r="866" spans="1:85" x14ac:dyDescent="0.2">
      <c r="A866" t="s">
        <v>288</v>
      </c>
      <c r="B866" t="s">
        <v>494</v>
      </c>
      <c r="C866">
        <v>3</v>
      </c>
      <c r="D866" t="s">
        <v>508</v>
      </c>
      <c r="E866">
        <v>4</v>
      </c>
      <c r="F866" t="s">
        <v>509</v>
      </c>
      <c r="G866">
        <v>2</v>
      </c>
      <c r="H866" t="s">
        <v>5308</v>
      </c>
      <c r="I866" t="s">
        <v>91</v>
      </c>
      <c r="J866">
        <v>5</v>
      </c>
      <c r="K866" t="s">
        <v>5309</v>
      </c>
      <c r="L866">
        <v>101720</v>
      </c>
      <c r="M866" t="s">
        <v>5309</v>
      </c>
      <c r="N866" s="1">
        <v>44927</v>
      </c>
      <c r="O866" s="1">
        <v>45291</v>
      </c>
      <c r="P866" t="s">
        <v>94</v>
      </c>
      <c r="Q866" t="s">
        <v>95</v>
      </c>
      <c r="R866" t="s">
        <v>95</v>
      </c>
      <c r="S866" t="s">
        <v>856</v>
      </c>
      <c r="T866" t="s">
        <v>857</v>
      </c>
      <c r="U866" t="s">
        <v>2374</v>
      </c>
      <c r="V866" t="s">
        <v>5310</v>
      </c>
      <c r="W866" t="s">
        <v>3265</v>
      </c>
      <c r="X866" t="s">
        <v>170</v>
      </c>
      <c r="Y866" t="s">
        <v>5311</v>
      </c>
      <c r="Z866" t="s">
        <v>5312</v>
      </c>
      <c r="AA866" t="s">
        <v>643</v>
      </c>
      <c r="AC866" t="s">
        <v>204</v>
      </c>
      <c r="AD866" t="s">
        <v>5313</v>
      </c>
      <c r="AE866" t="s">
        <v>133</v>
      </c>
      <c r="AF866" t="s">
        <v>95</v>
      </c>
      <c r="AH866" t="s">
        <v>644</v>
      </c>
      <c r="AJ866" t="s">
        <v>95</v>
      </c>
      <c r="AK866" t="s">
        <v>5314</v>
      </c>
      <c r="AM866">
        <v>20000</v>
      </c>
      <c r="AN866">
        <v>20000</v>
      </c>
      <c r="AO866">
        <v>20000</v>
      </c>
      <c r="AS866" t="s">
        <v>95</v>
      </c>
      <c r="AW866" t="s">
        <v>95</v>
      </c>
      <c r="BA866" t="s">
        <v>95</v>
      </c>
      <c r="BE866" t="s">
        <v>95</v>
      </c>
      <c r="BI866" t="s">
        <v>95</v>
      </c>
      <c r="BM866" t="s">
        <v>95</v>
      </c>
      <c r="BN866">
        <v>20000</v>
      </c>
      <c r="BO866">
        <v>20000</v>
      </c>
      <c r="BP866">
        <v>20000</v>
      </c>
      <c r="BQ866" t="s">
        <v>95</v>
      </c>
      <c r="BU866" t="s">
        <v>95</v>
      </c>
      <c r="BY866" t="s">
        <v>95</v>
      </c>
      <c r="CC866" t="s">
        <v>95</v>
      </c>
      <c r="CG866" t="s">
        <v>95</v>
      </c>
    </row>
    <row r="867" spans="1:85" x14ac:dyDescent="0.2">
      <c r="A867" t="s">
        <v>288</v>
      </c>
      <c r="B867" t="s">
        <v>289</v>
      </c>
      <c r="C867">
        <v>3</v>
      </c>
      <c r="D867" t="s">
        <v>290</v>
      </c>
      <c r="E867">
        <v>3</v>
      </c>
      <c r="F867" t="s">
        <v>291</v>
      </c>
      <c r="G867">
        <v>21</v>
      </c>
      <c r="H867" t="s">
        <v>5315</v>
      </c>
      <c r="I867" t="s">
        <v>91</v>
      </c>
      <c r="J867">
        <v>5</v>
      </c>
      <c r="K867" t="s">
        <v>5316</v>
      </c>
      <c r="L867">
        <v>62024</v>
      </c>
      <c r="M867" t="s">
        <v>5317</v>
      </c>
      <c r="N867" s="1">
        <v>44197</v>
      </c>
      <c r="O867" s="1">
        <v>44926</v>
      </c>
      <c r="P867" t="s">
        <v>94</v>
      </c>
      <c r="Q867" t="s">
        <v>95</v>
      </c>
      <c r="R867" t="s">
        <v>95</v>
      </c>
      <c r="S867" t="s">
        <v>5318</v>
      </c>
      <c r="T867" t="s">
        <v>5319</v>
      </c>
      <c r="U867" t="s">
        <v>5320</v>
      </c>
      <c r="V867" t="s">
        <v>5319</v>
      </c>
      <c r="W867" t="s">
        <v>5321</v>
      </c>
      <c r="X867" t="s">
        <v>5322</v>
      </c>
      <c r="Y867" t="s">
        <v>288</v>
      </c>
      <c r="Z867" t="s">
        <v>966</v>
      </c>
      <c r="AA867" t="s">
        <v>95</v>
      </c>
      <c r="AB867" t="s">
        <v>95</v>
      </c>
      <c r="AC867" t="s">
        <v>119</v>
      </c>
      <c r="AE867" t="s">
        <v>133</v>
      </c>
      <c r="AF867" t="s">
        <v>95</v>
      </c>
      <c r="AH867" t="s">
        <v>95</v>
      </c>
      <c r="AI867" t="s">
        <v>95</v>
      </c>
      <c r="AJ867" t="s">
        <v>95</v>
      </c>
      <c r="AK867" t="s">
        <v>3954</v>
      </c>
      <c r="AM867">
        <v>431973</v>
      </c>
      <c r="AN867">
        <v>301973</v>
      </c>
      <c r="AO867">
        <v>60972</v>
      </c>
      <c r="AS867" t="s">
        <v>95</v>
      </c>
      <c r="AW867" t="s">
        <v>95</v>
      </c>
      <c r="BA867" t="s">
        <v>95</v>
      </c>
      <c r="BE867" t="s">
        <v>95</v>
      </c>
      <c r="BF867">
        <v>215987</v>
      </c>
      <c r="BG867">
        <v>150987</v>
      </c>
      <c r="BH867">
        <v>60972</v>
      </c>
      <c r="BI867" t="s">
        <v>95</v>
      </c>
      <c r="BJ867">
        <v>215986</v>
      </c>
      <c r="BK867">
        <v>150986</v>
      </c>
      <c r="BM867" t="s">
        <v>95</v>
      </c>
      <c r="BQ867" t="s">
        <v>95</v>
      </c>
      <c r="BU867" t="s">
        <v>95</v>
      </c>
      <c r="BY867" t="s">
        <v>95</v>
      </c>
      <c r="CC867" t="s">
        <v>95</v>
      </c>
      <c r="CG867" t="s">
        <v>95</v>
      </c>
    </row>
    <row r="868" spans="1:85" x14ac:dyDescent="0.2">
      <c r="A868" t="s">
        <v>472</v>
      </c>
      <c r="B868" t="s">
        <v>122</v>
      </c>
      <c r="C868">
        <v>2</v>
      </c>
      <c r="D868" t="s">
        <v>2220</v>
      </c>
      <c r="E868">
        <v>3</v>
      </c>
      <c r="F868" t="s">
        <v>3523</v>
      </c>
      <c r="G868">
        <v>3.3</v>
      </c>
      <c r="H868" t="s">
        <v>3524</v>
      </c>
      <c r="I868" t="s">
        <v>91</v>
      </c>
      <c r="J868">
        <v>5</v>
      </c>
      <c r="K868" t="s">
        <v>5323</v>
      </c>
      <c r="L868">
        <v>110799</v>
      </c>
      <c r="M868" t="s">
        <v>5324</v>
      </c>
      <c r="N868" s="1">
        <v>44927</v>
      </c>
      <c r="O868" s="1">
        <v>46022</v>
      </c>
      <c r="P868" t="s">
        <v>128</v>
      </c>
      <c r="Q868" t="s">
        <v>95</v>
      </c>
      <c r="R868" t="s">
        <v>95</v>
      </c>
      <c r="S868" t="s">
        <v>167</v>
      </c>
      <c r="T868" t="s">
        <v>168</v>
      </c>
      <c r="U868" t="s">
        <v>3527</v>
      </c>
      <c r="V868" t="s">
        <v>5325</v>
      </c>
      <c r="W868" t="s">
        <v>5326</v>
      </c>
      <c r="X868" t="s">
        <v>1137</v>
      </c>
      <c r="Y868" t="s">
        <v>472</v>
      </c>
      <c r="Z868" t="s">
        <v>118</v>
      </c>
      <c r="AA868" t="s">
        <v>95</v>
      </c>
      <c r="AB868" t="s">
        <v>95</v>
      </c>
      <c r="AC868" t="s">
        <v>148</v>
      </c>
      <c r="AD868" t="s">
        <v>5327</v>
      </c>
      <c r="AE868" t="s">
        <v>120</v>
      </c>
      <c r="AF868" t="s">
        <v>95</v>
      </c>
      <c r="AH868" t="s">
        <v>95</v>
      </c>
      <c r="AI868" t="s">
        <v>95</v>
      </c>
      <c r="AJ868" t="s">
        <v>1306</v>
      </c>
      <c r="AK868" t="s">
        <v>5328</v>
      </c>
      <c r="AM868">
        <v>218615</v>
      </c>
      <c r="AN868">
        <v>232799</v>
      </c>
      <c r="AO868">
        <v>129296</v>
      </c>
      <c r="AS868" t="s">
        <v>95</v>
      </c>
      <c r="AW868" t="s">
        <v>95</v>
      </c>
      <c r="BA868" t="s">
        <v>95</v>
      </c>
      <c r="BE868" t="s">
        <v>95</v>
      </c>
      <c r="BI868" t="s">
        <v>95</v>
      </c>
      <c r="BM868" t="s">
        <v>95</v>
      </c>
      <c r="BN868">
        <v>44148</v>
      </c>
      <c r="BO868">
        <v>58332</v>
      </c>
      <c r="BP868">
        <v>58332</v>
      </c>
      <c r="BQ868" t="s">
        <v>5329</v>
      </c>
      <c r="BR868">
        <v>70964</v>
      </c>
      <c r="BS868">
        <v>70964</v>
      </c>
      <c r="BT868">
        <v>70964</v>
      </c>
      <c r="BU868" t="s">
        <v>5330</v>
      </c>
      <c r="BV868">
        <v>103503</v>
      </c>
      <c r="BW868">
        <v>103503</v>
      </c>
      <c r="BY868" t="s">
        <v>95</v>
      </c>
      <c r="CC868" t="s">
        <v>95</v>
      </c>
      <c r="CG868" t="s">
        <v>95</v>
      </c>
    </row>
    <row r="869" spans="1:85" x14ac:dyDescent="0.2">
      <c r="A869" t="s">
        <v>257</v>
      </c>
      <c r="B869" t="s">
        <v>297</v>
      </c>
      <c r="C869">
        <v>4</v>
      </c>
      <c r="D869" t="s">
        <v>3461</v>
      </c>
      <c r="E869">
        <v>4</v>
      </c>
      <c r="F869" t="s">
        <v>3462</v>
      </c>
      <c r="G869">
        <v>4.0999999999999996</v>
      </c>
      <c r="H869" t="s">
        <v>3463</v>
      </c>
      <c r="I869" t="s">
        <v>91</v>
      </c>
      <c r="J869">
        <v>5</v>
      </c>
      <c r="K869" t="s">
        <v>5331</v>
      </c>
      <c r="L869">
        <v>154429</v>
      </c>
      <c r="M869" t="s">
        <v>5332</v>
      </c>
      <c r="N869" s="1">
        <v>45689</v>
      </c>
      <c r="O869" s="1">
        <v>46022</v>
      </c>
      <c r="P869" t="s">
        <v>128</v>
      </c>
      <c r="Q869" t="s">
        <v>95</v>
      </c>
      <c r="R869" t="s">
        <v>95</v>
      </c>
      <c r="S869" t="s">
        <v>371</v>
      </c>
      <c r="T869" t="s">
        <v>372</v>
      </c>
      <c r="U869" t="s">
        <v>5333</v>
      </c>
      <c r="V869" t="s">
        <v>5334</v>
      </c>
      <c r="W869" t="s">
        <v>809</v>
      </c>
      <c r="X869" t="s">
        <v>161</v>
      </c>
      <c r="Y869" t="s">
        <v>269</v>
      </c>
      <c r="Z869" t="s">
        <v>118</v>
      </c>
      <c r="AA869" t="s">
        <v>95</v>
      </c>
      <c r="AB869" t="s">
        <v>95</v>
      </c>
      <c r="AC869" t="s">
        <v>204</v>
      </c>
      <c r="AD869" t="s">
        <v>5335</v>
      </c>
      <c r="AE869" t="s">
        <v>409</v>
      </c>
      <c r="AF869" t="s">
        <v>95</v>
      </c>
      <c r="AH869" t="s">
        <v>238</v>
      </c>
      <c r="AJ869" t="s">
        <v>95</v>
      </c>
      <c r="AK869" t="s">
        <v>3470</v>
      </c>
      <c r="AM869">
        <v>50000</v>
      </c>
      <c r="AN869">
        <v>50000</v>
      </c>
      <c r="AO869">
        <v>0</v>
      </c>
      <c r="AS869" t="s">
        <v>95</v>
      </c>
      <c r="AW869" t="s">
        <v>95</v>
      </c>
      <c r="BA869" t="s">
        <v>95</v>
      </c>
      <c r="BE869" t="s">
        <v>95</v>
      </c>
      <c r="BI869" t="s">
        <v>95</v>
      </c>
      <c r="BM869" t="s">
        <v>95</v>
      </c>
      <c r="BQ869" t="s">
        <v>95</v>
      </c>
      <c r="BS869">
        <v>0</v>
      </c>
      <c r="BU869" t="s">
        <v>95</v>
      </c>
      <c r="BV869">
        <v>50000</v>
      </c>
      <c r="BW869">
        <v>50000</v>
      </c>
      <c r="BY869" t="s">
        <v>95</v>
      </c>
      <c r="CC869" t="s">
        <v>95</v>
      </c>
      <c r="CG869" t="s">
        <v>95</v>
      </c>
    </row>
    <row r="870" spans="1:85" x14ac:dyDescent="0.2">
      <c r="A870" t="s">
        <v>205</v>
      </c>
      <c r="B870" t="s">
        <v>122</v>
      </c>
      <c r="C870">
        <v>1</v>
      </c>
      <c r="D870" t="s">
        <v>1645</v>
      </c>
      <c r="E870">
        <v>1</v>
      </c>
      <c r="F870" t="s">
        <v>1646</v>
      </c>
      <c r="G870">
        <v>1.3</v>
      </c>
      <c r="H870" t="s">
        <v>3393</v>
      </c>
      <c r="I870" t="s">
        <v>91</v>
      </c>
      <c r="J870">
        <v>5</v>
      </c>
      <c r="K870" t="s">
        <v>5336</v>
      </c>
      <c r="L870">
        <v>141113</v>
      </c>
      <c r="M870" t="s">
        <v>95</v>
      </c>
      <c r="N870" s="1">
        <v>45261</v>
      </c>
      <c r="O870" s="1">
        <v>45291</v>
      </c>
      <c r="P870" t="s">
        <v>128</v>
      </c>
      <c r="Q870" t="s">
        <v>95</v>
      </c>
      <c r="R870" t="s">
        <v>95</v>
      </c>
      <c r="S870" t="s">
        <v>157</v>
      </c>
      <c r="T870" t="s">
        <v>158</v>
      </c>
      <c r="U870" t="s">
        <v>864</v>
      </c>
      <c r="V870" t="s">
        <v>5337</v>
      </c>
      <c r="W870" t="s">
        <v>866</v>
      </c>
      <c r="X870" t="s">
        <v>170</v>
      </c>
      <c r="Y870" t="s">
        <v>205</v>
      </c>
      <c r="Z870" t="s">
        <v>118</v>
      </c>
      <c r="AA870" t="s">
        <v>95</v>
      </c>
      <c r="AB870" t="s">
        <v>95</v>
      </c>
      <c r="AC870" t="s">
        <v>148</v>
      </c>
      <c r="AE870" t="s">
        <v>133</v>
      </c>
      <c r="AF870" t="s">
        <v>95</v>
      </c>
      <c r="AH870" t="s">
        <v>95</v>
      </c>
      <c r="AI870" t="s">
        <v>95</v>
      </c>
      <c r="AJ870" t="s">
        <v>95</v>
      </c>
      <c r="AK870" t="s">
        <v>95</v>
      </c>
      <c r="AM870">
        <v>350318</v>
      </c>
      <c r="AN870">
        <v>350318</v>
      </c>
      <c r="AO870">
        <v>0</v>
      </c>
      <c r="AS870" t="s">
        <v>95</v>
      </c>
      <c r="AW870" t="s">
        <v>95</v>
      </c>
      <c r="BA870" t="s">
        <v>95</v>
      </c>
      <c r="BE870" t="s">
        <v>95</v>
      </c>
      <c r="BI870" t="s">
        <v>95</v>
      </c>
      <c r="BM870" t="s">
        <v>95</v>
      </c>
      <c r="BN870">
        <v>350318</v>
      </c>
      <c r="BO870">
        <v>350318</v>
      </c>
      <c r="BQ870" t="s">
        <v>95</v>
      </c>
      <c r="BU870" t="s">
        <v>95</v>
      </c>
      <c r="BY870" t="s">
        <v>95</v>
      </c>
      <c r="CC870" t="s">
        <v>95</v>
      </c>
      <c r="CG870" t="s">
        <v>95</v>
      </c>
    </row>
    <row r="871" spans="1:85" ht="409.6" x14ac:dyDescent="0.2">
      <c r="A871" t="s">
        <v>257</v>
      </c>
      <c r="B871" t="s">
        <v>297</v>
      </c>
      <c r="C871">
        <v>3</v>
      </c>
      <c r="D871" t="s">
        <v>398</v>
      </c>
      <c r="E871">
        <v>3</v>
      </c>
      <c r="F871" t="s">
        <v>399</v>
      </c>
      <c r="G871">
        <v>3.4</v>
      </c>
      <c r="H871" t="s">
        <v>1346</v>
      </c>
      <c r="I871" t="s">
        <v>91</v>
      </c>
      <c r="J871">
        <v>5</v>
      </c>
      <c r="K871" t="s">
        <v>5338</v>
      </c>
      <c r="L871">
        <v>104714</v>
      </c>
      <c r="M871" s="2" t="s">
        <v>5339</v>
      </c>
      <c r="N871" s="1">
        <v>44927</v>
      </c>
      <c r="O871" s="1">
        <v>46387</v>
      </c>
      <c r="P871" t="s">
        <v>128</v>
      </c>
      <c r="Q871" t="s">
        <v>95</v>
      </c>
      <c r="R871" t="s">
        <v>95</v>
      </c>
      <c r="S871" t="s">
        <v>114</v>
      </c>
      <c r="T871" t="s">
        <v>114</v>
      </c>
      <c r="U871" t="s">
        <v>5340</v>
      </c>
      <c r="V871" t="s">
        <v>114</v>
      </c>
      <c r="W871" t="s">
        <v>2478</v>
      </c>
      <c r="X871" t="s">
        <v>283</v>
      </c>
      <c r="Y871" t="s">
        <v>269</v>
      </c>
      <c r="Z871" t="s">
        <v>118</v>
      </c>
      <c r="AA871" t="s">
        <v>95</v>
      </c>
      <c r="AB871" t="s">
        <v>95</v>
      </c>
      <c r="AC871" t="s">
        <v>119</v>
      </c>
      <c r="AD871" t="s">
        <v>5341</v>
      </c>
      <c r="AE871" t="s">
        <v>133</v>
      </c>
      <c r="AF871" t="s">
        <v>95</v>
      </c>
      <c r="AG871" t="s">
        <v>5342</v>
      </c>
      <c r="AH871" t="s">
        <v>238</v>
      </c>
      <c r="AJ871" t="s">
        <v>95</v>
      </c>
      <c r="AK871" t="s">
        <v>4388</v>
      </c>
      <c r="AM871">
        <v>222397</v>
      </c>
      <c r="AN871">
        <v>218083</v>
      </c>
      <c r="AO871">
        <v>198077</v>
      </c>
      <c r="AS871" t="s">
        <v>95</v>
      </c>
      <c r="AW871" t="s">
        <v>95</v>
      </c>
      <c r="BA871" t="s">
        <v>95</v>
      </c>
      <c r="BE871" t="s">
        <v>95</v>
      </c>
      <c r="BI871" t="s">
        <v>95</v>
      </c>
      <c r="BM871" t="s">
        <v>95</v>
      </c>
      <c r="BN871">
        <v>146482</v>
      </c>
      <c r="BO871">
        <v>146482</v>
      </c>
      <c r="BP871">
        <v>146482</v>
      </c>
      <c r="BQ871" t="s">
        <v>5343</v>
      </c>
      <c r="BR871">
        <v>51595</v>
      </c>
      <c r="BS871">
        <v>51595</v>
      </c>
      <c r="BT871">
        <v>51595</v>
      </c>
      <c r="BU871" t="s">
        <v>5344</v>
      </c>
      <c r="BV871">
        <v>24320</v>
      </c>
      <c r="BW871">
        <v>20006</v>
      </c>
      <c r="BY871" t="s">
        <v>95</v>
      </c>
      <c r="CC871" t="s">
        <v>95</v>
      </c>
      <c r="CG871" t="s">
        <v>95</v>
      </c>
    </row>
    <row r="872" spans="1:85" ht="409.6" x14ac:dyDescent="0.2">
      <c r="A872" t="s">
        <v>742</v>
      </c>
      <c r="B872" t="s">
        <v>122</v>
      </c>
      <c r="C872">
        <v>1</v>
      </c>
      <c r="D872" t="s">
        <v>743</v>
      </c>
      <c r="E872">
        <v>3</v>
      </c>
      <c r="F872" t="s">
        <v>1581</v>
      </c>
      <c r="G872" t="s">
        <v>1517</v>
      </c>
      <c r="H872" t="s">
        <v>5345</v>
      </c>
      <c r="I872" t="s">
        <v>91</v>
      </c>
      <c r="J872">
        <v>5</v>
      </c>
      <c r="K872" t="s">
        <v>5346</v>
      </c>
      <c r="L872">
        <v>140531</v>
      </c>
      <c r="M872" s="2" t="s">
        <v>5347</v>
      </c>
      <c r="N872" s="1">
        <v>45292</v>
      </c>
      <c r="O872" s="1">
        <v>45657</v>
      </c>
      <c r="P872" t="s">
        <v>94</v>
      </c>
      <c r="Q872" t="s">
        <v>95</v>
      </c>
      <c r="R872" t="s">
        <v>95</v>
      </c>
      <c r="S872" t="s">
        <v>265</v>
      </c>
      <c r="T872" t="s">
        <v>266</v>
      </c>
      <c r="U872" t="s">
        <v>266</v>
      </c>
      <c r="V872" t="s">
        <v>266</v>
      </c>
      <c r="W872" t="s">
        <v>5348</v>
      </c>
      <c r="X872" t="s">
        <v>4277</v>
      </c>
      <c r="Y872" t="s">
        <v>742</v>
      </c>
      <c r="Z872" t="s">
        <v>118</v>
      </c>
      <c r="AA872" t="s">
        <v>95</v>
      </c>
      <c r="AB872" t="s">
        <v>95</v>
      </c>
      <c r="AC872" t="s">
        <v>204</v>
      </c>
      <c r="AD872" t="s">
        <v>5349</v>
      </c>
      <c r="AE872" t="s">
        <v>105</v>
      </c>
      <c r="AF872" t="s">
        <v>95</v>
      </c>
      <c r="AH872" t="s">
        <v>308</v>
      </c>
      <c r="AJ872" t="s">
        <v>485</v>
      </c>
      <c r="AK872" t="s">
        <v>270</v>
      </c>
      <c r="AM872">
        <v>25000</v>
      </c>
      <c r="AN872">
        <v>25000</v>
      </c>
      <c r="AO872">
        <v>25000</v>
      </c>
      <c r="AS872" t="s">
        <v>95</v>
      </c>
      <c r="AW872" t="s">
        <v>95</v>
      </c>
      <c r="BA872" t="s">
        <v>95</v>
      </c>
      <c r="BE872" t="s">
        <v>95</v>
      </c>
      <c r="BI872" t="s">
        <v>95</v>
      </c>
      <c r="BM872" t="s">
        <v>95</v>
      </c>
      <c r="BQ872" t="s">
        <v>95</v>
      </c>
      <c r="BR872">
        <v>25000</v>
      </c>
      <c r="BS872">
        <v>25000</v>
      </c>
      <c r="BT872">
        <v>25000</v>
      </c>
      <c r="BU872" t="s">
        <v>5350</v>
      </c>
      <c r="BY872" t="s">
        <v>95</v>
      </c>
      <c r="CC872" t="s">
        <v>95</v>
      </c>
      <c r="CG872" t="s">
        <v>95</v>
      </c>
    </row>
    <row r="873" spans="1:85" x14ac:dyDescent="0.2">
      <c r="A873" t="s">
        <v>257</v>
      </c>
      <c r="B873" t="s">
        <v>297</v>
      </c>
      <c r="C873">
        <v>1</v>
      </c>
      <c r="D873" t="s">
        <v>298</v>
      </c>
      <c r="E873">
        <v>1</v>
      </c>
      <c r="F873" t="s">
        <v>299</v>
      </c>
      <c r="G873">
        <v>1.1000000000000001</v>
      </c>
      <c r="H873" t="s">
        <v>300</v>
      </c>
      <c r="I873" t="s">
        <v>91</v>
      </c>
      <c r="J873">
        <v>5</v>
      </c>
      <c r="K873" t="s">
        <v>5351</v>
      </c>
      <c r="L873">
        <v>104420</v>
      </c>
      <c r="M873" t="s">
        <v>5352</v>
      </c>
      <c r="N873" s="1">
        <v>45078</v>
      </c>
      <c r="O873" s="1">
        <v>46387</v>
      </c>
      <c r="P873" t="s">
        <v>128</v>
      </c>
      <c r="Q873" t="s">
        <v>95</v>
      </c>
      <c r="R873" t="s">
        <v>95</v>
      </c>
      <c r="S873" t="s">
        <v>246</v>
      </c>
      <c r="T873" t="s">
        <v>247</v>
      </c>
      <c r="U873" t="s">
        <v>773</v>
      </c>
      <c r="V873" t="s">
        <v>444</v>
      </c>
      <c r="W873" t="s">
        <v>599</v>
      </c>
      <c r="X873" t="s">
        <v>421</v>
      </c>
      <c r="Y873" t="s">
        <v>269</v>
      </c>
      <c r="Z873" t="s">
        <v>5353</v>
      </c>
      <c r="AA873" t="s">
        <v>95</v>
      </c>
      <c r="AB873" t="s">
        <v>95</v>
      </c>
      <c r="AC873" t="s">
        <v>148</v>
      </c>
      <c r="AE873" t="s">
        <v>105</v>
      </c>
      <c r="AF873" t="s">
        <v>95</v>
      </c>
      <c r="AH873" t="s">
        <v>238</v>
      </c>
      <c r="AJ873" t="s">
        <v>95</v>
      </c>
      <c r="AK873" t="s">
        <v>5354</v>
      </c>
      <c r="AM873">
        <v>1172334</v>
      </c>
      <c r="AN873">
        <v>1172334</v>
      </c>
      <c r="AO873">
        <v>354670</v>
      </c>
      <c r="AS873" t="s">
        <v>95</v>
      </c>
      <c r="AW873" t="s">
        <v>95</v>
      </c>
      <c r="BA873" t="s">
        <v>95</v>
      </c>
      <c r="BE873" t="s">
        <v>95</v>
      </c>
      <c r="BI873" t="s">
        <v>95</v>
      </c>
      <c r="BM873" t="s">
        <v>95</v>
      </c>
      <c r="BN873">
        <v>42059</v>
      </c>
      <c r="BO873">
        <v>42059</v>
      </c>
      <c r="BP873">
        <v>42059</v>
      </c>
      <c r="BQ873" t="s">
        <v>5355</v>
      </c>
      <c r="BR873">
        <v>312611</v>
      </c>
      <c r="BS873">
        <v>312611</v>
      </c>
      <c r="BT873">
        <v>312611</v>
      </c>
      <c r="BU873" t="s">
        <v>5356</v>
      </c>
      <c r="BV873">
        <v>570904</v>
      </c>
      <c r="BW873">
        <v>570904</v>
      </c>
      <c r="BY873" t="s">
        <v>95</v>
      </c>
      <c r="BZ873">
        <v>246760</v>
      </c>
      <c r="CA873">
        <v>246760</v>
      </c>
      <c r="CC873" t="s">
        <v>95</v>
      </c>
      <c r="CG873" t="s">
        <v>95</v>
      </c>
    </row>
    <row r="874" spans="1:85" x14ac:dyDescent="0.2">
      <c r="A874" t="s">
        <v>85</v>
      </c>
      <c r="B874" t="s">
        <v>86</v>
      </c>
      <c r="C874">
        <v>3</v>
      </c>
      <c r="D874" t="s">
        <v>87</v>
      </c>
      <c r="E874">
        <v>2.1</v>
      </c>
      <c r="F874" t="s">
        <v>88</v>
      </c>
      <c r="G874" t="s">
        <v>2449</v>
      </c>
      <c r="H874" t="s">
        <v>2450</v>
      </c>
      <c r="I874" t="s">
        <v>91</v>
      </c>
      <c r="J874">
        <v>5</v>
      </c>
      <c r="K874" t="s">
        <v>5357</v>
      </c>
      <c r="L874">
        <v>98371</v>
      </c>
      <c r="M874" t="s">
        <v>5357</v>
      </c>
      <c r="N874" s="1">
        <v>44835</v>
      </c>
      <c r="O874" s="1">
        <v>45657</v>
      </c>
      <c r="P874" t="s">
        <v>128</v>
      </c>
      <c r="Q874" t="s">
        <v>95</v>
      </c>
      <c r="R874" t="s">
        <v>95</v>
      </c>
      <c r="S874" t="s">
        <v>114</v>
      </c>
      <c r="T874" t="s">
        <v>114</v>
      </c>
      <c r="U874" t="s">
        <v>5358</v>
      </c>
      <c r="V874" t="s">
        <v>114</v>
      </c>
      <c r="W874" t="s">
        <v>5359</v>
      </c>
      <c r="X874" t="s">
        <v>131</v>
      </c>
      <c r="Y874" t="s">
        <v>5360</v>
      </c>
      <c r="Z874" t="s">
        <v>118</v>
      </c>
      <c r="AA874" t="s">
        <v>95</v>
      </c>
      <c r="AB874" t="s">
        <v>95</v>
      </c>
      <c r="AC874" t="s">
        <v>119</v>
      </c>
      <c r="AE874" t="s">
        <v>105</v>
      </c>
      <c r="AF874" t="s">
        <v>95</v>
      </c>
      <c r="AH874" t="s">
        <v>95</v>
      </c>
      <c r="AI874" t="s">
        <v>95</v>
      </c>
      <c r="AJ874" t="s">
        <v>5361</v>
      </c>
      <c r="AK874" t="s">
        <v>1235</v>
      </c>
      <c r="AM874">
        <v>4500000</v>
      </c>
      <c r="AN874">
        <v>11482925</v>
      </c>
      <c r="AO874">
        <v>11482925</v>
      </c>
      <c r="AS874" t="s">
        <v>95</v>
      </c>
      <c r="AW874" t="s">
        <v>95</v>
      </c>
      <c r="BA874" t="s">
        <v>95</v>
      </c>
      <c r="BE874" t="s">
        <v>95</v>
      </c>
      <c r="BI874" t="s">
        <v>95</v>
      </c>
      <c r="BK874">
        <v>707847</v>
      </c>
      <c r="BL874">
        <v>707847</v>
      </c>
      <c r="BM874" t="s">
        <v>5362</v>
      </c>
      <c r="BO874">
        <v>6861059</v>
      </c>
      <c r="BP874">
        <v>6861059</v>
      </c>
      <c r="BQ874" t="s">
        <v>95</v>
      </c>
      <c r="BR874">
        <v>4500000</v>
      </c>
      <c r="BS874">
        <v>3914019</v>
      </c>
      <c r="BT874">
        <v>3914019</v>
      </c>
      <c r="BU874" t="s">
        <v>5363</v>
      </c>
      <c r="BY874" t="s">
        <v>95</v>
      </c>
      <c r="CC874" t="s">
        <v>95</v>
      </c>
      <c r="CG874" t="s">
        <v>95</v>
      </c>
    </row>
    <row r="875" spans="1:85" x14ac:dyDescent="0.2">
      <c r="A875" t="s">
        <v>272</v>
      </c>
      <c r="B875" t="s">
        <v>273</v>
      </c>
      <c r="C875">
        <v>3</v>
      </c>
      <c r="D875" t="s">
        <v>274</v>
      </c>
      <c r="E875" t="s">
        <v>3628</v>
      </c>
      <c r="F875" t="s">
        <v>3629</v>
      </c>
      <c r="G875" t="s">
        <v>3878</v>
      </c>
      <c r="H875" t="s">
        <v>5364</v>
      </c>
      <c r="I875" t="s">
        <v>91</v>
      </c>
      <c r="J875">
        <v>5</v>
      </c>
      <c r="K875" t="s">
        <v>5365</v>
      </c>
      <c r="L875">
        <v>86487</v>
      </c>
      <c r="M875" t="s">
        <v>95</v>
      </c>
      <c r="N875" s="1">
        <v>44562</v>
      </c>
      <c r="O875" s="1">
        <v>45291</v>
      </c>
      <c r="P875" t="s">
        <v>94</v>
      </c>
      <c r="Q875" t="s">
        <v>95</v>
      </c>
      <c r="R875" t="s">
        <v>95</v>
      </c>
      <c r="S875" t="s">
        <v>265</v>
      </c>
      <c r="T875" t="s">
        <v>266</v>
      </c>
      <c r="U875" t="s">
        <v>5366</v>
      </c>
      <c r="V875" t="s">
        <v>266</v>
      </c>
      <c r="W875" t="s">
        <v>5367</v>
      </c>
      <c r="X875" t="s">
        <v>5368</v>
      </c>
      <c r="Y875" t="s">
        <v>272</v>
      </c>
      <c r="Z875" t="s">
        <v>1963</v>
      </c>
      <c r="AA875" t="s">
        <v>95</v>
      </c>
      <c r="AB875" t="s">
        <v>95</v>
      </c>
      <c r="AC875" t="s">
        <v>204</v>
      </c>
      <c r="AE875" t="s">
        <v>105</v>
      </c>
      <c r="AF875" t="s">
        <v>95</v>
      </c>
      <c r="AH875" t="s">
        <v>95</v>
      </c>
      <c r="AI875" t="s">
        <v>95</v>
      </c>
      <c r="AJ875" t="s">
        <v>95</v>
      </c>
      <c r="AK875" t="s">
        <v>270</v>
      </c>
      <c r="AM875">
        <v>50000</v>
      </c>
      <c r="AN875">
        <v>0</v>
      </c>
      <c r="AO875">
        <v>0</v>
      </c>
      <c r="AS875" t="s">
        <v>95</v>
      </c>
      <c r="AW875" t="s">
        <v>95</v>
      </c>
      <c r="BA875" t="s">
        <v>95</v>
      </c>
      <c r="BE875" t="s">
        <v>95</v>
      </c>
      <c r="BI875" t="s">
        <v>95</v>
      </c>
      <c r="BJ875">
        <v>50000</v>
      </c>
      <c r="BK875">
        <v>0</v>
      </c>
      <c r="BM875" t="s">
        <v>95</v>
      </c>
      <c r="BQ875" t="s">
        <v>95</v>
      </c>
      <c r="BU875" t="s">
        <v>95</v>
      </c>
      <c r="BY875" t="s">
        <v>95</v>
      </c>
      <c r="CC875" t="s">
        <v>95</v>
      </c>
      <c r="CG875" t="s">
        <v>95</v>
      </c>
    </row>
    <row r="876" spans="1:85" x14ac:dyDescent="0.2">
      <c r="A876" t="s">
        <v>516</v>
      </c>
      <c r="B876" t="s">
        <v>122</v>
      </c>
      <c r="C876">
        <v>4</v>
      </c>
      <c r="D876" t="s">
        <v>2395</v>
      </c>
      <c r="E876">
        <v>5</v>
      </c>
      <c r="F876" t="s">
        <v>2396</v>
      </c>
      <c r="G876" t="s">
        <v>5369</v>
      </c>
      <c r="H876" t="s">
        <v>5370</v>
      </c>
      <c r="I876" t="s">
        <v>91</v>
      </c>
      <c r="J876" t="s">
        <v>5371</v>
      </c>
      <c r="K876" t="s">
        <v>5372</v>
      </c>
      <c r="L876">
        <v>65671</v>
      </c>
      <c r="M876" t="s">
        <v>5373</v>
      </c>
      <c r="N876" s="1">
        <v>44197</v>
      </c>
      <c r="O876" s="1">
        <v>44926</v>
      </c>
      <c r="P876" t="s">
        <v>199</v>
      </c>
      <c r="Q876" t="s">
        <v>95</v>
      </c>
      <c r="R876" t="s">
        <v>95</v>
      </c>
      <c r="S876" t="s">
        <v>178</v>
      </c>
      <c r="T876" t="s">
        <v>179</v>
      </c>
      <c r="U876" t="s">
        <v>2379</v>
      </c>
      <c r="V876" t="s">
        <v>5374</v>
      </c>
      <c r="W876" t="s">
        <v>5375</v>
      </c>
      <c r="X876" t="s">
        <v>131</v>
      </c>
      <c r="Y876" t="s">
        <v>516</v>
      </c>
      <c r="Z876" t="s">
        <v>118</v>
      </c>
      <c r="AA876" t="s">
        <v>95</v>
      </c>
      <c r="AB876" t="s">
        <v>95</v>
      </c>
      <c r="AC876" t="s">
        <v>148</v>
      </c>
      <c r="AE876" t="s">
        <v>105</v>
      </c>
      <c r="AF876" t="s">
        <v>95</v>
      </c>
      <c r="AH876" t="s">
        <v>95</v>
      </c>
      <c r="AI876" t="s">
        <v>95</v>
      </c>
      <c r="AJ876" t="s">
        <v>95</v>
      </c>
      <c r="AK876" t="s">
        <v>95</v>
      </c>
      <c r="AM876">
        <v>200000</v>
      </c>
      <c r="AN876">
        <v>0</v>
      </c>
      <c r="AO876">
        <v>0</v>
      </c>
      <c r="AS876" t="s">
        <v>95</v>
      </c>
      <c r="AW876" t="s">
        <v>95</v>
      </c>
      <c r="BA876" t="s">
        <v>95</v>
      </c>
      <c r="BE876" t="s">
        <v>95</v>
      </c>
      <c r="BI876" t="s">
        <v>95</v>
      </c>
      <c r="BJ876">
        <v>200000</v>
      </c>
      <c r="BK876">
        <v>0</v>
      </c>
      <c r="BM876" t="s">
        <v>95</v>
      </c>
      <c r="BQ876" t="s">
        <v>95</v>
      </c>
      <c r="BU876" t="s">
        <v>95</v>
      </c>
      <c r="BY876" t="s">
        <v>95</v>
      </c>
      <c r="CC876" t="s">
        <v>95</v>
      </c>
      <c r="CG876" t="s">
        <v>95</v>
      </c>
    </row>
    <row r="877" spans="1:85" x14ac:dyDescent="0.2">
      <c r="A877" t="s">
        <v>590</v>
      </c>
      <c r="B877" t="s">
        <v>591</v>
      </c>
      <c r="C877">
        <v>5</v>
      </c>
      <c r="D877" t="s">
        <v>5376</v>
      </c>
      <c r="E877">
        <v>1</v>
      </c>
      <c r="F877" t="s">
        <v>5377</v>
      </c>
      <c r="G877">
        <v>19</v>
      </c>
      <c r="H877" t="s">
        <v>5378</v>
      </c>
      <c r="I877" t="s">
        <v>91</v>
      </c>
      <c r="J877" t="s">
        <v>5379</v>
      </c>
      <c r="K877" t="s">
        <v>5380</v>
      </c>
      <c r="L877">
        <v>24267</v>
      </c>
      <c r="M877" t="s">
        <v>5381</v>
      </c>
      <c r="N877" s="1">
        <v>43101</v>
      </c>
      <c r="O877" s="1">
        <v>43830</v>
      </c>
      <c r="P877" t="s">
        <v>128</v>
      </c>
      <c r="Q877" t="s">
        <v>95</v>
      </c>
      <c r="R877" t="s">
        <v>95</v>
      </c>
      <c r="S877" t="s">
        <v>167</v>
      </c>
      <c r="T877" t="s">
        <v>168</v>
      </c>
      <c r="U877" t="s">
        <v>168</v>
      </c>
      <c r="V877" t="s">
        <v>5382</v>
      </c>
      <c r="W877" t="s">
        <v>420</v>
      </c>
      <c r="X877" t="s">
        <v>421</v>
      </c>
      <c r="Y877" t="s">
        <v>590</v>
      </c>
      <c r="Z877" t="s">
        <v>162</v>
      </c>
      <c r="AA877" t="s">
        <v>95</v>
      </c>
      <c r="AB877" t="s">
        <v>95</v>
      </c>
      <c r="AC877" t="s">
        <v>119</v>
      </c>
      <c r="AD877" t="s">
        <v>95</v>
      </c>
      <c r="AE877" t="s">
        <v>120</v>
      </c>
      <c r="AF877" t="s">
        <v>95</v>
      </c>
      <c r="AG877" t="s">
        <v>95</v>
      </c>
      <c r="AH877" t="s">
        <v>95</v>
      </c>
      <c r="AI877" t="s">
        <v>95</v>
      </c>
      <c r="AJ877" t="s">
        <v>95</v>
      </c>
      <c r="AK877" t="s">
        <v>95</v>
      </c>
      <c r="AM877">
        <v>2500</v>
      </c>
      <c r="AN877">
        <v>2500</v>
      </c>
      <c r="AO877">
        <v>2500</v>
      </c>
      <c r="AS877" t="s">
        <v>95</v>
      </c>
      <c r="AT877">
        <v>2500</v>
      </c>
      <c r="AU877">
        <v>2500</v>
      </c>
      <c r="AV877">
        <v>2500</v>
      </c>
      <c r="AW877" t="s">
        <v>95</v>
      </c>
      <c r="BA877" t="s">
        <v>95</v>
      </c>
      <c r="BE877" t="s">
        <v>95</v>
      </c>
      <c r="BI877" t="s">
        <v>95</v>
      </c>
      <c r="BM877" t="s">
        <v>95</v>
      </c>
      <c r="BQ877" t="s">
        <v>95</v>
      </c>
      <c r="BU877" t="s">
        <v>95</v>
      </c>
      <c r="BY877" t="s">
        <v>95</v>
      </c>
      <c r="CC877" t="s">
        <v>95</v>
      </c>
      <c r="CG877" t="s">
        <v>95</v>
      </c>
    </row>
    <row r="878" spans="1:85" x14ac:dyDescent="0.2">
      <c r="A878" t="s">
        <v>590</v>
      </c>
      <c r="B878" t="s">
        <v>591</v>
      </c>
      <c r="C878">
        <v>5</v>
      </c>
      <c r="D878" t="s">
        <v>5376</v>
      </c>
      <c r="E878">
        <v>1</v>
      </c>
      <c r="F878" t="s">
        <v>5377</v>
      </c>
      <c r="G878">
        <v>19</v>
      </c>
      <c r="H878" t="s">
        <v>5378</v>
      </c>
      <c r="I878" t="s">
        <v>91</v>
      </c>
      <c r="J878" t="s">
        <v>5383</v>
      </c>
      <c r="K878" t="s">
        <v>5384</v>
      </c>
      <c r="L878">
        <v>24260</v>
      </c>
      <c r="M878" t="s">
        <v>5385</v>
      </c>
      <c r="N878" s="1">
        <v>43101</v>
      </c>
      <c r="O878" s="1">
        <v>43465</v>
      </c>
      <c r="P878" t="s">
        <v>128</v>
      </c>
      <c r="Q878" t="s">
        <v>95</v>
      </c>
      <c r="R878" t="s">
        <v>95</v>
      </c>
      <c r="S878" t="s">
        <v>246</v>
      </c>
      <c r="T878" t="s">
        <v>247</v>
      </c>
      <c r="U878" t="s">
        <v>5386</v>
      </c>
      <c r="V878" t="s">
        <v>5382</v>
      </c>
      <c r="W878" t="s">
        <v>5387</v>
      </c>
      <c r="X878" t="s">
        <v>1466</v>
      </c>
      <c r="Y878" t="s">
        <v>590</v>
      </c>
      <c r="Z878" t="s">
        <v>118</v>
      </c>
      <c r="AA878" t="s">
        <v>95</v>
      </c>
      <c r="AB878" t="s">
        <v>95</v>
      </c>
      <c r="AC878" t="s">
        <v>119</v>
      </c>
      <c r="AD878" t="s">
        <v>95</v>
      </c>
      <c r="AE878" t="s">
        <v>120</v>
      </c>
      <c r="AF878" t="s">
        <v>95</v>
      </c>
      <c r="AG878" t="s">
        <v>95</v>
      </c>
      <c r="AH878" t="s">
        <v>95</v>
      </c>
      <c r="AI878" t="s">
        <v>95</v>
      </c>
      <c r="AJ878" t="s">
        <v>95</v>
      </c>
      <c r="AK878" t="s">
        <v>95</v>
      </c>
      <c r="AM878">
        <v>10000</v>
      </c>
      <c r="AN878">
        <v>10000</v>
      </c>
      <c r="AO878">
        <v>10000</v>
      </c>
      <c r="AS878" t="s">
        <v>95</v>
      </c>
      <c r="AT878">
        <v>10000</v>
      </c>
      <c r="AU878">
        <v>10000</v>
      </c>
      <c r="AV878">
        <v>10000</v>
      </c>
      <c r="AW878" t="s">
        <v>95</v>
      </c>
      <c r="BA878" t="s">
        <v>95</v>
      </c>
      <c r="BE878" t="s">
        <v>95</v>
      </c>
      <c r="BI878" t="s">
        <v>95</v>
      </c>
      <c r="BM878" t="s">
        <v>95</v>
      </c>
      <c r="BQ878" t="s">
        <v>95</v>
      </c>
      <c r="BU878" t="s">
        <v>95</v>
      </c>
      <c r="BY878" t="s">
        <v>95</v>
      </c>
      <c r="CC878" t="s">
        <v>95</v>
      </c>
      <c r="CG878" t="s">
        <v>95</v>
      </c>
    </row>
    <row r="879" spans="1:85" x14ac:dyDescent="0.2">
      <c r="A879" t="s">
        <v>721</v>
      </c>
      <c r="B879" t="s">
        <v>122</v>
      </c>
      <c r="C879">
        <v>1</v>
      </c>
      <c r="D879" t="s">
        <v>722</v>
      </c>
      <c r="E879">
        <v>5</v>
      </c>
      <c r="F879" t="s">
        <v>5388</v>
      </c>
      <c r="G879">
        <v>5.0999999999999996</v>
      </c>
      <c r="H879" t="s">
        <v>5389</v>
      </c>
      <c r="I879" t="s">
        <v>91</v>
      </c>
      <c r="J879" t="s">
        <v>5390</v>
      </c>
      <c r="K879" t="s">
        <v>5391</v>
      </c>
      <c r="L879">
        <v>68537</v>
      </c>
      <c r="M879" t="s">
        <v>5392</v>
      </c>
      <c r="N879" s="1">
        <v>44197</v>
      </c>
      <c r="O879" s="1">
        <v>44561</v>
      </c>
      <c r="P879" t="s">
        <v>94</v>
      </c>
      <c r="Q879" t="s">
        <v>95</v>
      </c>
      <c r="R879" t="s">
        <v>95</v>
      </c>
      <c r="S879" t="s">
        <v>265</v>
      </c>
      <c r="T879" t="s">
        <v>266</v>
      </c>
      <c r="U879" t="s">
        <v>5393</v>
      </c>
      <c r="V879" t="s">
        <v>266</v>
      </c>
      <c r="W879" t="s">
        <v>3374</v>
      </c>
      <c r="X879" t="s">
        <v>268</v>
      </c>
      <c r="Y879" t="s">
        <v>721</v>
      </c>
      <c r="Z879" t="s">
        <v>118</v>
      </c>
      <c r="AA879" t="s">
        <v>95</v>
      </c>
      <c r="AB879" t="s">
        <v>95</v>
      </c>
      <c r="AC879" t="s">
        <v>204</v>
      </c>
      <c r="AE879" t="s">
        <v>105</v>
      </c>
      <c r="AF879" t="s">
        <v>5394</v>
      </c>
      <c r="AH879" t="s">
        <v>308</v>
      </c>
      <c r="AJ879" t="s">
        <v>2228</v>
      </c>
      <c r="AK879" t="s">
        <v>270</v>
      </c>
      <c r="AM879">
        <v>7000</v>
      </c>
      <c r="AN879">
        <v>7000</v>
      </c>
      <c r="AO879">
        <v>7500</v>
      </c>
      <c r="AS879" t="s">
        <v>95</v>
      </c>
      <c r="AW879" t="s">
        <v>95</v>
      </c>
      <c r="BA879" t="s">
        <v>95</v>
      </c>
      <c r="BE879" t="s">
        <v>95</v>
      </c>
      <c r="BF879">
        <v>7000</v>
      </c>
      <c r="BG879">
        <v>7000</v>
      </c>
      <c r="BH879">
        <v>7500</v>
      </c>
      <c r="BI879" t="s">
        <v>5392</v>
      </c>
      <c r="BM879" t="s">
        <v>95</v>
      </c>
      <c r="BQ879" t="s">
        <v>95</v>
      </c>
      <c r="BU879" t="s">
        <v>95</v>
      </c>
      <c r="BY879" t="s">
        <v>95</v>
      </c>
      <c r="CC879" t="s">
        <v>95</v>
      </c>
      <c r="CG879" t="s">
        <v>95</v>
      </c>
    </row>
    <row r="880" spans="1:85" x14ac:dyDescent="0.2">
      <c r="A880" t="s">
        <v>721</v>
      </c>
      <c r="B880" t="s">
        <v>122</v>
      </c>
      <c r="C880">
        <v>1</v>
      </c>
      <c r="D880" t="s">
        <v>722</v>
      </c>
      <c r="E880">
        <v>5</v>
      </c>
      <c r="F880" t="s">
        <v>5388</v>
      </c>
      <c r="G880">
        <v>5.0999999999999996</v>
      </c>
      <c r="H880" t="s">
        <v>5389</v>
      </c>
      <c r="I880" t="s">
        <v>91</v>
      </c>
      <c r="J880" t="s">
        <v>5395</v>
      </c>
      <c r="K880" t="s">
        <v>5396</v>
      </c>
      <c r="L880">
        <v>79591</v>
      </c>
      <c r="M880" t="s">
        <v>5397</v>
      </c>
      <c r="N880" s="1">
        <v>44562</v>
      </c>
      <c r="O880" s="1">
        <v>44895</v>
      </c>
      <c r="P880" t="s">
        <v>94</v>
      </c>
      <c r="Q880" t="s">
        <v>95</v>
      </c>
      <c r="R880" t="s">
        <v>95</v>
      </c>
      <c r="S880" t="s">
        <v>371</v>
      </c>
      <c r="T880" t="s">
        <v>372</v>
      </c>
      <c r="U880" t="s">
        <v>248</v>
      </c>
      <c r="V880" t="s">
        <v>5398</v>
      </c>
      <c r="W880" t="s">
        <v>5399</v>
      </c>
      <c r="X880" t="s">
        <v>1686</v>
      </c>
      <c r="Y880" t="s">
        <v>721</v>
      </c>
      <c r="Z880" t="s">
        <v>162</v>
      </c>
      <c r="AA880" t="s">
        <v>95</v>
      </c>
      <c r="AB880" t="s">
        <v>95</v>
      </c>
      <c r="AC880" t="s">
        <v>204</v>
      </c>
      <c r="AE880" t="s">
        <v>105</v>
      </c>
      <c r="AF880" t="s">
        <v>5394</v>
      </c>
      <c r="AH880" t="s">
        <v>308</v>
      </c>
      <c r="AJ880" t="s">
        <v>5400</v>
      </c>
      <c r="AK880" t="s">
        <v>5401</v>
      </c>
      <c r="AM880">
        <v>60000</v>
      </c>
      <c r="AN880">
        <v>60000</v>
      </c>
      <c r="AO880">
        <v>60000</v>
      </c>
      <c r="AS880" t="s">
        <v>95</v>
      </c>
      <c r="AW880" t="s">
        <v>95</v>
      </c>
      <c r="BA880" t="s">
        <v>95</v>
      </c>
      <c r="BE880" t="s">
        <v>95</v>
      </c>
      <c r="BI880" t="s">
        <v>95</v>
      </c>
      <c r="BJ880">
        <v>60000</v>
      </c>
      <c r="BK880">
        <v>60000</v>
      </c>
      <c r="BL880">
        <v>60000</v>
      </c>
      <c r="BM880" t="s">
        <v>5402</v>
      </c>
      <c r="BQ880" t="s">
        <v>95</v>
      </c>
      <c r="BU880" t="s">
        <v>95</v>
      </c>
      <c r="BY880" t="s">
        <v>95</v>
      </c>
      <c r="CC880" t="s">
        <v>95</v>
      </c>
      <c r="CG880" t="s">
        <v>95</v>
      </c>
    </row>
    <row r="881" spans="1:85" x14ac:dyDescent="0.2">
      <c r="A881" t="s">
        <v>590</v>
      </c>
      <c r="B881" t="s">
        <v>591</v>
      </c>
      <c r="C881">
        <v>5</v>
      </c>
      <c r="D881" t="s">
        <v>5376</v>
      </c>
      <c r="E881">
        <v>1</v>
      </c>
      <c r="F881" t="s">
        <v>5377</v>
      </c>
      <c r="G881">
        <v>19</v>
      </c>
      <c r="H881" t="s">
        <v>5378</v>
      </c>
      <c r="I881" t="s">
        <v>91</v>
      </c>
      <c r="J881" t="s">
        <v>5403</v>
      </c>
      <c r="K881" t="s">
        <v>5404</v>
      </c>
      <c r="L881">
        <v>24266</v>
      </c>
      <c r="M881" t="s">
        <v>5405</v>
      </c>
      <c r="N881" s="1">
        <v>43101</v>
      </c>
      <c r="O881" s="1">
        <v>43830</v>
      </c>
      <c r="P881" t="s">
        <v>128</v>
      </c>
      <c r="Q881" t="s">
        <v>95</v>
      </c>
      <c r="R881" t="s">
        <v>95</v>
      </c>
      <c r="S881" t="s">
        <v>167</v>
      </c>
      <c r="T881" t="s">
        <v>168</v>
      </c>
      <c r="U881" t="s">
        <v>168</v>
      </c>
      <c r="V881" t="s">
        <v>95</v>
      </c>
      <c r="W881" t="s">
        <v>420</v>
      </c>
      <c r="X881" t="s">
        <v>421</v>
      </c>
      <c r="Y881" t="s">
        <v>590</v>
      </c>
      <c r="Z881" t="s">
        <v>132</v>
      </c>
      <c r="AA881" t="s">
        <v>95</v>
      </c>
      <c r="AB881" t="s">
        <v>95</v>
      </c>
      <c r="AC881" t="s">
        <v>119</v>
      </c>
      <c r="AD881" t="s">
        <v>95</v>
      </c>
      <c r="AE881" t="s">
        <v>120</v>
      </c>
      <c r="AF881" t="s">
        <v>95</v>
      </c>
      <c r="AG881" t="s">
        <v>95</v>
      </c>
      <c r="AH881" t="s">
        <v>95</v>
      </c>
      <c r="AI881" t="s">
        <v>95</v>
      </c>
      <c r="AJ881" t="s">
        <v>95</v>
      </c>
      <c r="AK881" t="s">
        <v>95</v>
      </c>
      <c r="AM881">
        <v>5000</v>
      </c>
      <c r="AN881">
        <v>5000</v>
      </c>
      <c r="AO881">
        <v>5000</v>
      </c>
      <c r="AS881" t="s">
        <v>95</v>
      </c>
      <c r="AT881">
        <v>5000</v>
      </c>
      <c r="AU881">
        <v>5000</v>
      </c>
      <c r="AV881">
        <v>5000</v>
      </c>
      <c r="AW881" t="s">
        <v>95</v>
      </c>
      <c r="BA881" t="s">
        <v>95</v>
      </c>
      <c r="BE881" t="s">
        <v>95</v>
      </c>
      <c r="BI881" t="s">
        <v>95</v>
      </c>
      <c r="BM881" t="s">
        <v>95</v>
      </c>
      <c r="BQ881" t="s">
        <v>95</v>
      </c>
      <c r="BU881" t="s">
        <v>95</v>
      </c>
      <c r="BY881" t="s">
        <v>95</v>
      </c>
      <c r="CC881" t="s">
        <v>95</v>
      </c>
      <c r="CG881" t="s">
        <v>95</v>
      </c>
    </row>
    <row r="882" spans="1:85" x14ac:dyDescent="0.2">
      <c r="A882" t="s">
        <v>550</v>
      </c>
      <c r="B882" t="s">
        <v>810</v>
      </c>
      <c r="C882">
        <v>3</v>
      </c>
      <c r="D882" t="s">
        <v>2764</v>
      </c>
      <c r="E882">
        <v>5</v>
      </c>
      <c r="F882" t="s">
        <v>2765</v>
      </c>
      <c r="G882">
        <v>5.0999999999999996</v>
      </c>
      <c r="H882" t="s">
        <v>2766</v>
      </c>
      <c r="I882" t="s">
        <v>91</v>
      </c>
      <c r="J882" t="s">
        <v>5406</v>
      </c>
      <c r="K882" t="s">
        <v>5407</v>
      </c>
      <c r="L882">
        <v>39139</v>
      </c>
      <c r="M882" t="s">
        <v>95</v>
      </c>
      <c r="N882" s="1">
        <v>44197</v>
      </c>
      <c r="O882" s="1">
        <v>44712</v>
      </c>
      <c r="P882" t="s">
        <v>94</v>
      </c>
      <c r="Q882" t="s">
        <v>95</v>
      </c>
      <c r="R882" t="s">
        <v>95</v>
      </c>
      <c r="S882" t="s">
        <v>157</v>
      </c>
      <c r="T882" t="s">
        <v>158</v>
      </c>
      <c r="U882" t="s">
        <v>3850</v>
      </c>
      <c r="V882" t="s">
        <v>3136</v>
      </c>
      <c r="W882" t="s">
        <v>5408</v>
      </c>
      <c r="X882" t="s">
        <v>3852</v>
      </c>
      <c r="Y882" t="s">
        <v>550</v>
      </c>
      <c r="Z882" t="s">
        <v>162</v>
      </c>
      <c r="AA882" t="s">
        <v>95</v>
      </c>
      <c r="AB882" t="s">
        <v>95</v>
      </c>
      <c r="AC882" t="s">
        <v>148</v>
      </c>
      <c r="AE882" t="s">
        <v>133</v>
      </c>
      <c r="AF882" t="s">
        <v>95</v>
      </c>
      <c r="AH882" t="s">
        <v>95</v>
      </c>
      <c r="AI882" t="s">
        <v>95</v>
      </c>
      <c r="AJ882" t="s">
        <v>95</v>
      </c>
      <c r="AK882" t="s">
        <v>95</v>
      </c>
      <c r="AM882">
        <v>470806</v>
      </c>
      <c r="AN882">
        <v>470806</v>
      </c>
      <c r="AO882">
        <v>235806</v>
      </c>
      <c r="AS882" t="s">
        <v>95</v>
      </c>
      <c r="AW882" t="s">
        <v>95</v>
      </c>
      <c r="BA882" t="s">
        <v>95</v>
      </c>
      <c r="BE882" t="s">
        <v>95</v>
      </c>
      <c r="BF882">
        <v>235000</v>
      </c>
      <c r="BG882">
        <v>235000</v>
      </c>
      <c r="BI882" t="s">
        <v>95</v>
      </c>
      <c r="BJ882">
        <v>235806</v>
      </c>
      <c r="BK882">
        <v>235806</v>
      </c>
      <c r="BL882">
        <v>235806</v>
      </c>
      <c r="BM882" t="s">
        <v>5409</v>
      </c>
      <c r="BQ882" t="s">
        <v>95</v>
      </c>
      <c r="BU882" t="s">
        <v>95</v>
      </c>
      <c r="BY882" t="s">
        <v>95</v>
      </c>
      <c r="CC882" t="s">
        <v>95</v>
      </c>
      <c r="CG882" t="s">
        <v>95</v>
      </c>
    </row>
    <row r="883" spans="1:85" x14ac:dyDescent="0.2">
      <c r="A883" t="s">
        <v>590</v>
      </c>
      <c r="B883" t="s">
        <v>591</v>
      </c>
      <c r="C883">
        <v>5</v>
      </c>
      <c r="D883" t="s">
        <v>5376</v>
      </c>
      <c r="E883">
        <v>1</v>
      </c>
      <c r="F883" t="s">
        <v>5377</v>
      </c>
      <c r="G883">
        <v>20</v>
      </c>
      <c r="H883" t="s">
        <v>5410</v>
      </c>
      <c r="I883" t="s">
        <v>91</v>
      </c>
      <c r="J883" t="s">
        <v>5411</v>
      </c>
      <c r="K883" t="s">
        <v>5412</v>
      </c>
      <c r="L883">
        <v>24272</v>
      </c>
      <c r="M883" t="s">
        <v>5413</v>
      </c>
      <c r="N883" s="1">
        <v>43101</v>
      </c>
      <c r="O883" s="1">
        <v>43465</v>
      </c>
      <c r="P883" t="s">
        <v>128</v>
      </c>
      <c r="Q883" t="s">
        <v>95</v>
      </c>
      <c r="R883" t="s">
        <v>95</v>
      </c>
      <c r="S883" t="s">
        <v>141</v>
      </c>
      <c r="T883" t="s">
        <v>142</v>
      </c>
      <c r="U883" t="s">
        <v>142</v>
      </c>
      <c r="V883" t="s">
        <v>95</v>
      </c>
      <c r="W883" t="s">
        <v>1154</v>
      </c>
      <c r="X883" t="s">
        <v>170</v>
      </c>
      <c r="Y883" t="s">
        <v>590</v>
      </c>
      <c r="Z883" t="s">
        <v>118</v>
      </c>
      <c r="AA883" t="s">
        <v>95</v>
      </c>
      <c r="AB883" t="s">
        <v>95</v>
      </c>
      <c r="AC883" t="s">
        <v>204</v>
      </c>
      <c r="AD883" t="s">
        <v>95</v>
      </c>
      <c r="AE883" t="s">
        <v>120</v>
      </c>
      <c r="AF883" t="s">
        <v>95</v>
      </c>
      <c r="AG883" t="s">
        <v>95</v>
      </c>
      <c r="AH883" t="s">
        <v>95</v>
      </c>
      <c r="AI883" t="s">
        <v>95</v>
      </c>
      <c r="AJ883" t="s">
        <v>95</v>
      </c>
      <c r="AK883" t="s">
        <v>95</v>
      </c>
      <c r="AM883">
        <v>69000</v>
      </c>
      <c r="AN883">
        <v>69000</v>
      </c>
      <c r="AO883">
        <v>68000</v>
      </c>
      <c r="AS883" t="s">
        <v>95</v>
      </c>
      <c r="AT883">
        <v>69000</v>
      </c>
      <c r="AU883">
        <v>69000</v>
      </c>
      <c r="AV883">
        <v>68000</v>
      </c>
      <c r="AW883" t="s">
        <v>95</v>
      </c>
      <c r="BA883" t="s">
        <v>95</v>
      </c>
      <c r="BE883" t="s">
        <v>95</v>
      </c>
      <c r="BI883" t="s">
        <v>95</v>
      </c>
      <c r="BM883" t="s">
        <v>95</v>
      </c>
      <c r="BQ883" t="s">
        <v>95</v>
      </c>
      <c r="BU883" t="s">
        <v>95</v>
      </c>
      <c r="BY883" t="s">
        <v>95</v>
      </c>
      <c r="CC883" t="s">
        <v>95</v>
      </c>
      <c r="CG883" t="s">
        <v>95</v>
      </c>
    </row>
    <row r="884" spans="1:85" x14ac:dyDescent="0.2">
      <c r="A884" t="s">
        <v>590</v>
      </c>
      <c r="B884" t="s">
        <v>591</v>
      </c>
      <c r="C884">
        <v>5</v>
      </c>
      <c r="D884" t="s">
        <v>5376</v>
      </c>
      <c r="E884">
        <v>1</v>
      </c>
      <c r="F884" t="s">
        <v>5377</v>
      </c>
      <c r="G884">
        <v>20</v>
      </c>
      <c r="H884" t="s">
        <v>5410</v>
      </c>
      <c r="I884" t="s">
        <v>91</v>
      </c>
      <c r="J884" t="s">
        <v>5414</v>
      </c>
      <c r="K884" t="s">
        <v>5415</v>
      </c>
      <c r="L884">
        <v>24369</v>
      </c>
      <c r="M884" t="s">
        <v>95</v>
      </c>
      <c r="N884" s="1">
        <v>43556</v>
      </c>
      <c r="O884" s="1">
        <v>43586</v>
      </c>
      <c r="P884" t="s">
        <v>128</v>
      </c>
      <c r="Q884" t="s">
        <v>95</v>
      </c>
      <c r="R884" t="s">
        <v>95</v>
      </c>
      <c r="S884" t="s">
        <v>141</v>
      </c>
      <c r="T884" t="s">
        <v>142</v>
      </c>
      <c r="U884" t="s">
        <v>923</v>
      </c>
      <c r="V884" t="s">
        <v>5416</v>
      </c>
      <c r="W884" t="s">
        <v>1158</v>
      </c>
      <c r="X884" t="s">
        <v>183</v>
      </c>
      <c r="Y884" t="s">
        <v>590</v>
      </c>
      <c r="Z884" t="s">
        <v>95</v>
      </c>
      <c r="AA884" t="s">
        <v>95</v>
      </c>
      <c r="AB884" t="s">
        <v>95</v>
      </c>
      <c r="AC884" t="s">
        <v>95</v>
      </c>
      <c r="AD884" t="s">
        <v>95</v>
      </c>
      <c r="AE884" t="s">
        <v>95</v>
      </c>
      <c r="AF884" t="s">
        <v>95</v>
      </c>
      <c r="AG884" t="s">
        <v>95</v>
      </c>
      <c r="AH884" t="s">
        <v>95</v>
      </c>
      <c r="AI884" t="s">
        <v>95</v>
      </c>
      <c r="AJ884" t="s">
        <v>95</v>
      </c>
      <c r="AK884" t="s">
        <v>95</v>
      </c>
      <c r="AM884">
        <v>7000</v>
      </c>
      <c r="AN884">
        <v>7000</v>
      </c>
      <c r="AO884">
        <v>5885</v>
      </c>
      <c r="AS884" t="s">
        <v>95</v>
      </c>
      <c r="AW884" t="s">
        <v>95</v>
      </c>
      <c r="AX884">
        <v>7000</v>
      </c>
      <c r="AY884">
        <v>7000</v>
      </c>
      <c r="AZ884">
        <v>5885</v>
      </c>
      <c r="BA884" t="s">
        <v>95</v>
      </c>
      <c r="BE884" t="s">
        <v>95</v>
      </c>
      <c r="BI884" t="s">
        <v>95</v>
      </c>
      <c r="BM884" t="s">
        <v>95</v>
      </c>
      <c r="BQ884" t="s">
        <v>95</v>
      </c>
      <c r="BU884" t="s">
        <v>95</v>
      </c>
      <c r="BY884" t="s">
        <v>95</v>
      </c>
      <c r="CC884" t="s">
        <v>95</v>
      </c>
      <c r="CG884" t="s">
        <v>95</v>
      </c>
    </row>
    <row r="885" spans="1:85" x14ac:dyDescent="0.2">
      <c r="A885" t="s">
        <v>590</v>
      </c>
      <c r="B885" t="s">
        <v>591</v>
      </c>
      <c r="C885">
        <v>5</v>
      </c>
      <c r="D885" t="s">
        <v>5376</v>
      </c>
      <c r="E885">
        <v>1</v>
      </c>
      <c r="F885" t="s">
        <v>5377</v>
      </c>
      <c r="G885">
        <v>20</v>
      </c>
      <c r="H885" t="s">
        <v>5410</v>
      </c>
      <c r="I885" t="s">
        <v>91</v>
      </c>
      <c r="J885" t="s">
        <v>5417</v>
      </c>
      <c r="K885" t="s">
        <v>5418</v>
      </c>
      <c r="L885">
        <v>24370</v>
      </c>
      <c r="M885" t="s">
        <v>5419</v>
      </c>
      <c r="N885" s="1">
        <v>43553</v>
      </c>
      <c r="O885" s="1">
        <v>43553</v>
      </c>
      <c r="P885" t="s">
        <v>585</v>
      </c>
      <c r="Q885" t="s">
        <v>95</v>
      </c>
      <c r="R885" t="s">
        <v>95</v>
      </c>
      <c r="S885" t="s">
        <v>417</v>
      </c>
      <c r="T885" t="s">
        <v>418</v>
      </c>
      <c r="U885" t="s">
        <v>95</v>
      </c>
      <c r="V885" t="s">
        <v>95</v>
      </c>
      <c r="W885" t="s">
        <v>295</v>
      </c>
      <c r="X885" t="s">
        <v>170</v>
      </c>
      <c r="Y885" t="s">
        <v>590</v>
      </c>
      <c r="Z885" t="s">
        <v>118</v>
      </c>
      <c r="AA885" t="s">
        <v>95</v>
      </c>
      <c r="AB885" t="s">
        <v>95</v>
      </c>
      <c r="AC885" t="s">
        <v>148</v>
      </c>
      <c r="AD885" t="s">
        <v>95</v>
      </c>
      <c r="AE885" t="s">
        <v>120</v>
      </c>
      <c r="AF885" t="s">
        <v>95</v>
      </c>
      <c r="AG885" t="s">
        <v>95</v>
      </c>
      <c r="AH885" t="s">
        <v>95</v>
      </c>
      <c r="AI885" t="s">
        <v>95</v>
      </c>
      <c r="AJ885" t="s">
        <v>95</v>
      </c>
      <c r="AK885" t="s">
        <v>95</v>
      </c>
      <c r="AM885">
        <v>0</v>
      </c>
      <c r="AN885">
        <v>0</v>
      </c>
      <c r="AO885">
        <v>0</v>
      </c>
      <c r="AS885" t="s">
        <v>95</v>
      </c>
      <c r="AW885" t="s">
        <v>95</v>
      </c>
      <c r="BA885" t="s">
        <v>95</v>
      </c>
      <c r="BE885" t="s">
        <v>95</v>
      </c>
      <c r="BI885" t="s">
        <v>95</v>
      </c>
      <c r="BM885" t="s">
        <v>95</v>
      </c>
      <c r="BQ885" t="s">
        <v>95</v>
      </c>
      <c r="BU885" t="s">
        <v>95</v>
      </c>
      <c r="BY885" t="s">
        <v>95</v>
      </c>
      <c r="CC885" t="s">
        <v>95</v>
      </c>
      <c r="CG885" t="s">
        <v>95</v>
      </c>
    </row>
    <row r="886" spans="1:85" x14ac:dyDescent="0.2">
      <c r="A886" t="s">
        <v>590</v>
      </c>
      <c r="B886" t="s">
        <v>591</v>
      </c>
      <c r="C886">
        <v>5</v>
      </c>
      <c r="D886" t="s">
        <v>5376</v>
      </c>
      <c r="E886">
        <v>1</v>
      </c>
      <c r="F886" t="s">
        <v>5377</v>
      </c>
      <c r="G886">
        <v>20</v>
      </c>
      <c r="H886" t="s">
        <v>5410</v>
      </c>
      <c r="I886" t="s">
        <v>91</v>
      </c>
      <c r="J886" t="s">
        <v>5420</v>
      </c>
      <c r="K886" t="s">
        <v>5421</v>
      </c>
      <c r="L886">
        <v>24487</v>
      </c>
      <c r="M886" t="s">
        <v>95</v>
      </c>
      <c r="N886" s="1">
        <v>44001</v>
      </c>
      <c r="O886" s="1">
        <v>44196</v>
      </c>
      <c r="P886" t="s">
        <v>128</v>
      </c>
      <c r="Q886" t="s">
        <v>95</v>
      </c>
      <c r="R886" t="s">
        <v>95</v>
      </c>
      <c r="S886" t="s">
        <v>167</v>
      </c>
      <c r="T886" t="s">
        <v>168</v>
      </c>
      <c r="U886" t="s">
        <v>670</v>
      </c>
      <c r="V886" t="s">
        <v>5422</v>
      </c>
      <c r="W886" t="s">
        <v>430</v>
      </c>
      <c r="X886" t="s">
        <v>170</v>
      </c>
      <c r="Y886" t="s">
        <v>5423</v>
      </c>
      <c r="Z886" t="s">
        <v>118</v>
      </c>
      <c r="AA886" t="s">
        <v>95</v>
      </c>
      <c r="AB886" t="s">
        <v>95</v>
      </c>
      <c r="AC886" t="s">
        <v>148</v>
      </c>
      <c r="AD886" t="s">
        <v>95</v>
      </c>
      <c r="AE886" t="s">
        <v>133</v>
      </c>
      <c r="AF886" t="s">
        <v>95</v>
      </c>
      <c r="AG886" t="s">
        <v>95</v>
      </c>
      <c r="AH886" t="s">
        <v>95</v>
      </c>
      <c r="AI886" t="s">
        <v>95</v>
      </c>
      <c r="AJ886" t="s">
        <v>95</v>
      </c>
      <c r="AK886" t="s">
        <v>95</v>
      </c>
      <c r="AM886">
        <v>0</v>
      </c>
      <c r="AN886">
        <v>0</v>
      </c>
      <c r="AO886">
        <v>17940</v>
      </c>
      <c r="AS886" t="s">
        <v>95</v>
      </c>
      <c r="AW886" t="s">
        <v>95</v>
      </c>
      <c r="BA886" t="s">
        <v>95</v>
      </c>
      <c r="BD886">
        <v>17940</v>
      </c>
      <c r="BE886" t="s">
        <v>95</v>
      </c>
      <c r="BI886" t="s">
        <v>95</v>
      </c>
      <c r="BM886" t="s">
        <v>95</v>
      </c>
      <c r="BQ886" t="s">
        <v>95</v>
      </c>
      <c r="BU886" t="s">
        <v>95</v>
      </c>
      <c r="BY886" t="s">
        <v>95</v>
      </c>
      <c r="CC886" t="s">
        <v>95</v>
      </c>
      <c r="CG886" t="s">
        <v>95</v>
      </c>
    </row>
    <row r="887" spans="1:85" x14ac:dyDescent="0.2">
      <c r="A887" t="s">
        <v>590</v>
      </c>
      <c r="B887" t="s">
        <v>591</v>
      </c>
      <c r="C887">
        <v>5</v>
      </c>
      <c r="D887" t="s">
        <v>5376</v>
      </c>
      <c r="E887">
        <v>1</v>
      </c>
      <c r="F887" t="s">
        <v>5377</v>
      </c>
      <c r="G887">
        <v>20</v>
      </c>
      <c r="H887" t="s">
        <v>5410</v>
      </c>
      <c r="I887" t="s">
        <v>91</v>
      </c>
      <c r="J887" t="s">
        <v>5424</v>
      </c>
      <c r="K887" t="s">
        <v>5425</v>
      </c>
      <c r="L887">
        <v>24490</v>
      </c>
      <c r="M887" t="s">
        <v>95</v>
      </c>
      <c r="N887" s="1">
        <v>43831</v>
      </c>
      <c r="O887" s="1">
        <v>44196</v>
      </c>
      <c r="P887" t="s">
        <v>128</v>
      </c>
      <c r="Q887" t="s">
        <v>95</v>
      </c>
      <c r="R887" t="s">
        <v>95</v>
      </c>
      <c r="S887" t="s">
        <v>141</v>
      </c>
      <c r="T887" t="s">
        <v>142</v>
      </c>
      <c r="U887" t="s">
        <v>1312</v>
      </c>
      <c r="V887" t="s">
        <v>3155</v>
      </c>
      <c r="W887" t="s">
        <v>2039</v>
      </c>
      <c r="X887" t="s">
        <v>322</v>
      </c>
      <c r="Y887" t="s">
        <v>590</v>
      </c>
      <c r="Z887" t="s">
        <v>95</v>
      </c>
      <c r="AA887" t="s">
        <v>95</v>
      </c>
      <c r="AB887" t="s">
        <v>95</v>
      </c>
      <c r="AC887" t="s">
        <v>119</v>
      </c>
      <c r="AD887" t="s">
        <v>95</v>
      </c>
      <c r="AE887" t="s">
        <v>120</v>
      </c>
      <c r="AF887" t="s">
        <v>95</v>
      </c>
      <c r="AG887" t="s">
        <v>95</v>
      </c>
      <c r="AH887" t="s">
        <v>95</v>
      </c>
      <c r="AI887" t="s">
        <v>95</v>
      </c>
      <c r="AJ887" t="s">
        <v>95</v>
      </c>
      <c r="AK887" t="s">
        <v>95</v>
      </c>
      <c r="AM887">
        <v>13000</v>
      </c>
      <c r="AN887">
        <v>13000</v>
      </c>
      <c r="AO887">
        <v>13000</v>
      </c>
      <c r="AS887" t="s">
        <v>95</v>
      </c>
      <c r="AW887" t="s">
        <v>95</v>
      </c>
      <c r="AX887">
        <v>7000</v>
      </c>
      <c r="AY887">
        <v>7000</v>
      </c>
      <c r="AZ887">
        <v>7000</v>
      </c>
      <c r="BA887" t="s">
        <v>95</v>
      </c>
      <c r="BB887">
        <v>6000</v>
      </c>
      <c r="BC887">
        <v>6000</v>
      </c>
      <c r="BD887">
        <v>6000</v>
      </c>
      <c r="BE887" t="s">
        <v>95</v>
      </c>
      <c r="BI887" t="s">
        <v>95</v>
      </c>
      <c r="BM887" t="s">
        <v>95</v>
      </c>
      <c r="BQ887" t="s">
        <v>95</v>
      </c>
      <c r="BU887" t="s">
        <v>95</v>
      </c>
      <c r="BY887" t="s">
        <v>95</v>
      </c>
      <c r="CC887" t="s">
        <v>95</v>
      </c>
      <c r="CG887" t="s">
        <v>95</v>
      </c>
    </row>
    <row r="888" spans="1:85" x14ac:dyDescent="0.2">
      <c r="A888" t="s">
        <v>721</v>
      </c>
      <c r="B888" t="s">
        <v>122</v>
      </c>
      <c r="C888">
        <v>1</v>
      </c>
      <c r="D888" t="s">
        <v>722</v>
      </c>
      <c r="E888">
        <v>5</v>
      </c>
      <c r="F888" t="s">
        <v>5388</v>
      </c>
      <c r="G888">
        <v>5.0999999999999996</v>
      </c>
      <c r="H888" t="s">
        <v>5389</v>
      </c>
      <c r="I888" t="s">
        <v>91</v>
      </c>
      <c r="J888" t="s">
        <v>5426</v>
      </c>
      <c r="K888" t="s">
        <v>5427</v>
      </c>
      <c r="L888">
        <v>79698</v>
      </c>
      <c r="M888" t="s">
        <v>5428</v>
      </c>
      <c r="N888" s="1">
        <v>44562</v>
      </c>
      <c r="O888" s="1">
        <v>46022</v>
      </c>
      <c r="P888" t="s">
        <v>128</v>
      </c>
      <c r="Q888" t="s">
        <v>95</v>
      </c>
      <c r="R888" t="s">
        <v>95</v>
      </c>
      <c r="S888" t="s">
        <v>157</v>
      </c>
      <c r="T888" t="s">
        <v>158</v>
      </c>
      <c r="U888" t="s">
        <v>5429</v>
      </c>
      <c r="V888" t="s">
        <v>5430</v>
      </c>
      <c r="W888" t="s">
        <v>160</v>
      </c>
      <c r="X888" t="s">
        <v>161</v>
      </c>
      <c r="Y888" t="s">
        <v>721</v>
      </c>
      <c r="Z888" t="s">
        <v>464</v>
      </c>
      <c r="AA888" t="s">
        <v>95</v>
      </c>
      <c r="AB888" t="s">
        <v>95</v>
      </c>
      <c r="AC888" t="s">
        <v>148</v>
      </c>
      <c r="AE888" t="s">
        <v>105</v>
      </c>
      <c r="AF888" t="s">
        <v>5394</v>
      </c>
      <c r="AH888" t="s">
        <v>238</v>
      </c>
      <c r="AJ888" t="s">
        <v>95</v>
      </c>
      <c r="AK888" t="s">
        <v>5431</v>
      </c>
      <c r="AM888">
        <v>6588800</v>
      </c>
      <c r="AN888">
        <v>6588800</v>
      </c>
      <c r="AO888">
        <v>375605</v>
      </c>
      <c r="AS888" t="s">
        <v>95</v>
      </c>
      <c r="AW888" t="s">
        <v>95</v>
      </c>
      <c r="BA888" t="s">
        <v>95</v>
      </c>
      <c r="BE888" t="s">
        <v>95</v>
      </c>
      <c r="BI888" t="s">
        <v>95</v>
      </c>
      <c r="BJ888">
        <v>289017</v>
      </c>
      <c r="BK888">
        <v>289017</v>
      </c>
      <c r="BL888">
        <v>165292</v>
      </c>
      <c r="BM888" t="s">
        <v>5432</v>
      </c>
      <c r="BN888">
        <v>299783</v>
      </c>
      <c r="BO888">
        <v>299783</v>
      </c>
      <c r="BP888">
        <v>150007</v>
      </c>
      <c r="BQ888" t="s">
        <v>5433</v>
      </c>
      <c r="BR888">
        <v>3500000</v>
      </c>
      <c r="BS888">
        <v>3500000</v>
      </c>
      <c r="BT888">
        <v>60306</v>
      </c>
      <c r="BU888" t="s">
        <v>5434</v>
      </c>
      <c r="BV888">
        <v>2500000</v>
      </c>
      <c r="BW888">
        <v>2500000</v>
      </c>
      <c r="BY888" t="s">
        <v>95</v>
      </c>
      <c r="CC888" t="s">
        <v>95</v>
      </c>
      <c r="CG888" t="s">
        <v>95</v>
      </c>
    </row>
    <row r="889" spans="1:85" x14ac:dyDescent="0.2">
      <c r="A889" t="s">
        <v>550</v>
      </c>
      <c r="B889" t="s">
        <v>810</v>
      </c>
      <c r="C889">
        <v>3</v>
      </c>
      <c r="D889" t="s">
        <v>2764</v>
      </c>
      <c r="E889">
        <v>5</v>
      </c>
      <c r="F889" t="s">
        <v>2765</v>
      </c>
      <c r="G889">
        <v>5.0999999999999996</v>
      </c>
      <c r="H889" t="s">
        <v>2766</v>
      </c>
      <c r="I889" t="s">
        <v>91</v>
      </c>
      <c r="J889" t="s">
        <v>5435</v>
      </c>
      <c r="K889" t="s">
        <v>5436</v>
      </c>
      <c r="L889">
        <v>39180</v>
      </c>
      <c r="M889" t="s">
        <v>5437</v>
      </c>
      <c r="N889" s="1">
        <v>44228</v>
      </c>
      <c r="O889" s="1">
        <v>44896</v>
      </c>
      <c r="P889" t="s">
        <v>94</v>
      </c>
      <c r="Q889" t="s">
        <v>95</v>
      </c>
      <c r="R889" t="s">
        <v>95</v>
      </c>
      <c r="S889" t="s">
        <v>157</v>
      </c>
      <c r="T889" t="s">
        <v>158</v>
      </c>
      <c r="U889" t="s">
        <v>5438</v>
      </c>
      <c r="V889" t="s">
        <v>5439</v>
      </c>
      <c r="W889" t="s">
        <v>5440</v>
      </c>
      <c r="X889" t="s">
        <v>5441</v>
      </c>
      <c r="Y889" t="s">
        <v>550</v>
      </c>
      <c r="Z889" t="s">
        <v>464</v>
      </c>
      <c r="AA889" t="s">
        <v>95</v>
      </c>
      <c r="AB889" t="s">
        <v>95</v>
      </c>
      <c r="AC889" t="s">
        <v>148</v>
      </c>
      <c r="AE889" t="s">
        <v>133</v>
      </c>
      <c r="AF889" t="s">
        <v>95</v>
      </c>
      <c r="AH889" t="s">
        <v>95</v>
      </c>
      <c r="AI889" t="s">
        <v>95</v>
      </c>
      <c r="AJ889" t="s">
        <v>95</v>
      </c>
      <c r="AK889" t="s">
        <v>95</v>
      </c>
      <c r="AM889">
        <v>15640</v>
      </c>
      <c r="AN889">
        <v>1441626</v>
      </c>
      <c r="AO889">
        <v>1330682</v>
      </c>
      <c r="AS889" t="s">
        <v>95</v>
      </c>
      <c r="AW889" t="s">
        <v>95</v>
      </c>
      <c r="BA889" t="s">
        <v>95</v>
      </c>
      <c r="BE889" t="s">
        <v>95</v>
      </c>
      <c r="BF889">
        <v>15640</v>
      </c>
      <c r="BG889">
        <v>15640</v>
      </c>
      <c r="BI889" t="s">
        <v>5442</v>
      </c>
      <c r="BK889">
        <v>1425986</v>
      </c>
      <c r="BL889">
        <v>1330682</v>
      </c>
      <c r="BM889" t="s">
        <v>5443</v>
      </c>
      <c r="BQ889" t="s">
        <v>95</v>
      </c>
      <c r="BU889" t="s">
        <v>95</v>
      </c>
      <c r="BY889" t="s">
        <v>95</v>
      </c>
      <c r="CC889" t="s">
        <v>95</v>
      </c>
      <c r="CG889" t="s">
        <v>95</v>
      </c>
    </row>
    <row r="890" spans="1:85" x14ac:dyDescent="0.2">
      <c r="A890" t="s">
        <v>590</v>
      </c>
      <c r="B890" t="s">
        <v>591</v>
      </c>
      <c r="C890">
        <v>5</v>
      </c>
      <c r="D890" t="s">
        <v>5376</v>
      </c>
      <c r="E890">
        <v>1</v>
      </c>
      <c r="F890" t="s">
        <v>5377</v>
      </c>
      <c r="G890">
        <v>20</v>
      </c>
      <c r="H890" t="s">
        <v>5410</v>
      </c>
      <c r="I890" t="s">
        <v>91</v>
      </c>
      <c r="J890" t="s">
        <v>5444</v>
      </c>
      <c r="K890" t="s">
        <v>5445</v>
      </c>
      <c r="L890">
        <v>24275</v>
      </c>
      <c r="M890" t="s">
        <v>5446</v>
      </c>
      <c r="N890" s="1">
        <v>43101</v>
      </c>
      <c r="O890" s="1">
        <v>43465</v>
      </c>
      <c r="P890" t="s">
        <v>128</v>
      </c>
      <c r="Q890" t="s">
        <v>95</v>
      </c>
      <c r="R890" t="s">
        <v>95</v>
      </c>
      <c r="S890" t="s">
        <v>141</v>
      </c>
      <c r="T890" t="s">
        <v>142</v>
      </c>
      <c r="U890" t="s">
        <v>142</v>
      </c>
      <c r="V890" t="s">
        <v>5447</v>
      </c>
      <c r="W890" t="s">
        <v>1154</v>
      </c>
      <c r="X890" t="s">
        <v>170</v>
      </c>
      <c r="Y890" t="s">
        <v>590</v>
      </c>
      <c r="Z890" t="s">
        <v>118</v>
      </c>
      <c r="AA890" t="s">
        <v>95</v>
      </c>
      <c r="AB890" t="s">
        <v>95</v>
      </c>
      <c r="AC890" t="s">
        <v>95</v>
      </c>
      <c r="AD890" t="s">
        <v>95</v>
      </c>
      <c r="AE890" t="s">
        <v>133</v>
      </c>
      <c r="AF890" t="s">
        <v>95</v>
      </c>
      <c r="AG890" t="s">
        <v>95</v>
      </c>
      <c r="AH890" t="s">
        <v>95</v>
      </c>
      <c r="AI890" t="s">
        <v>95</v>
      </c>
      <c r="AJ890" t="s">
        <v>95</v>
      </c>
      <c r="AK890" t="s">
        <v>95</v>
      </c>
      <c r="AM890">
        <v>8000</v>
      </c>
      <c r="AN890">
        <v>8000</v>
      </c>
      <c r="AO890">
        <v>8000</v>
      </c>
      <c r="AS890" t="s">
        <v>95</v>
      </c>
      <c r="AT890">
        <v>8000</v>
      </c>
      <c r="AU890">
        <v>8000</v>
      </c>
      <c r="AV890">
        <v>8000</v>
      </c>
      <c r="AW890" t="s">
        <v>95</v>
      </c>
      <c r="BA890" t="s">
        <v>95</v>
      </c>
      <c r="BE890" t="s">
        <v>95</v>
      </c>
      <c r="BI890" t="s">
        <v>95</v>
      </c>
      <c r="BM890" t="s">
        <v>95</v>
      </c>
      <c r="BQ890" t="s">
        <v>95</v>
      </c>
      <c r="BU890" t="s">
        <v>95</v>
      </c>
      <c r="BY890" t="s">
        <v>95</v>
      </c>
      <c r="CC890" t="s">
        <v>95</v>
      </c>
      <c r="CG890" t="s">
        <v>95</v>
      </c>
    </row>
    <row r="891" spans="1:85" ht="409.6" x14ac:dyDescent="0.2">
      <c r="A891" t="s">
        <v>721</v>
      </c>
      <c r="B891" t="s">
        <v>122</v>
      </c>
      <c r="C891">
        <v>1</v>
      </c>
      <c r="D891" t="s">
        <v>722</v>
      </c>
      <c r="E891">
        <v>5</v>
      </c>
      <c r="F891" t="s">
        <v>5388</v>
      </c>
      <c r="G891">
        <v>5.0999999999999996</v>
      </c>
      <c r="H891" t="s">
        <v>5389</v>
      </c>
      <c r="I891" t="s">
        <v>91</v>
      </c>
      <c r="J891" t="s">
        <v>5448</v>
      </c>
      <c r="K891" t="s">
        <v>5449</v>
      </c>
      <c r="L891">
        <v>81940</v>
      </c>
      <c r="M891" s="2" t="s">
        <v>5450</v>
      </c>
      <c r="N891" s="1">
        <v>44562</v>
      </c>
      <c r="O891" s="1">
        <v>44926</v>
      </c>
      <c r="P891" t="s">
        <v>94</v>
      </c>
      <c r="Q891" t="s">
        <v>95</v>
      </c>
      <c r="R891" t="s">
        <v>95</v>
      </c>
      <c r="S891" t="s">
        <v>685</v>
      </c>
      <c r="T891" t="s">
        <v>686</v>
      </c>
      <c r="U891" t="s">
        <v>686</v>
      </c>
      <c r="V891" t="s">
        <v>5451</v>
      </c>
      <c r="W891" t="s">
        <v>2300</v>
      </c>
      <c r="X891" t="s">
        <v>101</v>
      </c>
      <c r="Y891" t="s">
        <v>721</v>
      </c>
      <c r="Z891" t="s">
        <v>1856</v>
      </c>
      <c r="AA891" t="s">
        <v>95</v>
      </c>
      <c r="AB891" t="s">
        <v>95</v>
      </c>
      <c r="AC891" t="s">
        <v>204</v>
      </c>
      <c r="AE891" t="s">
        <v>105</v>
      </c>
      <c r="AF891" t="s">
        <v>5394</v>
      </c>
      <c r="AH891" t="s">
        <v>95</v>
      </c>
      <c r="AI891" t="s">
        <v>95</v>
      </c>
      <c r="AJ891" t="s">
        <v>95</v>
      </c>
      <c r="AK891" t="s">
        <v>5452</v>
      </c>
      <c r="AL891" t="s">
        <v>5453</v>
      </c>
      <c r="AM891">
        <v>0</v>
      </c>
      <c r="AN891">
        <v>0</v>
      </c>
      <c r="AO891">
        <v>0</v>
      </c>
      <c r="AS891" t="s">
        <v>95</v>
      </c>
      <c r="AW891" t="s">
        <v>95</v>
      </c>
      <c r="BA891" t="s">
        <v>95</v>
      </c>
      <c r="BE891" t="s">
        <v>95</v>
      </c>
      <c r="BI891" t="s">
        <v>95</v>
      </c>
      <c r="BK891">
        <v>0</v>
      </c>
      <c r="BM891" t="s">
        <v>95</v>
      </c>
      <c r="BQ891" t="s">
        <v>95</v>
      </c>
      <c r="BU891" t="s">
        <v>95</v>
      </c>
      <c r="BY891" t="s">
        <v>95</v>
      </c>
      <c r="CC891" t="s">
        <v>95</v>
      </c>
      <c r="CG891" t="s">
        <v>95</v>
      </c>
    </row>
    <row r="892" spans="1:85" ht="409.6" x14ac:dyDescent="0.2">
      <c r="A892" t="s">
        <v>721</v>
      </c>
      <c r="B892" t="s">
        <v>122</v>
      </c>
      <c r="C892">
        <v>1</v>
      </c>
      <c r="D892" t="s">
        <v>722</v>
      </c>
      <c r="E892">
        <v>5</v>
      </c>
      <c r="F892" t="s">
        <v>5388</v>
      </c>
      <c r="G892">
        <v>5.0999999999999996</v>
      </c>
      <c r="H892" t="s">
        <v>5389</v>
      </c>
      <c r="I892" t="s">
        <v>91</v>
      </c>
      <c r="J892" t="s">
        <v>5454</v>
      </c>
      <c r="K892" t="s">
        <v>5455</v>
      </c>
      <c r="L892">
        <v>101523</v>
      </c>
      <c r="M892" s="2" t="s">
        <v>5456</v>
      </c>
      <c r="N892" s="1">
        <v>44197</v>
      </c>
      <c r="O892" s="1">
        <v>44986</v>
      </c>
      <c r="P892" t="s">
        <v>94</v>
      </c>
      <c r="Q892" t="s">
        <v>95</v>
      </c>
      <c r="R892" t="s">
        <v>95</v>
      </c>
      <c r="S892" t="s">
        <v>5457</v>
      </c>
      <c r="T892" t="s">
        <v>5458</v>
      </c>
      <c r="U892" t="s">
        <v>248</v>
      </c>
      <c r="V892" t="s">
        <v>5459</v>
      </c>
      <c r="W892" t="s">
        <v>3654</v>
      </c>
      <c r="X892" t="s">
        <v>543</v>
      </c>
      <c r="Y892" t="s">
        <v>721</v>
      </c>
      <c r="Z892" t="s">
        <v>5460</v>
      </c>
      <c r="AA892" t="s">
        <v>95</v>
      </c>
      <c r="AB892" t="s">
        <v>95</v>
      </c>
      <c r="AC892" t="s">
        <v>204</v>
      </c>
      <c r="AD892" t="s">
        <v>5461</v>
      </c>
      <c r="AE892" t="s">
        <v>409</v>
      </c>
      <c r="AF892" t="s">
        <v>5394</v>
      </c>
      <c r="AH892" t="s">
        <v>238</v>
      </c>
      <c r="AJ892" t="s">
        <v>1242</v>
      </c>
      <c r="AK892" t="s">
        <v>5462</v>
      </c>
      <c r="AM892">
        <v>61356</v>
      </c>
      <c r="AN892">
        <v>0</v>
      </c>
      <c r="AO892">
        <v>0</v>
      </c>
      <c r="AS892" t="s">
        <v>95</v>
      </c>
      <c r="AW892" t="s">
        <v>95</v>
      </c>
      <c r="BA892" t="s">
        <v>95</v>
      </c>
      <c r="BE892" t="s">
        <v>95</v>
      </c>
      <c r="BF892">
        <v>26043</v>
      </c>
      <c r="BI892" t="s">
        <v>95</v>
      </c>
      <c r="BJ892">
        <v>35313</v>
      </c>
      <c r="BM892" t="s">
        <v>95</v>
      </c>
      <c r="BQ892" t="s">
        <v>5463</v>
      </c>
      <c r="BU892" t="s">
        <v>95</v>
      </c>
      <c r="BY892" t="s">
        <v>95</v>
      </c>
      <c r="CC892" t="s">
        <v>95</v>
      </c>
      <c r="CG892" t="s">
        <v>95</v>
      </c>
    </row>
    <row r="893" spans="1:85" ht="388" x14ac:dyDescent="0.2">
      <c r="A893" t="s">
        <v>721</v>
      </c>
      <c r="B893" t="s">
        <v>122</v>
      </c>
      <c r="C893">
        <v>1</v>
      </c>
      <c r="D893" t="s">
        <v>722</v>
      </c>
      <c r="E893">
        <v>5</v>
      </c>
      <c r="F893" t="s">
        <v>5388</v>
      </c>
      <c r="G893">
        <v>5.0999999999999996</v>
      </c>
      <c r="H893" t="s">
        <v>5389</v>
      </c>
      <c r="I893" t="s">
        <v>91</v>
      </c>
      <c r="J893" t="s">
        <v>5464</v>
      </c>
      <c r="K893" t="s">
        <v>5465</v>
      </c>
      <c r="L893">
        <v>5908</v>
      </c>
      <c r="M893" t="s">
        <v>5466</v>
      </c>
      <c r="N893" s="1">
        <v>44197</v>
      </c>
      <c r="O893" s="1">
        <v>44561</v>
      </c>
      <c r="P893" t="s">
        <v>94</v>
      </c>
      <c r="Q893" t="s">
        <v>95</v>
      </c>
      <c r="R893" t="s">
        <v>95</v>
      </c>
      <c r="S893" t="s">
        <v>157</v>
      </c>
      <c r="T893" t="s">
        <v>158</v>
      </c>
      <c r="U893" t="s">
        <v>159</v>
      </c>
      <c r="V893" t="s">
        <v>158</v>
      </c>
      <c r="W893" t="s">
        <v>160</v>
      </c>
      <c r="X893" t="s">
        <v>161</v>
      </c>
      <c r="Y893" t="s">
        <v>721</v>
      </c>
      <c r="Z893" t="s">
        <v>203</v>
      </c>
      <c r="AA893" t="s">
        <v>95</v>
      </c>
      <c r="AB893" t="s">
        <v>95</v>
      </c>
      <c r="AC893" t="s">
        <v>148</v>
      </c>
      <c r="AE893" t="s">
        <v>105</v>
      </c>
      <c r="AF893" t="s">
        <v>5394</v>
      </c>
      <c r="AH893" t="s">
        <v>238</v>
      </c>
      <c r="AJ893" t="s">
        <v>95</v>
      </c>
      <c r="AK893" t="s">
        <v>5431</v>
      </c>
      <c r="AM893">
        <v>80000</v>
      </c>
      <c r="AN893">
        <v>80000</v>
      </c>
      <c r="AO893">
        <v>50594</v>
      </c>
      <c r="AS893" t="s">
        <v>95</v>
      </c>
      <c r="AW893" t="s">
        <v>95</v>
      </c>
      <c r="BA893" t="s">
        <v>95</v>
      </c>
      <c r="BE893" t="s">
        <v>95</v>
      </c>
      <c r="BF893">
        <v>80000</v>
      </c>
      <c r="BG893">
        <v>80000</v>
      </c>
      <c r="BH893">
        <v>50594</v>
      </c>
      <c r="BI893" s="2" t="s">
        <v>5467</v>
      </c>
      <c r="BM893" t="s">
        <v>95</v>
      </c>
      <c r="BQ893" t="s">
        <v>95</v>
      </c>
      <c r="BU893" t="s">
        <v>95</v>
      </c>
      <c r="BY893" t="s">
        <v>95</v>
      </c>
      <c r="CC893" t="s">
        <v>95</v>
      </c>
      <c r="CG893" t="s">
        <v>95</v>
      </c>
    </row>
    <row r="894" spans="1:85" ht="409.6" x14ac:dyDescent="0.2">
      <c r="A894" t="s">
        <v>550</v>
      </c>
      <c r="B894" t="s">
        <v>810</v>
      </c>
      <c r="C894">
        <v>3</v>
      </c>
      <c r="D894" t="s">
        <v>2764</v>
      </c>
      <c r="E894">
        <v>5</v>
      </c>
      <c r="F894" t="s">
        <v>2765</v>
      </c>
      <c r="G894">
        <v>5.0999999999999996</v>
      </c>
      <c r="H894" t="s">
        <v>2766</v>
      </c>
      <c r="I894" t="s">
        <v>91</v>
      </c>
      <c r="J894" t="s">
        <v>5468</v>
      </c>
      <c r="K894" t="s">
        <v>5469</v>
      </c>
      <c r="L894">
        <v>37252</v>
      </c>
      <c r="M894" s="2" t="s">
        <v>5470</v>
      </c>
      <c r="N894" s="1">
        <v>44197</v>
      </c>
      <c r="O894" s="1">
        <v>44469</v>
      </c>
      <c r="P894" t="s">
        <v>94</v>
      </c>
      <c r="Q894" t="s">
        <v>95</v>
      </c>
      <c r="R894" t="s">
        <v>95</v>
      </c>
      <c r="S894" t="s">
        <v>371</v>
      </c>
      <c r="T894" t="s">
        <v>372</v>
      </c>
      <c r="U894" t="s">
        <v>698</v>
      </c>
      <c r="V894" t="s">
        <v>5471</v>
      </c>
      <c r="W894" t="s">
        <v>5472</v>
      </c>
      <c r="X894" t="s">
        <v>4570</v>
      </c>
      <c r="Y894" t="s">
        <v>550</v>
      </c>
      <c r="Z894" t="s">
        <v>132</v>
      </c>
      <c r="AA894" t="s">
        <v>95</v>
      </c>
      <c r="AB894" t="s">
        <v>95</v>
      </c>
      <c r="AC894" t="s">
        <v>204</v>
      </c>
      <c r="AE894" t="s">
        <v>409</v>
      </c>
      <c r="AF894" t="s">
        <v>5473</v>
      </c>
      <c r="AH894" t="s">
        <v>95</v>
      </c>
      <c r="AI894" t="s">
        <v>95</v>
      </c>
      <c r="AJ894" t="s">
        <v>95</v>
      </c>
      <c r="AK894" t="s">
        <v>5474</v>
      </c>
      <c r="AM894">
        <v>9549</v>
      </c>
      <c r="AN894">
        <v>9549</v>
      </c>
      <c r="AO894">
        <v>9518</v>
      </c>
      <c r="AS894" t="s">
        <v>95</v>
      </c>
      <c r="AW894" t="s">
        <v>95</v>
      </c>
      <c r="BA894" t="s">
        <v>95</v>
      </c>
      <c r="BE894" t="s">
        <v>95</v>
      </c>
      <c r="BF894">
        <v>9549</v>
      </c>
      <c r="BG894">
        <v>9549</v>
      </c>
      <c r="BH894">
        <v>9518</v>
      </c>
      <c r="BI894" s="2" t="s">
        <v>5475</v>
      </c>
      <c r="BM894" t="s">
        <v>95</v>
      </c>
      <c r="BQ894" t="s">
        <v>95</v>
      </c>
      <c r="BU894" t="s">
        <v>95</v>
      </c>
      <c r="BY894" t="s">
        <v>95</v>
      </c>
      <c r="CC894" t="s">
        <v>95</v>
      </c>
      <c r="CG894" t="s">
        <v>95</v>
      </c>
    </row>
    <row r="895" spans="1:85" ht="272" x14ac:dyDescent="0.2">
      <c r="A895" t="s">
        <v>550</v>
      </c>
      <c r="B895" t="s">
        <v>810</v>
      </c>
      <c r="C895">
        <v>3</v>
      </c>
      <c r="D895" t="s">
        <v>2764</v>
      </c>
      <c r="E895">
        <v>5</v>
      </c>
      <c r="F895" t="s">
        <v>2765</v>
      </c>
      <c r="G895">
        <v>5.0999999999999996</v>
      </c>
      <c r="H895" t="s">
        <v>2766</v>
      </c>
      <c r="I895" t="s">
        <v>91</v>
      </c>
      <c r="J895" t="s">
        <v>5476</v>
      </c>
      <c r="K895" t="s">
        <v>5477</v>
      </c>
      <c r="L895">
        <v>37522</v>
      </c>
      <c r="M895" t="s">
        <v>95</v>
      </c>
      <c r="N895" s="1">
        <v>44197</v>
      </c>
      <c r="O895" s="1">
        <v>44530</v>
      </c>
      <c r="P895" t="s">
        <v>94</v>
      </c>
      <c r="Q895" t="s">
        <v>95</v>
      </c>
      <c r="R895" t="s">
        <v>95</v>
      </c>
      <c r="S895" t="s">
        <v>371</v>
      </c>
      <c r="T895" t="s">
        <v>372</v>
      </c>
      <c r="U895" t="s">
        <v>698</v>
      </c>
      <c r="V895" t="s">
        <v>5478</v>
      </c>
      <c r="W895" t="s">
        <v>5479</v>
      </c>
      <c r="X895" t="s">
        <v>5480</v>
      </c>
      <c r="Y895" t="s">
        <v>550</v>
      </c>
      <c r="Z895" t="s">
        <v>132</v>
      </c>
      <c r="AA895" t="s">
        <v>95</v>
      </c>
      <c r="AB895" t="s">
        <v>95</v>
      </c>
      <c r="AC895" t="s">
        <v>204</v>
      </c>
      <c r="AE895" t="s">
        <v>409</v>
      </c>
      <c r="AF895" t="s">
        <v>95</v>
      </c>
      <c r="AH895" t="s">
        <v>95</v>
      </c>
      <c r="AI895" t="s">
        <v>95</v>
      </c>
      <c r="AJ895" t="s">
        <v>95</v>
      </c>
      <c r="AK895" t="s">
        <v>5474</v>
      </c>
      <c r="AM895">
        <v>65000</v>
      </c>
      <c r="AN895">
        <v>65000</v>
      </c>
      <c r="AO895">
        <v>64509</v>
      </c>
      <c r="AS895" t="s">
        <v>95</v>
      </c>
      <c r="AW895" t="s">
        <v>95</v>
      </c>
      <c r="BA895" t="s">
        <v>95</v>
      </c>
      <c r="BE895" t="s">
        <v>95</v>
      </c>
      <c r="BF895">
        <v>65000</v>
      </c>
      <c r="BG895">
        <v>65000</v>
      </c>
      <c r="BH895">
        <v>64509</v>
      </c>
      <c r="BI895" s="2" t="s">
        <v>5481</v>
      </c>
      <c r="BM895" t="s">
        <v>95</v>
      </c>
      <c r="BQ895" t="s">
        <v>95</v>
      </c>
      <c r="BU895" t="s">
        <v>95</v>
      </c>
      <c r="BY895" t="s">
        <v>95</v>
      </c>
      <c r="CC895" t="s">
        <v>95</v>
      </c>
      <c r="CG895" t="s">
        <v>95</v>
      </c>
    </row>
    <row r="896" spans="1:85" ht="409.6" x14ac:dyDescent="0.2">
      <c r="A896" t="s">
        <v>226</v>
      </c>
      <c r="B896" t="s">
        <v>227</v>
      </c>
      <c r="C896">
        <v>2</v>
      </c>
      <c r="D896" t="s">
        <v>1431</v>
      </c>
      <c r="E896">
        <v>5</v>
      </c>
      <c r="F896" t="s">
        <v>5482</v>
      </c>
      <c r="G896">
        <v>5.2</v>
      </c>
      <c r="H896" t="s">
        <v>5483</v>
      </c>
      <c r="I896" t="s">
        <v>91</v>
      </c>
      <c r="J896" t="s">
        <v>5484</v>
      </c>
      <c r="K896" t="s">
        <v>5485</v>
      </c>
      <c r="L896">
        <v>53171</v>
      </c>
      <c r="M896" s="2" t="s">
        <v>5486</v>
      </c>
      <c r="N896" s="1">
        <v>44197</v>
      </c>
      <c r="O896" s="1">
        <v>44561</v>
      </c>
      <c r="P896" t="s">
        <v>94</v>
      </c>
      <c r="Q896" t="s">
        <v>95</v>
      </c>
      <c r="R896" t="s">
        <v>95</v>
      </c>
      <c r="S896" t="s">
        <v>157</v>
      </c>
      <c r="T896" t="s">
        <v>158</v>
      </c>
      <c r="U896" t="s">
        <v>5487</v>
      </c>
      <c r="V896" t="s">
        <v>3833</v>
      </c>
      <c r="W896" t="s">
        <v>3917</v>
      </c>
      <c r="X896" t="s">
        <v>1686</v>
      </c>
      <c r="Y896" t="s">
        <v>226</v>
      </c>
      <c r="Z896" t="s">
        <v>171</v>
      </c>
      <c r="AA896" t="s">
        <v>95</v>
      </c>
      <c r="AB896" t="s">
        <v>95</v>
      </c>
      <c r="AC896" t="s">
        <v>148</v>
      </c>
      <c r="AE896" t="s">
        <v>409</v>
      </c>
      <c r="AF896" t="s">
        <v>5488</v>
      </c>
      <c r="AH896" t="s">
        <v>95</v>
      </c>
      <c r="AI896" t="s">
        <v>95</v>
      </c>
      <c r="AJ896" t="s">
        <v>95</v>
      </c>
      <c r="AK896" t="s">
        <v>95</v>
      </c>
      <c r="AM896">
        <v>87836</v>
      </c>
      <c r="AN896">
        <v>87836</v>
      </c>
      <c r="AO896">
        <v>120553</v>
      </c>
      <c r="AS896" t="s">
        <v>95</v>
      </c>
      <c r="AW896" t="s">
        <v>95</v>
      </c>
      <c r="BA896" t="s">
        <v>95</v>
      </c>
      <c r="BE896" t="s">
        <v>95</v>
      </c>
      <c r="BF896">
        <v>87836</v>
      </c>
      <c r="BG896">
        <v>87836</v>
      </c>
      <c r="BH896">
        <v>120553</v>
      </c>
      <c r="BI896" t="s">
        <v>5489</v>
      </c>
      <c r="BM896" t="s">
        <v>95</v>
      </c>
      <c r="BQ896" t="s">
        <v>95</v>
      </c>
      <c r="BU896" t="s">
        <v>95</v>
      </c>
      <c r="BY896" t="s">
        <v>95</v>
      </c>
      <c r="CC896" t="s">
        <v>95</v>
      </c>
      <c r="CG896" t="s">
        <v>95</v>
      </c>
    </row>
    <row r="897" spans="1:85" x14ac:dyDescent="0.2">
      <c r="A897" t="s">
        <v>550</v>
      </c>
      <c r="B897" t="s">
        <v>810</v>
      </c>
      <c r="C897">
        <v>3</v>
      </c>
      <c r="D897" t="s">
        <v>2764</v>
      </c>
      <c r="E897">
        <v>5</v>
      </c>
      <c r="F897" t="s">
        <v>2765</v>
      </c>
      <c r="G897">
        <v>5.2</v>
      </c>
      <c r="H897" t="s">
        <v>5490</v>
      </c>
      <c r="I897" t="s">
        <v>91</v>
      </c>
      <c r="J897">
        <v>5.2</v>
      </c>
      <c r="K897" t="s">
        <v>5491</v>
      </c>
      <c r="L897">
        <v>100836</v>
      </c>
      <c r="M897" t="s">
        <v>5492</v>
      </c>
      <c r="N897" s="1">
        <v>44197</v>
      </c>
      <c r="O897" s="1">
        <v>44926</v>
      </c>
      <c r="P897" t="s">
        <v>94</v>
      </c>
      <c r="Q897" t="s">
        <v>95</v>
      </c>
      <c r="R897" t="s">
        <v>95</v>
      </c>
      <c r="S897" t="s">
        <v>96</v>
      </c>
      <c r="T897" t="s">
        <v>97</v>
      </c>
      <c r="U897" t="s">
        <v>1781</v>
      </c>
      <c r="V897" t="s">
        <v>5493</v>
      </c>
      <c r="W897" t="s">
        <v>5494</v>
      </c>
      <c r="X897" t="s">
        <v>3352</v>
      </c>
      <c r="Y897" t="s">
        <v>550</v>
      </c>
      <c r="Z897" t="s">
        <v>731</v>
      </c>
      <c r="AA897" t="s">
        <v>95</v>
      </c>
      <c r="AB897" t="s">
        <v>95</v>
      </c>
      <c r="AC897" t="s">
        <v>148</v>
      </c>
      <c r="AE897" t="s">
        <v>105</v>
      </c>
      <c r="AF897" t="s">
        <v>95</v>
      </c>
      <c r="AH897" t="s">
        <v>308</v>
      </c>
      <c r="AJ897" t="s">
        <v>95</v>
      </c>
      <c r="AK897" t="s">
        <v>5495</v>
      </c>
      <c r="AM897">
        <v>0</v>
      </c>
      <c r="AN897">
        <v>116500</v>
      </c>
      <c r="AO897">
        <v>116500</v>
      </c>
      <c r="AS897" t="s">
        <v>95</v>
      </c>
      <c r="AW897" t="s">
        <v>95</v>
      </c>
      <c r="BA897" t="s">
        <v>95</v>
      </c>
      <c r="BE897" t="s">
        <v>95</v>
      </c>
      <c r="BG897">
        <v>51500</v>
      </c>
      <c r="BH897">
        <v>51500</v>
      </c>
      <c r="BI897" t="s">
        <v>95</v>
      </c>
      <c r="BK897">
        <v>65000</v>
      </c>
      <c r="BL897">
        <v>65000</v>
      </c>
      <c r="BM897" t="s">
        <v>5496</v>
      </c>
      <c r="BQ897" t="s">
        <v>95</v>
      </c>
      <c r="BU897" t="s">
        <v>95</v>
      </c>
      <c r="BY897" t="s">
        <v>95</v>
      </c>
      <c r="CC897" t="s">
        <v>95</v>
      </c>
      <c r="CG897" t="s">
        <v>95</v>
      </c>
    </row>
    <row r="898" spans="1:85" x14ac:dyDescent="0.2">
      <c r="A898" t="s">
        <v>721</v>
      </c>
      <c r="B898" t="s">
        <v>122</v>
      </c>
      <c r="C898">
        <v>1</v>
      </c>
      <c r="D898" t="s">
        <v>722</v>
      </c>
      <c r="E898">
        <v>5</v>
      </c>
      <c r="F898" t="s">
        <v>5388</v>
      </c>
      <c r="G898">
        <v>5.2</v>
      </c>
      <c r="H898" t="s">
        <v>5497</v>
      </c>
      <c r="I898" t="s">
        <v>91</v>
      </c>
      <c r="J898" t="s">
        <v>5498</v>
      </c>
      <c r="K898" t="s">
        <v>5499</v>
      </c>
      <c r="L898">
        <v>7663</v>
      </c>
      <c r="M898" t="s">
        <v>5500</v>
      </c>
      <c r="N898" s="1">
        <v>44197</v>
      </c>
      <c r="O898" s="1">
        <v>44561</v>
      </c>
      <c r="P898" t="s">
        <v>94</v>
      </c>
      <c r="Q898" t="s">
        <v>95</v>
      </c>
      <c r="R898" t="s">
        <v>95</v>
      </c>
      <c r="S898" t="s">
        <v>1874</v>
      </c>
      <c r="T898" t="s">
        <v>1875</v>
      </c>
      <c r="U898" t="s">
        <v>1875</v>
      </c>
      <c r="V898" t="s">
        <v>5501</v>
      </c>
      <c r="W898" t="s">
        <v>5502</v>
      </c>
      <c r="X898" t="s">
        <v>2770</v>
      </c>
      <c r="Y898" t="s">
        <v>721</v>
      </c>
      <c r="Z898" t="s">
        <v>132</v>
      </c>
      <c r="AA898" t="s">
        <v>95</v>
      </c>
      <c r="AB898" t="s">
        <v>95</v>
      </c>
      <c r="AC898" t="s">
        <v>204</v>
      </c>
      <c r="AE898" t="s">
        <v>133</v>
      </c>
      <c r="AF898" t="s">
        <v>5503</v>
      </c>
      <c r="AH898" t="s">
        <v>238</v>
      </c>
      <c r="AJ898" t="s">
        <v>95</v>
      </c>
      <c r="AK898" t="s">
        <v>2636</v>
      </c>
      <c r="AM898">
        <v>32800</v>
      </c>
      <c r="AN898">
        <v>32800</v>
      </c>
      <c r="AO898">
        <v>32800</v>
      </c>
      <c r="AS898" t="s">
        <v>95</v>
      </c>
      <c r="AW898" t="s">
        <v>95</v>
      </c>
      <c r="BA898" t="s">
        <v>95</v>
      </c>
      <c r="BE898" t="s">
        <v>95</v>
      </c>
      <c r="BF898">
        <v>32800</v>
      </c>
      <c r="BG898">
        <v>32800</v>
      </c>
      <c r="BH898">
        <v>32800</v>
      </c>
      <c r="BI898" t="s">
        <v>5504</v>
      </c>
      <c r="BM898" t="s">
        <v>95</v>
      </c>
      <c r="BQ898" t="s">
        <v>95</v>
      </c>
      <c r="BU898" t="s">
        <v>95</v>
      </c>
      <c r="BY898" t="s">
        <v>95</v>
      </c>
      <c r="CC898" t="s">
        <v>95</v>
      </c>
      <c r="CG898" t="s">
        <v>95</v>
      </c>
    </row>
    <row r="899" spans="1:85" ht="409.6" x14ac:dyDescent="0.2">
      <c r="A899" t="s">
        <v>85</v>
      </c>
      <c r="B899" t="s">
        <v>86</v>
      </c>
      <c r="C899">
        <v>3</v>
      </c>
      <c r="D899" t="s">
        <v>87</v>
      </c>
      <c r="E899">
        <v>2.1</v>
      </c>
      <c r="F899" t="s">
        <v>88</v>
      </c>
      <c r="G899" t="s">
        <v>2948</v>
      </c>
      <c r="H899" t="s">
        <v>5505</v>
      </c>
      <c r="I899" t="s">
        <v>91</v>
      </c>
      <c r="J899">
        <v>52114</v>
      </c>
      <c r="K899" t="s">
        <v>5506</v>
      </c>
      <c r="L899">
        <v>107341</v>
      </c>
      <c r="M899" s="2" t="s">
        <v>5507</v>
      </c>
      <c r="N899" s="1">
        <v>45200</v>
      </c>
      <c r="O899" s="1">
        <v>45657</v>
      </c>
      <c r="P899" t="s">
        <v>128</v>
      </c>
      <c r="Q899" t="s">
        <v>95</v>
      </c>
      <c r="R899" t="s">
        <v>95</v>
      </c>
      <c r="S899" t="s">
        <v>96</v>
      </c>
      <c r="T899" t="s">
        <v>97</v>
      </c>
      <c r="U899" t="s">
        <v>568</v>
      </c>
      <c r="V899" t="s">
        <v>97</v>
      </c>
      <c r="W899" t="s">
        <v>1356</v>
      </c>
      <c r="X899" t="s">
        <v>283</v>
      </c>
      <c r="Y899" t="s">
        <v>5508</v>
      </c>
      <c r="Z899" t="s">
        <v>118</v>
      </c>
      <c r="AA899" t="s">
        <v>95</v>
      </c>
      <c r="AB899" t="s">
        <v>95</v>
      </c>
      <c r="AC899" t="s">
        <v>204</v>
      </c>
      <c r="AD899" t="s">
        <v>5509</v>
      </c>
      <c r="AE899" t="s">
        <v>133</v>
      </c>
      <c r="AF899" t="s">
        <v>5510</v>
      </c>
      <c r="AG899" t="s">
        <v>5511</v>
      </c>
      <c r="AH899" t="s">
        <v>95</v>
      </c>
      <c r="AI899" t="s">
        <v>95</v>
      </c>
      <c r="AJ899" t="s">
        <v>1306</v>
      </c>
      <c r="AK899" t="s">
        <v>95</v>
      </c>
      <c r="AM899">
        <v>400000</v>
      </c>
      <c r="AN899">
        <v>400000</v>
      </c>
      <c r="AO899">
        <v>300000</v>
      </c>
      <c r="AS899" t="s">
        <v>95</v>
      </c>
      <c r="AW899" t="s">
        <v>95</v>
      </c>
      <c r="BA899" t="s">
        <v>95</v>
      </c>
      <c r="BE899" t="s">
        <v>95</v>
      </c>
      <c r="BI899" t="s">
        <v>95</v>
      </c>
      <c r="BM899" t="s">
        <v>95</v>
      </c>
      <c r="BQ899" t="s">
        <v>5512</v>
      </c>
      <c r="BR899">
        <v>400000</v>
      </c>
      <c r="BS899">
        <v>400000</v>
      </c>
      <c r="BT899">
        <v>300000</v>
      </c>
      <c r="BU899" t="s">
        <v>5513</v>
      </c>
      <c r="BY899" t="s">
        <v>95</v>
      </c>
      <c r="CC899" t="s">
        <v>95</v>
      </c>
      <c r="CG899" t="s">
        <v>95</v>
      </c>
    </row>
    <row r="900" spans="1:85" x14ac:dyDescent="0.2">
      <c r="A900" t="s">
        <v>85</v>
      </c>
      <c r="B900" t="s">
        <v>86</v>
      </c>
      <c r="C900">
        <v>3</v>
      </c>
      <c r="D900" t="s">
        <v>87</v>
      </c>
      <c r="E900">
        <v>2.1</v>
      </c>
      <c r="F900" t="s">
        <v>88</v>
      </c>
      <c r="G900" t="s">
        <v>2449</v>
      </c>
      <c r="H900" t="s">
        <v>2450</v>
      </c>
      <c r="I900" t="s">
        <v>91</v>
      </c>
      <c r="J900">
        <v>52126</v>
      </c>
      <c r="K900" t="s">
        <v>5514</v>
      </c>
      <c r="L900">
        <v>107403</v>
      </c>
      <c r="M900" t="s">
        <v>5515</v>
      </c>
      <c r="N900" s="1">
        <v>45149</v>
      </c>
      <c r="O900" s="1">
        <v>45657</v>
      </c>
      <c r="P900" t="s">
        <v>94</v>
      </c>
      <c r="Q900" t="s">
        <v>95</v>
      </c>
      <c r="R900" t="s">
        <v>95</v>
      </c>
      <c r="S900" t="s">
        <v>96</v>
      </c>
      <c r="T900" t="s">
        <v>97</v>
      </c>
      <c r="U900" t="s">
        <v>5516</v>
      </c>
      <c r="V900" t="s">
        <v>5517</v>
      </c>
      <c r="W900" t="s">
        <v>2421</v>
      </c>
      <c r="X900" t="s">
        <v>322</v>
      </c>
      <c r="Y900" t="s">
        <v>5518</v>
      </c>
      <c r="Z900" t="s">
        <v>192</v>
      </c>
      <c r="AA900" t="s">
        <v>95</v>
      </c>
      <c r="AB900" t="s">
        <v>95</v>
      </c>
      <c r="AC900" t="s">
        <v>148</v>
      </c>
      <c r="AD900" t="s">
        <v>5519</v>
      </c>
      <c r="AE900" t="s">
        <v>133</v>
      </c>
      <c r="AF900" t="s">
        <v>5520</v>
      </c>
      <c r="AG900" t="s">
        <v>5511</v>
      </c>
      <c r="AH900" t="s">
        <v>95</v>
      </c>
      <c r="AI900" t="s">
        <v>95</v>
      </c>
      <c r="AJ900" t="s">
        <v>239</v>
      </c>
      <c r="AK900" t="s">
        <v>95</v>
      </c>
      <c r="AM900">
        <v>140000</v>
      </c>
      <c r="AN900">
        <v>140000</v>
      </c>
      <c r="AO900">
        <v>140000</v>
      </c>
      <c r="AS900" t="s">
        <v>95</v>
      </c>
      <c r="AW900" t="s">
        <v>95</v>
      </c>
      <c r="BA900" t="s">
        <v>95</v>
      </c>
      <c r="BE900" t="s">
        <v>95</v>
      </c>
      <c r="BI900" t="s">
        <v>95</v>
      </c>
      <c r="BM900" t="s">
        <v>95</v>
      </c>
      <c r="BN900">
        <v>140000</v>
      </c>
      <c r="BO900">
        <v>140000</v>
      </c>
      <c r="BP900">
        <v>140000</v>
      </c>
      <c r="BQ900" t="s">
        <v>5521</v>
      </c>
      <c r="BU900" t="s">
        <v>95</v>
      </c>
      <c r="BY900" t="s">
        <v>95</v>
      </c>
      <c r="CC900" t="s">
        <v>95</v>
      </c>
      <c r="CG900" t="s">
        <v>95</v>
      </c>
    </row>
    <row r="901" spans="1:85" x14ac:dyDescent="0.2">
      <c r="A901" t="s">
        <v>721</v>
      </c>
      <c r="B901" t="s">
        <v>122</v>
      </c>
      <c r="C901">
        <v>1</v>
      </c>
      <c r="D901" t="s">
        <v>722</v>
      </c>
      <c r="E901">
        <v>5</v>
      </c>
      <c r="F901" t="s">
        <v>5388</v>
      </c>
      <c r="G901">
        <v>5.2</v>
      </c>
      <c r="H901" t="s">
        <v>5497</v>
      </c>
      <c r="I901" t="s">
        <v>91</v>
      </c>
      <c r="J901" t="s">
        <v>5522</v>
      </c>
      <c r="K901" t="s">
        <v>5523</v>
      </c>
      <c r="L901">
        <v>79598</v>
      </c>
      <c r="M901" t="s">
        <v>5524</v>
      </c>
      <c r="N901" s="1">
        <v>44562</v>
      </c>
      <c r="O901" s="1">
        <v>46022</v>
      </c>
      <c r="P901" t="s">
        <v>128</v>
      </c>
      <c r="Q901" t="s">
        <v>95</v>
      </c>
      <c r="R901" t="s">
        <v>95</v>
      </c>
      <c r="S901" t="s">
        <v>371</v>
      </c>
      <c r="T901" t="s">
        <v>372</v>
      </c>
      <c r="U901" t="s">
        <v>698</v>
      </c>
      <c r="V901" t="s">
        <v>5525</v>
      </c>
      <c r="W901" t="s">
        <v>5526</v>
      </c>
      <c r="X901" t="s">
        <v>376</v>
      </c>
      <c r="Y901" t="s">
        <v>721</v>
      </c>
      <c r="Z901" t="s">
        <v>162</v>
      </c>
      <c r="AA901" t="s">
        <v>95</v>
      </c>
      <c r="AB901" t="s">
        <v>95</v>
      </c>
      <c r="AC901" t="s">
        <v>204</v>
      </c>
      <c r="AE901" t="s">
        <v>105</v>
      </c>
      <c r="AF901" t="s">
        <v>5503</v>
      </c>
      <c r="AH901" t="s">
        <v>308</v>
      </c>
      <c r="AJ901" t="s">
        <v>4094</v>
      </c>
      <c r="AK901" t="s">
        <v>5527</v>
      </c>
      <c r="AM901">
        <v>771526</v>
      </c>
      <c r="AN901">
        <v>771526</v>
      </c>
      <c r="AO901">
        <v>761526</v>
      </c>
      <c r="AS901" t="s">
        <v>95</v>
      </c>
      <c r="AW901" t="s">
        <v>95</v>
      </c>
      <c r="BA901" t="s">
        <v>95</v>
      </c>
      <c r="BE901" t="s">
        <v>95</v>
      </c>
      <c r="BI901" t="s">
        <v>95</v>
      </c>
      <c r="BJ901">
        <v>594360</v>
      </c>
      <c r="BK901">
        <v>594360</v>
      </c>
      <c r="BL901">
        <v>594360</v>
      </c>
      <c r="BM901" t="s">
        <v>5528</v>
      </c>
      <c r="BN901">
        <v>157166</v>
      </c>
      <c r="BO901">
        <v>157166</v>
      </c>
      <c r="BP901">
        <v>157166</v>
      </c>
      <c r="BQ901" t="s">
        <v>5529</v>
      </c>
      <c r="BR901">
        <v>10000</v>
      </c>
      <c r="BS901">
        <v>10000</v>
      </c>
      <c r="BT901">
        <v>10000</v>
      </c>
      <c r="BU901" t="s">
        <v>5530</v>
      </c>
      <c r="BV901">
        <v>10000</v>
      </c>
      <c r="BW901">
        <v>10000</v>
      </c>
      <c r="BY901" t="s">
        <v>95</v>
      </c>
      <c r="CC901" t="s">
        <v>95</v>
      </c>
      <c r="CG901" t="s">
        <v>95</v>
      </c>
    </row>
    <row r="902" spans="1:85" x14ac:dyDescent="0.2">
      <c r="A902" t="s">
        <v>85</v>
      </c>
      <c r="B902" t="s">
        <v>86</v>
      </c>
      <c r="C902">
        <v>3</v>
      </c>
      <c r="D902" t="s">
        <v>87</v>
      </c>
      <c r="E902">
        <v>3.1</v>
      </c>
      <c r="F902" t="s">
        <v>1228</v>
      </c>
      <c r="G902" t="s">
        <v>1229</v>
      </c>
      <c r="H902" t="s">
        <v>1230</v>
      </c>
      <c r="I902" t="s">
        <v>91</v>
      </c>
      <c r="J902">
        <v>52162</v>
      </c>
      <c r="K902" t="s">
        <v>5531</v>
      </c>
      <c r="L902">
        <v>152602</v>
      </c>
      <c r="M902" t="s">
        <v>5532</v>
      </c>
      <c r="N902" s="1">
        <v>45170</v>
      </c>
      <c r="O902" s="1">
        <v>45657</v>
      </c>
      <c r="P902" t="s">
        <v>128</v>
      </c>
      <c r="Q902" t="s">
        <v>95</v>
      </c>
      <c r="R902" t="s">
        <v>95</v>
      </c>
      <c r="S902" t="s">
        <v>96</v>
      </c>
      <c r="T902" t="s">
        <v>97</v>
      </c>
      <c r="U902" t="s">
        <v>98</v>
      </c>
      <c r="V902" t="s">
        <v>97</v>
      </c>
      <c r="W902" t="s">
        <v>100</v>
      </c>
      <c r="X902" t="s">
        <v>101</v>
      </c>
      <c r="Y902" t="s">
        <v>102</v>
      </c>
      <c r="Z902" t="s">
        <v>296</v>
      </c>
      <c r="AA902" t="s">
        <v>95</v>
      </c>
      <c r="AB902" t="s">
        <v>95</v>
      </c>
      <c r="AC902" t="s">
        <v>204</v>
      </c>
      <c r="AD902" t="s">
        <v>5509</v>
      </c>
      <c r="AE902" t="s">
        <v>133</v>
      </c>
      <c r="AF902" t="s">
        <v>5533</v>
      </c>
      <c r="AG902" t="s">
        <v>5511</v>
      </c>
      <c r="AH902" t="s">
        <v>95</v>
      </c>
      <c r="AI902" t="s">
        <v>95</v>
      </c>
      <c r="AJ902" t="s">
        <v>95</v>
      </c>
      <c r="AK902" t="s">
        <v>95</v>
      </c>
      <c r="AM902">
        <v>66000</v>
      </c>
      <c r="AN902">
        <v>66000</v>
      </c>
      <c r="AO902">
        <v>63317</v>
      </c>
      <c r="AS902" t="s">
        <v>95</v>
      </c>
      <c r="AW902" t="s">
        <v>95</v>
      </c>
      <c r="BA902" t="s">
        <v>95</v>
      </c>
      <c r="BE902" t="s">
        <v>95</v>
      </c>
      <c r="BI902" t="s">
        <v>95</v>
      </c>
      <c r="BM902" t="s">
        <v>95</v>
      </c>
      <c r="BN902">
        <v>40985</v>
      </c>
      <c r="BO902">
        <v>40985</v>
      </c>
      <c r="BP902">
        <v>38302</v>
      </c>
      <c r="BQ902" t="s">
        <v>5534</v>
      </c>
      <c r="BR902">
        <v>25015</v>
      </c>
      <c r="BS902">
        <v>25015</v>
      </c>
      <c r="BT902">
        <v>25015</v>
      </c>
      <c r="BU902" t="s">
        <v>5535</v>
      </c>
      <c r="BY902" t="s">
        <v>95</v>
      </c>
      <c r="CC902" t="s">
        <v>95</v>
      </c>
      <c r="CG902" t="s">
        <v>95</v>
      </c>
    </row>
    <row r="903" spans="1:85" x14ac:dyDescent="0.2">
      <c r="A903" t="s">
        <v>85</v>
      </c>
      <c r="B903" t="s">
        <v>86</v>
      </c>
      <c r="C903">
        <v>3</v>
      </c>
      <c r="D903" t="s">
        <v>87</v>
      </c>
      <c r="E903">
        <v>2.1</v>
      </c>
      <c r="F903" t="s">
        <v>88</v>
      </c>
      <c r="G903" t="s">
        <v>2427</v>
      </c>
      <c r="H903" t="s">
        <v>2428</v>
      </c>
      <c r="I903" t="s">
        <v>91</v>
      </c>
      <c r="J903">
        <v>52163</v>
      </c>
      <c r="K903" t="s">
        <v>5536</v>
      </c>
      <c r="L903">
        <v>108297</v>
      </c>
      <c r="M903" t="s">
        <v>5537</v>
      </c>
      <c r="N903" s="1">
        <v>44927</v>
      </c>
      <c r="O903" s="1">
        <v>45291</v>
      </c>
      <c r="P903" t="s">
        <v>94</v>
      </c>
      <c r="Q903" t="s">
        <v>95</v>
      </c>
      <c r="R903" t="s">
        <v>95</v>
      </c>
      <c r="S903" t="s">
        <v>345</v>
      </c>
      <c r="T903" t="s">
        <v>346</v>
      </c>
      <c r="U903" t="s">
        <v>3481</v>
      </c>
      <c r="V903" t="s">
        <v>5538</v>
      </c>
      <c r="W903" t="s">
        <v>713</v>
      </c>
      <c r="X903" t="s">
        <v>532</v>
      </c>
      <c r="Y903" t="s">
        <v>5539</v>
      </c>
      <c r="Z903" t="s">
        <v>1017</v>
      </c>
      <c r="AA903" t="s">
        <v>643</v>
      </c>
      <c r="AC903" t="s">
        <v>119</v>
      </c>
      <c r="AE903" t="s">
        <v>409</v>
      </c>
      <c r="AF903" t="s">
        <v>95</v>
      </c>
      <c r="AH903" t="s">
        <v>238</v>
      </c>
      <c r="AJ903" t="s">
        <v>5540</v>
      </c>
      <c r="AK903" t="s">
        <v>95</v>
      </c>
      <c r="AM903">
        <v>10700000</v>
      </c>
      <c r="AN903">
        <v>6024730</v>
      </c>
      <c r="AO903">
        <v>6024730</v>
      </c>
      <c r="AS903" t="s">
        <v>95</v>
      </c>
      <c r="AW903" t="s">
        <v>95</v>
      </c>
      <c r="BA903" t="s">
        <v>95</v>
      </c>
      <c r="BE903" t="s">
        <v>95</v>
      </c>
      <c r="BI903" t="s">
        <v>95</v>
      </c>
      <c r="BM903" t="s">
        <v>95</v>
      </c>
      <c r="BN903">
        <v>10700000</v>
      </c>
      <c r="BO903">
        <v>6024730</v>
      </c>
      <c r="BP903">
        <v>6024730</v>
      </c>
      <c r="BQ903" t="s">
        <v>5541</v>
      </c>
      <c r="BU903" t="s">
        <v>95</v>
      </c>
      <c r="BY903" t="s">
        <v>95</v>
      </c>
      <c r="CC903" t="s">
        <v>95</v>
      </c>
      <c r="CG903" t="s">
        <v>95</v>
      </c>
    </row>
    <row r="904" spans="1:85" ht="409.6" x14ac:dyDescent="0.2">
      <c r="A904" t="s">
        <v>85</v>
      </c>
      <c r="B904" t="s">
        <v>86</v>
      </c>
      <c r="C904">
        <v>3</v>
      </c>
      <c r="D904" t="s">
        <v>87</v>
      </c>
      <c r="E904">
        <v>2.1</v>
      </c>
      <c r="F904" t="s">
        <v>88</v>
      </c>
      <c r="G904" t="s">
        <v>2948</v>
      </c>
      <c r="H904" t="s">
        <v>5505</v>
      </c>
      <c r="I904" t="s">
        <v>91</v>
      </c>
      <c r="J904">
        <v>52167</v>
      </c>
      <c r="K904" t="s">
        <v>5542</v>
      </c>
      <c r="L904">
        <v>155886</v>
      </c>
      <c r="M904" s="2" t="s">
        <v>5543</v>
      </c>
      <c r="N904" s="1">
        <v>45413</v>
      </c>
      <c r="O904" s="1">
        <v>45657</v>
      </c>
      <c r="P904" t="s">
        <v>128</v>
      </c>
      <c r="Q904" t="s">
        <v>95</v>
      </c>
      <c r="R904" t="s">
        <v>95</v>
      </c>
      <c r="S904" t="s">
        <v>246</v>
      </c>
      <c r="T904" t="s">
        <v>247</v>
      </c>
      <c r="U904" t="s">
        <v>5544</v>
      </c>
      <c r="V904" t="s">
        <v>247</v>
      </c>
      <c r="W904" t="s">
        <v>5545</v>
      </c>
      <c r="X904" t="s">
        <v>1403</v>
      </c>
      <c r="Y904" t="s">
        <v>85</v>
      </c>
      <c r="Z904" t="s">
        <v>203</v>
      </c>
      <c r="AA904" t="s">
        <v>95</v>
      </c>
      <c r="AB904" t="s">
        <v>95</v>
      </c>
      <c r="AC904" t="s">
        <v>204</v>
      </c>
      <c r="AE904" t="s">
        <v>409</v>
      </c>
      <c r="AF904" t="s">
        <v>95</v>
      </c>
      <c r="AH904" t="s">
        <v>95</v>
      </c>
      <c r="AI904" t="s">
        <v>95</v>
      </c>
      <c r="AJ904" t="s">
        <v>95</v>
      </c>
      <c r="AK904" t="s">
        <v>5546</v>
      </c>
      <c r="AM904">
        <v>180000</v>
      </c>
      <c r="AN904">
        <v>55584</v>
      </c>
      <c r="AO904">
        <v>54984</v>
      </c>
      <c r="AS904" t="s">
        <v>95</v>
      </c>
      <c r="AW904" t="s">
        <v>95</v>
      </c>
      <c r="BA904" t="s">
        <v>95</v>
      </c>
      <c r="BE904" t="s">
        <v>95</v>
      </c>
      <c r="BI904" t="s">
        <v>95</v>
      </c>
      <c r="BM904" t="s">
        <v>95</v>
      </c>
      <c r="BQ904" t="s">
        <v>95</v>
      </c>
      <c r="BR904">
        <v>180000</v>
      </c>
      <c r="BS904">
        <v>55584</v>
      </c>
      <c r="BT904">
        <v>54984</v>
      </c>
      <c r="BU904" t="s">
        <v>5547</v>
      </c>
      <c r="BY904" t="s">
        <v>95</v>
      </c>
      <c r="CC904" t="s">
        <v>95</v>
      </c>
      <c r="CG904" t="s">
        <v>95</v>
      </c>
    </row>
    <row r="905" spans="1:85" x14ac:dyDescent="0.2">
      <c r="A905" t="s">
        <v>85</v>
      </c>
      <c r="B905" t="s">
        <v>86</v>
      </c>
      <c r="C905">
        <v>3</v>
      </c>
      <c r="D905" t="s">
        <v>87</v>
      </c>
      <c r="E905">
        <v>2.1</v>
      </c>
      <c r="F905" t="s">
        <v>88</v>
      </c>
      <c r="G905" t="s">
        <v>2449</v>
      </c>
      <c r="H905" t="s">
        <v>2450</v>
      </c>
      <c r="I905" t="s">
        <v>91</v>
      </c>
      <c r="J905">
        <v>521743</v>
      </c>
      <c r="K905" t="s">
        <v>5548</v>
      </c>
      <c r="L905">
        <v>108117</v>
      </c>
      <c r="M905" t="s">
        <v>5549</v>
      </c>
      <c r="N905" s="1">
        <v>44927</v>
      </c>
      <c r="O905" s="1">
        <v>45291</v>
      </c>
      <c r="P905" t="s">
        <v>94</v>
      </c>
      <c r="Q905" t="s">
        <v>95</v>
      </c>
      <c r="R905" t="s">
        <v>95</v>
      </c>
      <c r="S905" t="s">
        <v>345</v>
      </c>
      <c r="T905" t="s">
        <v>346</v>
      </c>
      <c r="U905" t="s">
        <v>3481</v>
      </c>
      <c r="V905" t="s">
        <v>5538</v>
      </c>
      <c r="W905" t="s">
        <v>420</v>
      </c>
      <c r="X905" t="s">
        <v>421</v>
      </c>
      <c r="Y905" t="s">
        <v>5550</v>
      </c>
      <c r="Z905" t="s">
        <v>1017</v>
      </c>
      <c r="AA905" t="s">
        <v>643</v>
      </c>
      <c r="AC905" t="s">
        <v>119</v>
      </c>
      <c r="AE905" t="s">
        <v>409</v>
      </c>
      <c r="AF905" t="s">
        <v>95</v>
      </c>
      <c r="AH905" t="s">
        <v>238</v>
      </c>
      <c r="AJ905" t="s">
        <v>5540</v>
      </c>
      <c r="AK905" t="s">
        <v>95</v>
      </c>
      <c r="AM905">
        <v>3000000</v>
      </c>
      <c r="AN905">
        <v>1650000</v>
      </c>
      <c r="AO905">
        <v>1650000</v>
      </c>
      <c r="AS905" t="s">
        <v>95</v>
      </c>
      <c r="AW905" t="s">
        <v>95</v>
      </c>
      <c r="BA905" t="s">
        <v>95</v>
      </c>
      <c r="BE905" t="s">
        <v>95</v>
      </c>
      <c r="BI905" t="s">
        <v>95</v>
      </c>
      <c r="BM905" t="s">
        <v>95</v>
      </c>
      <c r="BN905">
        <v>3000000</v>
      </c>
      <c r="BO905">
        <v>1650000</v>
      </c>
      <c r="BP905">
        <v>1650000</v>
      </c>
      <c r="BQ905" t="s">
        <v>5551</v>
      </c>
      <c r="BU905" t="s">
        <v>95</v>
      </c>
      <c r="BY905" t="s">
        <v>95</v>
      </c>
      <c r="CC905" t="s">
        <v>95</v>
      </c>
      <c r="CG905" t="s">
        <v>95</v>
      </c>
    </row>
    <row r="906" spans="1:85" ht="409.6" x14ac:dyDescent="0.2">
      <c r="A906" t="s">
        <v>85</v>
      </c>
      <c r="B906" t="s">
        <v>86</v>
      </c>
      <c r="C906">
        <v>3</v>
      </c>
      <c r="D906" t="s">
        <v>87</v>
      </c>
      <c r="E906">
        <v>3.1</v>
      </c>
      <c r="F906" t="s">
        <v>1228</v>
      </c>
      <c r="G906" t="s">
        <v>1229</v>
      </c>
      <c r="H906" t="s">
        <v>1230</v>
      </c>
      <c r="I906" t="s">
        <v>91</v>
      </c>
      <c r="J906">
        <v>5217447</v>
      </c>
      <c r="K906" t="s">
        <v>5552</v>
      </c>
      <c r="L906">
        <v>168161</v>
      </c>
      <c r="M906" s="2" t="s">
        <v>5553</v>
      </c>
      <c r="N906" s="1">
        <v>45078</v>
      </c>
      <c r="O906" s="1">
        <v>45657</v>
      </c>
      <c r="P906" t="s">
        <v>128</v>
      </c>
      <c r="Q906" t="s">
        <v>95</v>
      </c>
      <c r="R906" t="s">
        <v>95</v>
      </c>
      <c r="S906" t="s">
        <v>246</v>
      </c>
      <c r="T906" t="s">
        <v>247</v>
      </c>
      <c r="U906" t="s">
        <v>5554</v>
      </c>
      <c r="V906" t="s">
        <v>247</v>
      </c>
      <c r="W906" t="s">
        <v>225</v>
      </c>
      <c r="X906" t="s">
        <v>131</v>
      </c>
      <c r="Y906" t="s">
        <v>85</v>
      </c>
      <c r="Z906" t="s">
        <v>1196</v>
      </c>
      <c r="AA906" t="s">
        <v>95</v>
      </c>
      <c r="AB906" t="s">
        <v>95</v>
      </c>
      <c r="AC906" t="s">
        <v>148</v>
      </c>
      <c r="AE906" t="s">
        <v>133</v>
      </c>
      <c r="AF906" t="s">
        <v>95</v>
      </c>
      <c r="AH906" t="s">
        <v>95</v>
      </c>
      <c r="AI906" t="s">
        <v>95</v>
      </c>
      <c r="AJ906" t="s">
        <v>95</v>
      </c>
      <c r="AK906" t="s">
        <v>95</v>
      </c>
      <c r="AM906">
        <v>525910</v>
      </c>
      <c r="AN906">
        <v>465041</v>
      </c>
      <c r="AO906">
        <v>272978</v>
      </c>
      <c r="AS906" t="s">
        <v>95</v>
      </c>
      <c r="AW906" t="s">
        <v>95</v>
      </c>
      <c r="BA906" t="s">
        <v>95</v>
      </c>
      <c r="BE906" t="s">
        <v>95</v>
      </c>
      <c r="BI906" t="s">
        <v>95</v>
      </c>
      <c r="BM906" t="s">
        <v>95</v>
      </c>
      <c r="BQ906" t="s">
        <v>95</v>
      </c>
      <c r="BR906">
        <v>525910</v>
      </c>
      <c r="BS906">
        <v>465041</v>
      </c>
      <c r="BT906">
        <v>272978</v>
      </c>
      <c r="BU906" t="s">
        <v>5555</v>
      </c>
      <c r="BY906" t="s">
        <v>95</v>
      </c>
      <c r="CC906" t="s">
        <v>95</v>
      </c>
      <c r="CG906" t="s">
        <v>95</v>
      </c>
    </row>
    <row r="907" spans="1:85" ht="409.6" x14ac:dyDescent="0.2">
      <c r="A907" t="s">
        <v>85</v>
      </c>
      <c r="B907" t="s">
        <v>86</v>
      </c>
      <c r="C907">
        <v>3</v>
      </c>
      <c r="D907" t="s">
        <v>87</v>
      </c>
      <c r="E907">
        <v>2.1</v>
      </c>
      <c r="F907" t="s">
        <v>88</v>
      </c>
      <c r="G907" t="s">
        <v>184</v>
      </c>
      <c r="H907" t="s">
        <v>5556</v>
      </c>
      <c r="I907" t="s">
        <v>91</v>
      </c>
      <c r="J907">
        <v>52175</v>
      </c>
      <c r="K907" t="s">
        <v>5557</v>
      </c>
      <c r="L907">
        <v>108299</v>
      </c>
      <c r="M907" s="2" t="s">
        <v>5558</v>
      </c>
      <c r="N907" s="1">
        <v>44927</v>
      </c>
      <c r="O907" s="1">
        <v>45291</v>
      </c>
      <c r="P907" t="s">
        <v>94</v>
      </c>
      <c r="Q907" t="s">
        <v>95</v>
      </c>
      <c r="R907" t="s">
        <v>95</v>
      </c>
      <c r="S907" t="s">
        <v>345</v>
      </c>
      <c r="T907" t="s">
        <v>346</v>
      </c>
      <c r="U907" t="s">
        <v>3481</v>
      </c>
      <c r="V907" t="s">
        <v>5559</v>
      </c>
      <c r="W907" t="s">
        <v>2173</v>
      </c>
      <c r="X907" t="s">
        <v>101</v>
      </c>
      <c r="Y907" t="s">
        <v>5560</v>
      </c>
      <c r="Z907" t="s">
        <v>118</v>
      </c>
      <c r="AA907" t="s">
        <v>643</v>
      </c>
      <c r="AC907" t="s">
        <v>119</v>
      </c>
      <c r="AE907" t="s">
        <v>409</v>
      </c>
      <c r="AF907" t="s">
        <v>95</v>
      </c>
      <c r="AH907" t="s">
        <v>238</v>
      </c>
      <c r="AJ907" t="s">
        <v>5540</v>
      </c>
      <c r="AK907" t="s">
        <v>95</v>
      </c>
      <c r="AM907">
        <v>48907102</v>
      </c>
      <c r="AN907">
        <v>36191255</v>
      </c>
      <c r="AO907">
        <v>36191255</v>
      </c>
      <c r="AS907" t="s">
        <v>95</v>
      </c>
      <c r="AW907" t="s">
        <v>95</v>
      </c>
      <c r="BA907" t="s">
        <v>95</v>
      </c>
      <c r="BE907" t="s">
        <v>95</v>
      </c>
      <c r="BI907" t="s">
        <v>95</v>
      </c>
      <c r="BM907" t="s">
        <v>95</v>
      </c>
      <c r="BN907">
        <v>48907102</v>
      </c>
      <c r="BO907">
        <v>36191255</v>
      </c>
      <c r="BP907">
        <v>36191255</v>
      </c>
      <c r="BQ907" t="s">
        <v>5561</v>
      </c>
      <c r="BU907" t="s">
        <v>95</v>
      </c>
      <c r="BY907" t="s">
        <v>95</v>
      </c>
      <c r="CC907" t="s">
        <v>95</v>
      </c>
      <c r="CG907" t="s">
        <v>95</v>
      </c>
    </row>
    <row r="908" spans="1:85" x14ac:dyDescent="0.2">
      <c r="A908" t="s">
        <v>85</v>
      </c>
      <c r="B908" t="s">
        <v>86</v>
      </c>
      <c r="C908">
        <v>3</v>
      </c>
      <c r="D908" t="s">
        <v>87</v>
      </c>
      <c r="E908">
        <v>2.1</v>
      </c>
      <c r="F908" t="s">
        <v>88</v>
      </c>
      <c r="G908" t="s">
        <v>354</v>
      </c>
      <c r="H908" t="s">
        <v>1245</v>
      </c>
      <c r="I908" t="s">
        <v>91</v>
      </c>
      <c r="J908">
        <v>5217509</v>
      </c>
      <c r="K908" t="s">
        <v>5562</v>
      </c>
      <c r="L908">
        <v>178852</v>
      </c>
      <c r="M908" t="s">
        <v>5563</v>
      </c>
      <c r="N908" s="1">
        <v>45488</v>
      </c>
      <c r="O908" s="1">
        <v>45657</v>
      </c>
      <c r="P908" t="s">
        <v>128</v>
      </c>
      <c r="Q908" t="s">
        <v>95</v>
      </c>
      <c r="R908" t="s">
        <v>95</v>
      </c>
      <c r="S908" t="s">
        <v>157</v>
      </c>
      <c r="T908" t="s">
        <v>158</v>
      </c>
      <c r="U908" t="s">
        <v>158</v>
      </c>
      <c r="V908" t="s">
        <v>1248</v>
      </c>
      <c r="W908" t="s">
        <v>522</v>
      </c>
      <c r="X908" t="s">
        <v>523</v>
      </c>
      <c r="Y908" t="s">
        <v>102</v>
      </c>
      <c r="Z908" t="s">
        <v>162</v>
      </c>
      <c r="AA908" t="s">
        <v>95</v>
      </c>
      <c r="AB908" t="s">
        <v>95</v>
      </c>
      <c r="AC908" t="s">
        <v>204</v>
      </c>
      <c r="AD908" t="s">
        <v>95</v>
      </c>
      <c r="AE908" t="s">
        <v>105</v>
      </c>
      <c r="AF908" t="s">
        <v>5564</v>
      </c>
      <c r="AG908" t="s">
        <v>95</v>
      </c>
      <c r="AH908" t="s">
        <v>95</v>
      </c>
      <c r="AI908" t="s">
        <v>95</v>
      </c>
      <c r="AJ908" t="s">
        <v>95</v>
      </c>
      <c r="AK908" t="s">
        <v>95</v>
      </c>
      <c r="AM908">
        <v>33671</v>
      </c>
      <c r="AN908">
        <v>33671</v>
      </c>
      <c r="AO908">
        <v>28680</v>
      </c>
      <c r="AS908" t="s">
        <v>95</v>
      </c>
      <c r="AW908" t="s">
        <v>95</v>
      </c>
      <c r="BA908" t="s">
        <v>95</v>
      </c>
      <c r="BE908" t="s">
        <v>95</v>
      </c>
      <c r="BI908" t="s">
        <v>95</v>
      </c>
      <c r="BM908" t="s">
        <v>95</v>
      </c>
      <c r="BQ908" t="s">
        <v>95</v>
      </c>
      <c r="BR908">
        <v>33671</v>
      </c>
      <c r="BS908">
        <v>33671</v>
      </c>
      <c r="BT908">
        <v>28680</v>
      </c>
      <c r="BU908" t="s">
        <v>5565</v>
      </c>
      <c r="BY908" t="s">
        <v>95</v>
      </c>
      <c r="CC908" t="s">
        <v>95</v>
      </c>
      <c r="CG908" t="s">
        <v>95</v>
      </c>
    </row>
    <row r="909" spans="1:85" x14ac:dyDescent="0.2">
      <c r="A909" t="s">
        <v>721</v>
      </c>
      <c r="B909" t="s">
        <v>122</v>
      </c>
      <c r="C909">
        <v>1</v>
      </c>
      <c r="D909" t="s">
        <v>722</v>
      </c>
      <c r="E909">
        <v>5</v>
      </c>
      <c r="F909" t="s">
        <v>5388</v>
      </c>
      <c r="G909">
        <v>5.2</v>
      </c>
      <c r="H909" t="s">
        <v>5497</v>
      </c>
      <c r="I909" t="s">
        <v>91</v>
      </c>
      <c r="J909" t="s">
        <v>5566</v>
      </c>
      <c r="K909" t="s">
        <v>5567</v>
      </c>
      <c r="L909">
        <v>79724</v>
      </c>
      <c r="M909" t="s">
        <v>5567</v>
      </c>
      <c r="N909" s="1">
        <v>44562</v>
      </c>
      <c r="O909" s="1">
        <v>46022</v>
      </c>
      <c r="P909" t="s">
        <v>128</v>
      </c>
      <c r="Q909" t="s">
        <v>95</v>
      </c>
      <c r="R909" t="s">
        <v>95</v>
      </c>
      <c r="S909" t="s">
        <v>157</v>
      </c>
      <c r="T909" t="s">
        <v>158</v>
      </c>
      <c r="U909" t="s">
        <v>5429</v>
      </c>
      <c r="V909" t="s">
        <v>5568</v>
      </c>
      <c r="W909" t="s">
        <v>160</v>
      </c>
      <c r="X909" t="s">
        <v>161</v>
      </c>
      <c r="Y909" t="s">
        <v>721</v>
      </c>
      <c r="Z909" t="s">
        <v>731</v>
      </c>
      <c r="AA909" t="s">
        <v>95</v>
      </c>
      <c r="AB909" t="s">
        <v>95</v>
      </c>
      <c r="AC909" t="s">
        <v>148</v>
      </c>
      <c r="AE909" t="s">
        <v>105</v>
      </c>
      <c r="AF909" t="s">
        <v>5503</v>
      </c>
      <c r="AH909" t="s">
        <v>238</v>
      </c>
      <c r="AJ909" t="s">
        <v>4094</v>
      </c>
      <c r="AK909" t="s">
        <v>5431</v>
      </c>
      <c r="AM909">
        <v>6666140</v>
      </c>
      <c r="AN909">
        <v>6754056</v>
      </c>
      <c r="AO909">
        <v>4454207</v>
      </c>
      <c r="AS909" t="s">
        <v>95</v>
      </c>
      <c r="AW909" t="s">
        <v>95</v>
      </c>
      <c r="BA909" t="s">
        <v>95</v>
      </c>
      <c r="BE909" t="s">
        <v>95</v>
      </c>
      <c r="BI909" t="s">
        <v>95</v>
      </c>
      <c r="BJ909">
        <v>2492528</v>
      </c>
      <c r="BK909">
        <v>2492528</v>
      </c>
      <c r="BL909">
        <v>1565204</v>
      </c>
      <c r="BM909" t="s">
        <v>5569</v>
      </c>
      <c r="BN909">
        <v>1573612</v>
      </c>
      <c r="BO909">
        <v>1661528</v>
      </c>
      <c r="BP909">
        <v>1526096</v>
      </c>
      <c r="BQ909" t="s">
        <v>5570</v>
      </c>
      <c r="BR909">
        <v>1400000</v>
      </c>
      <c r="BS909">
        <v>1400000</v>
      </c>
      <c r="BT909">
        <v>1362907</v>
      </c>
      <c r="BU909" t="s">
        <v>5571</v>
      </c>
      <c r="BV909">
        <v>1200000</v>
      </c>
      <c r="BW909">
        <v>1200000</v>
      </c>
      <c r="BY909" t="s">
        <v>95</v>
      </c>
      <c r="CC909" t="s">
        <v>95</v>
      </c>
      <c r="CG909" t="s">
        <v>95</v>
      </c>
    </row>
    <row r="910" spans="1:85" ht="409.6" x14ac:dyDescent="0.2">
      <c r="A910" t="s">
        <v>721</v>
      </c>
      <c r="B910" t="s">
        <v>122</v>
      </c>
      <c r="C910">
        <v>1</v>
      </c>
      <c r="D910" t="s">
        <v>722</v>
      </c>
      <c r="E910">
        <v>5</v>
      </c>
      <c r="F910" t="s">
        <v>5388</v>
      </c>
      <c r="G910">
        <v>5.2</v>
      </c>
      <c r="H910" t="s">
        <v>5497</v>
      </c>
      <c r="I910" t="s">
        <v>91</v>
      </c>
      <c r="J910" t="s">
        <v>5572</v>
      </c>
      <c r="K910" t="s">
        <v>5573</v>
      </c>
      <c r="L910">
        <v>7654</v>
      </c>
      <c r="M910" t="s">
        <v>5574</v>
      </c>
      <c r="N910" s="1">
        <v>44197</v>
      </c>
      <c r="O910" s="1">
        <v>44561</v>
      </c>
      <c r="P910" t="s">
        <v>94</v>
      </c>
      <c r="Q910" t="s">
        <v>95</v>
      </c>
      <c r="R910" t="s">
        <v>95</v>
      </c>
      <c r="S910" t="s">
        <v>157</v>
      </c>
      <c r="T910" t="s">
        <v>158</v>
      </c>
      <c r="U910" t="s">
        <v>159</v>
      </c>
      <c r="V910" t="s">
        <v>5575</v>
      </c>
      <c r="W910" t="s">
        <v>160</v>
      </c>
      <c r="X910" t="s">
        <v>161</v>
      </c>
      <c r="Y910" t="s">
        <v>721</v>
      </c>
      <c r="Z910" t="s">
        <v>118</v>
      </c>
      <c r="AA910" t="s">
        <v>95</v>
      </c>
      <c r="AB910" t="s">
        <v>95</v>
      </c>
      <c r="AC910" t="s">
        <v>204</v>
      </c>
      <c r="AE910" t="s">
        <v>105</v>
      </c>
      <c r="AF910" t="s">
        <v>5503</v>
      </c>
      <c r="AH910" t="s">
        <v>238</v>
      </c>
      <c r="AJ910" t="s">
        <v>95</v>
      </c>
      <c r="AK910" t="s">
        <v>5431</v>
      </c>
      <c r="AM910">
        <v>2360092</v>
      </c>
      <c r="AN910">
        <v>2360092</v>
      </c>
      <c r="AO910">
        <v>2867000</v>
      </c>
      <c r="AS910" t="s">
        <v>95</v>
      </c>
      <c r="AW910" t="s">
        <v>95</v>
      </c>
      <c r="BA910" t="s">
        <v>95</v>
      </c>
      <c r="BE910" t="s">
        <v>95</v>
      </c>
      <c r="BF910">
        <v>2360092</v>
      </c>
      <c r="BG910">
        <v>2360092</v>
      </c>
      <c r="BH910">
        <v>2867000</v>
      </c>
      <c r="BI910" s="2" t="s">
        <v>5576</v>
      </c>
      <c r="BM910" t="s">
        <v>95</v>
      </c>
      <c r="BQ910" t="s">
        <v>95</v>
      </c>
      <c r="BU910" t="s">
        <v>95</v>
      </c>
      <c r="BY910" t="s">
        <v>95</v>
      </c>
      <c r="CC910" t="s">
        <v>95</v>
      </c>
      <c r="CG910" t="s">
        <v>95</v>
      </c>
    </row>
    <row r="911" spans="1:85" ht="409.6" x14ac:dyDescent="0.2">
      <c r="A911" t="s">
        <v>550</v>
      </c>
      <c r="B911" t="s">
        <v>810</v>
      </c>
      <c r="C911">
        <v>3</v>
      </c>
      <c r="D911" t="s">
        <v>2764</v>
      </c>
      <c r="E911">
        <v>5</v>
      </c>
      <c r="F911" t="s">
        <v>2765</v>
      </c>
      <c r="G911">
        <v>5.2</v>
      </c>
      <c r="H911" t="s">
        <v>5490</v>
      </c>
      <c r="I911" t="s">
        <v>91</v>
      </c>
      <c r="J911" t="s">
        <v>5577</v>
      </c>
      <c r="K911" t="s">
        <v>5578</v>
      </c>
      <c r="L911">
        <v>107244</v>
      </c>
      <c r="M911" s="2" t="s">
        <v>5579</v>
      </c>
      <c r="N911" s="1">
        <v>44974</v>
      </c>
      <c r="O911" s="1">
        <v>45565</v>
      </c>
      <c r="P911" t="s">
        <v>94</v>
      </c>
      <c r="Q911" t="s">
        <v>95</v>
      </c>
      <c r="R911" t="s">
        <v>95</v>
      </c>
      <c r="S911" t="s">
        <v>157</v>
      </c>
      <c r="T911" t="s">
        <v>158</v>
      </c>
      <c r="U911" t="s">
        <v>1032</v>
      </c>
      <c r="V911" t="s">
        <v>5478</v>
      </c>
      <c r="W911" t="s">
        <v>5580</v>
      </c>
      <c r="X911" t="s">
        <v>5581</v>
      </c>
      <c r="Y911" t="s">
        <v>550</v>
      </c>
      <c r="Z911" t="s">
        <v>664</v>
      </c>
      <c r="AA911" t="s">
        <v>95</v>
      </c>
      <c r="AB911" t="s">
        <v>95</v>
      </c>
      <c r="AC911" t="s">
        <v>148</v>
      </c>
      <c r="AE911" t="s">
        <v>105</v>
      </c>
      <c r="AF911" t="s">
        <v>5582</v>
      </c>
      <c r="AH911" t="s">
        <v>95</v>
      </c>
      <c r="AI911" t="s">
        <v>95</v>
      </c>
      <c r="AJ911" t="s">
        <v>95</v>
      </c>
      <c r="AK911" t="s">
        <v>95</v>
      </c>
      <c r="AM911">
        <v>263120</v>
      </c>
      <c r="AN911">
        <v>218917</v>
      </c>
      <c r="AO911">
        <v>147231</v>
      </c>
      <c r="AS911" t="s">
        <v>95</v>
      </c>
      <c r="AW911" t="s">
        <v>95</v>
      </c>
      <c r="BA911" t="s">
        <v>95</v>
      </c>
      <c r="BE911" t="s">
        <v>95</v>
      </c>
      <c r="BI911" t="s">
        <v>95</v>
      </c>
      <c r="BM911" t="s">
        <v>95</v>
      </c>
      <c r="BN911">
        <v>198160</v>
      </c>
      <c r="BO911">
        <v>153957</v>
      </c>
      <c r="BP911">
        <v>82271</v>
      </c>
      <c r="BQ911" t="s">
        <v>5583</v>
      </c>
      <c r="BR911">
        <v>64960</v>
      </c>
      <c r="BS911">
        <v>64960</v>
      </c>
      <c r="BT911">
        <v>64960</v>
      </c>
      <c r="BU911" t="s">
        <v>5584</v>
      </c>
      <c r="BY911" t="s">
        <v>95</v>
      </c>
      <c r="CC911" t="s">
        <v>95</v>
      </c>
      <c r="CG911" t="s">
        <v>95</v>
      </c>
    </row>
    <row r="912" spans="1:85" x14ac:dyDescent="0.2">
      <c r="A912" t="s">
        <v>590</v>
      </c>
      <c r="B912" t="s">
        <v>904</v>
      </c>
      <c r="C912">
        <v>3</v>
      </c>
      <c r="D912" t="s">
        <v>4404</v>
      </c>
      <c r="E912">
        <v>5</v>
      </c>
      <c r="F912" t="s">
        <v>5585</v>
      </c>
      <c r="G912">
        <v>2</v>
      </c>
      <c r="H912" t="s">
        <v>5586</v>
      </c>
      <c r="I912" t="s">
        <v>91</v>
      </c>
      <c r="J912" t="s">
        <v>5587</v>
      </c>
      <c r="K912" t="s">
        <v>5588</v>
      </c>
      <c r="L912">
        <v>102957</v>
      </c>
      <c r="M912" t="s">
        <v>95</v>
      </c>
      <c r="N912" s="1">
        <v>44562</v>
      </c>
      <c r="O912" s="1">
        <v>44926</v>
      </c>
      <c r="P912" t="s">
        <v>94</v>
      </c>
      <c r="Q912" t="s">
        <v>95</v>
      </c>
      <c r="R912" t="s">
        <v>95</v>
      </c>
      <c r="S912" t="s">
        <v>167</v>
      </c>
      <c r="T912" t="s">
        <v>168</v>
      </c>
      <c r="U912" t="s">
        <v>168</v>
      </c>
      <c r="V912" t="s">
        <v>4117</v>
      </c>
      <c r="W912" t="s">
        <v>2725</v>
      </c>
      <c r="X912" t="s">
        <v>283</v>
      </c>
      <c r="Y912" t="s">
        <v>590</v>
      </c>
      <c r="Z912" t="s">
        <v>118</v>
      </c>
      <c r="AA912" t="s">
        <v>95</v>
      </c>
      <c r="AB912" t="s">
        <v>95</v>
      </c>
      <c r="AC912" t="s">
        <v>204</v>
      </c>
      <c r="AE912" t="s">
        <v>133</v>
      </c>
      <c r="AF912" t="s">
        <v>95</v>
      </c>
      <c r="AH912" t="s">
        <v>308</v>
      </c>
      <c r="AJ912" t="s">
        <v>95</v>
      </c>
      <c r="AK912" t="s">
        <v>4119</v>
      </c>
      <c r="AM912">
        <v>57249</v>
      </c>
      <c r="AN912">
        <v>57249</v>
      </c>
      <c r="AO912">
        <v>57249</v>
      </c>
      <c r="AS912" t="s">
        <v>95</v>
      </c>
      <c r="AW912" t="s">
        <v>95</v>
      </c>
      <c r="BA912" t="s">
        <v>95</v>
      </c>
      <c r="BE912" t="s">
        <v>95</v>
      </c>
      <c r="BI912" t="s">
        <v>95</v>
      </c>
      <c r="BJ912">
        <v>57249</v>
      </c>
      <c r="BK912">
        <v>57249</v>
      </c>
      <c r="BL912">
        <v>57249</v>
      </c>
      <c r="BM912" t="s">
        <v>95</v>
      </c>
      <c r="BQ912" t="s">
        <v>95</v>
      </c>
      <c r="BU912" t="s">
        <v>95</v>
      </c>
      <c r="BY912" t="s">
        <v>95</v>
      </c>
      <c r="CC912" t="s">
        <v>95</v>
      </c>
      <c r="CG912" t="s">
        <v>95</v>
      </c>
    </row>
    <row r="913" spans="1:85" x14ac:dyDescent="0.2">
      <c r="A913" t="s">
        <v>721</v>
      </c>
      <c r="B913" t="s">
        <v>122</v>
      </c>
      <c r="C913">
        <v>1</v>
      </c>
      <c r="D913" t="s">
        <v>722</v>
      </c>
      <c r="E913">
        <v>5</v>
      </c>
      <c r="F913" t="s">
        <v>5388</v>
      </c>
      <c r="G913">
        <v>5.2</v>
      </c>
      <c r="H913" t="s">
        <v>5497</v>
      </c>
      <c r="I913" t="s">
        <v>91</v>
      </c>
      <c r="J913" t="s">
        <v>5589</v>
      </c>
      <c r="K913" t="s">
        <v>5590</v>
      </c>
      <c r="L913">
        <v>7656</v>
      </c>
      <c r="M913" t="s">
        <v>5591</v>
      </c>
      <c r="N913" s="1">
        <v>44197</v>
      </c>
      <c r="O913" s="1">
        <v>44561</v>
      </c>
      <c r="P913" t="s">
        <v>94</v>
      </c>
      <c r="Q913" t="s">
        <v>95</v>
      </c>
      <c r="R913" t="s">
        <v>95</v>
      </c>
      <c r="S913" t="s">
        <v>157</v>
      </c>
      <c r="T913" t="s">
        <v>158</v>
      </c>
      <c r="U913" t="s">
        <v>159</v>
      </c>
      <c r="V913" t="s">
        <v>5592</v>
      </c>
      <c r="W913" t="s">
        <v>160</v>
      </c>
      <c r="X913" t="s">
        <v>161</v>
      </c>
      <c r="Y913" t="s">
        <v>5593</v>
      </c>
      <c r="Z913" t="s">
        <v>192</v>
      </c>
      <c r="AA913" t="s">
        <v>95</v>
      </c>
      <c r="AB913" t="s">
        <v>95</v>
      </c>
      <c r="AC913" t="s">
        <v>204</v>
      </c>
      <c r="AE913" t="s">
        <v>105</v>
      </c>
      <c r="AF913" t="s">
        <v>5503</v>
      </c>
      <c r="AH913" t="s">
        <v>238</v>
      </c>
      <c r="AJ913" t="s">
        <v>95</v>
      </c>
      <c r="AK913" t="s">
        <v>5431</v>
      </c>
      <c r="AM913">
        <v>533914</v>
      </c>
      <c r="AN913">
        <v>533914</v>
      </c>
      <c r="AO913">
        <v>33914</v>
      </c>
      <c r="AS913" t="s">
        <v>95</v>
      </c>
      <c r="AW913" t="s">
        <v>95</v>
      </c>
      <c r="BA913" t="s">
        <v>95</v>
      </c>
      <c r="BE913" t="s">
        <v>95</v>
      </c>
      <c r="BF913">
        <v>533914</v>
      </c>
      <c r="BG913">
        <v>533914</v>
      </c>
      <c r="BH913">
        <v>33914</v>
      </c>
      <c r="BI913" t="s">
        <v>5594</v>
      </c>
      <c r="BM913" t="s">
        <v>95</v>
      </c>
      <c r="BQ913" t="s">
        <v>95</v>
      </c>
      <c r="BU913" t="s">
        <v>95</v>
      </c>
      <c r="BY913" t="s">
        <v>95</v>
      </c>
      <c r="CC913" t="s">
        <v>95</v>
      </c>
      <c r="CG913" t="s">
        <v>95</v>
      </c>
    </row>
    <row r="914" spans="1:85" x14ac:dyDescent="0.2">
      <c r="A914" t="s">
        <v>721</v>
      </c>
      <c r="B914" t="s">
        <v>122</v>
      </c>
      <c r="C914">
        <v>1</v>
      </c>
      <c r="D914" t="s">
        <v>722</v>
      </c>
      <c r="E914">
        <v>5</v>
      </c>
      <c r="F914" t="s">
        <v>5388</v>
      </c>
      <c r="G914">
        <v>5.2</v>
      </c>
      <c r="H914" t="s">
        <v>5497</v>
      </c>
      <c r="I914" t="s">
        <v>91</v>
      </c>
      <c r="J914" t="s">
        <v>5595</v>
      </c>
      <c r="K914" t="s">
        <v>5596</v>
      </c>
      <c r="L914">
        <v>7657</v>
      </c>
      <c r="M914" t="s">
        <v>5597</v>
      </c>
      <c r="N914" s="1">
        <v>44197</v>
      </c>
      <c r="O914" s="1">
        <v>44542</v>
      </c>
      <c r="P914" t="s">
        <v>94</v>
      </c>
      <c r="Q914" t="s">
        <v>95</v>
      </c>
      <c r="R914" t="s">
        <v>95</v>
      </c>
      <c r="S914" t="s">
        <v>157</v>
      </c>
      <c r="T914" t="s">
        <v>158</v>
      </c>
      <c r="U914" t="s">
        <v>129</v>
      </c>
      <c r="V914" t="s">
        <v>5592</v>
      </c>
      <c r="W914" t="s">
        <v>160</v>
      </c>
      <c r="X914" t="s">
        <v>161</v>
      </c>
      <c r="Y914" t="s">
        <v>5598</v>
      </c>
      <c r="Z914" t="s">
        <v>192</v>
      </c>
      <c r="AA914" t="s">
        <v>95</v>
      </c>
      <c r="AB914" t="s">
        <v>95</v>
      </c>
      <c r="AC914" t="s">
        <v>204</v>
      </c>
      <c r="AE914" t="s">
        <v>105</v>
      </c>
      <c r="AF914" t="s">
        <v>5503</v>
      </c>
      <c r="AH914" t="s">
        <v>238</v>
      </c>
      <c r="AJ914" t="s">
        <v>95</v>
      </c>
      <c r="AK914" t="s">
        <v>5431</v>
      </c>
      <c r="AM914">
        <v>216250</v>
      </c>
      <c r="AN914">
        <v>216250</v>
      </c>
      <c r="AO914">
        <v>16250</v>
      </c>
      <c r="AS914" t="s">
        <v>95</v>
      </c>
      <c r="AW914" t="s">
        <v>95</v>
      </c>
      <c r="BA914" t="s">
        <v>95</v>
      </c>
      <c r="BE914" t="s">
        <v>95</v>
      </c>
      <c r="BF914">
        <v>216250</v>
      </c>
      <c r="BG914">
        <v>216250</v>
      </c>
      <c r="BH914">
        <v>16250</v>
      </c>
      <c r="BI914" t="s">
        <v>5599</v>
      </c>
      <c r="BM914" t="s">
        <v>95</v>
      </c>
      <c r="BQ914" t="s">
        <v>95</v>
      </c>
      <c r="BU914" t="s">
        <v>95</v>
      </c>
      <c r="BY914" t="s">
        <v>95</v>
      </c>
      <c r="CC914" t="s">
        <v>95</v>
      </c>
      <c r="CG914" t="s">
        <v>95</v>
      </c>
    </row>
    <row r="915" spans="1:85" x14ac:dyDescent="0.2">
      <c r="A915" t="s">
        <v>516</v>
      </c>
      <c r="B915" t="s">
        <v>122</v>
      </c>
      <c r="C915">
        <v>4</v>
      </c>
      <c r="D915" t="s">
        <v>2395</v>
      </c>
      <c r="E915">
        <v>5</v>
      </c>
      <c r="F915" t="s">
        <v>2396</v>
      </c>
      <c r="G915" t="s">
        <v>5600</v>
      </c>
      <c r="H915" t="s">
        <v>5601</v>
      </c>
      <c r="I915" t="s">
        <v>91</v>
      </c>
      <c r="J915" t="s">
        <v>5602</v>
      </c>
      <c r="K915" t="s">
        <v>5603</v>
      </c>
      <c r="L915">
        <v>64019</v>
      </c>
      <c r="M915" t="s">
        <v>5603</v>
      </c>
      <c r="N915" s="1">
        <v>44197</v>
      </c>
      <c r="O915" s="1">
        <v>44926</v>
      </c>
      <c r="P915" t="s">
        <v>199</v>
      </c>
      <c r="Q915" t="s">
        <v>95</v>
      </c>
      <c r="R915" t="s">
        <v>95</v>
      </c>
      <c r="S915" t="s">
        <v>4362</v>
      </c>
      <c r="T915" t="s">
        <v>4363</v>
      </c>
      <c r="U915" t="s">
        <v>294</v>
      </c>
      <c r="V915" t="s">
        <v>5604</v>
      </c>
      <c r="W915" t="s">
        <v>295</v>
      </c>
      <c r="X915" t="s">
        <v>170</v>
      </c>
      <c r="Y915" t="s">
        <v>5605</v>
      </c>
      <c r="Z915" t="s">
        <v>192</v>
      </c>
      <c r="AA915" t="s">
        <v>95</v>
      </c>
      <c r="AB915" t="s">
        <v>95</v>
      </c>
      <c r="AC915" t="s">
        <v>148</v>
      </c>
      <c r="AD915" t="s">
        <v>95</v>
      </c>
      <c r="AE915" t="s">
        <v>133</v>
      </c>
      <c r="AF915" t="s">
        <v>95</v>
      </c>
      <c r="AG915" t="s">
        <v>95</v>
      </c>
      <c r="AH915" t="s">
        <v>95</v>
      </c>
      <c r="AI915" t="s">
        <v>95</v>
      </c>
      <c r="AJ915" t="s">
        <v>95</v>
      </c>
      <c r="AK915" t="s">
        <v>95</v>
      </c>
      <c r="AM915">
        <v>600000</v>
      </c>
      <c r="AN915">
        <v>0</v>
      </c>
      <c r="AO915">
        <v>0</v>
      </c>
      <c r="AS915" t="s">
        <v>95</v>
      </c>
      <c r="AW915" t="s">
        <v>95</v>
      </c>
      <c r="BA915" t="s">
        <v>95</v>
      </c>
      <c r="BE915" t="s">
        <v>95</v>
      </c>
      <c r="BF915">
        <v>600000</v>
      </c>
      <c r="BI915" t="s">
        <v>95</v>
      </c>
      <c r="BM915" t="s">
        <v>95</v>
      </c>
      <c r="BQ915" t="s">
        <v>95</v>
      </c>
      <c r="BU915" t="s">
        <v>95</v>
      </c>
      <c r="BY915" t="s">
        <v>95</v>
      </c>
      <c r="CC915" t="s">
        <v>95</v>
      </c>
      <c r="CG915" t="s">
        <v>95</v>
      </c>
    </row>
    <row r="916" spans="1:85" x14ac:dyDescent="0.2">
      <c r="A916" t="s">
        <v>721</v>
      </c>
      <c r="B916" t="s">
        <v>122</v>
      </c>
      <c r="C916">
        <v>1</v>
      </c>
      <c r="D916" t="s">
        <v>722</v>
      </c>
      <c r="E916">
        <v>5</v>
      </c>
      <c r="F916" t="s">
        <v>5388</v>
      </c>
      <c r="G916">
        <v>5.2</v>
      </c>
      <c r="H916" t="s">
        <v>5497</v>
      </c>
      <c r="I916" t="s">
        <v>91</v>
      </c>
      <c r="J916" t="s">
        <v>5606</v>
      </c>
      <c r="K916" t="s">
        <v>5607</v>
      </c>
      <c r="L916">
        <v>7658</v>
      </c>
      <c r="M916" t="s">
        <v>5608</v>
      </c>
      <c r="N916" s="1">
        <v>44197</v>
      </c>
      <c r="O916" s="1">
        <v>44561</v>
      </c>
      <c r="P916" t="s">
        <v>94</v>
      </c>
      <c r="Q916" t="s">
        <v>95</v>
      </c>
      <c r="R916" t="s">
        <v>95</v>
      </c>
      <c r="S916" t="s">
        <v>157</v>
      </c>
      <c r="T916" t="s">
        <v>158</v>
      </c>
      <c r="U916" t="s">
        <v>159</v>
      </c>
      <c r="V916" t="s">
        <v>158</v>
      </c>
      <c r="W916" t="s">
        <v>160</v>
      </c>
      <c r="X916" t="s">
        <v>161</v>
      </c>
      <c r="Y916" t="s">
        <v>721</v>
      </c>
      <c r="Z916" t="s">
        <v>118</v>
      </c>
      <c r="AA916" t="s">
        <v>95</v>
      </c>
      <c r="AB916" t="s">
        <v>95</v>
      </c>
      <c r="AC916" t="s">
        <v>148</v>
      </c>
      <c r="AE916" t="s">
        <v>105</v>
      </c>
      <c r="AF916" t="s">
        <v>5503</v>
      </c>
      <c r="AH916" t="s">
        <v>238</v>
      </c>
      <c r="AJ916" t="s">
        <v>95</v>
      </c>
      <c r="AK916" t="s">
        <v>5431</v>
      </c>
      <c r="AM916">
        <v>25000</v>
      </c>
      <c r="AN916">
        <v>25000</v>
      </c>
      <c r="AO916">
        <v>15696</v>
      </c>
      <c r="AS916" t="s">
        <v>95</v>
      </c>
      <c r="AW916" t="s">
        <v>95</v>
      </c>
      <c r="BA916" t="s">
        <v>95</v>
      </c>
      <c r="BE916" t="s">
        <v>95</v>
      </c>
      <c r="BF916">
        <v>25000</v>
      </c>
      <c r="BG916">
        <v>25000</v>
      </c>
      <c r="BH916">
        <v>15696</v>
      </c>
      <c r="BI916" t="s">
        <v>5609</v>
      </c>
      <c r="BM916" t="s">
        <v>95</v>
      </c>
      <c r="BQ916" t="s">
        <v>95</v>
      </c>
      <c r="BU916" t="s">
        <v>95</v>
      </c>
      <c r="BY916" t="s">
        <v>95</v>
      </c>
      <c r="CC916" t="s">
        <v>95</v>
      </c>
      <c r="CG916" t="s">
        <v>95</v>
      </c>
    </row>
    <row r="917" spans="1:85" x14ac:dyDescent="0.2">
      <c r="A917" t="s">
        <v>550</v>
      </c>
      <c r="B917" t="s">
        <v>810</v>
      </c>
      <c r="C917">
        <v>3</v>
      </c>
      <c r="D917" t="s">
        <v>2764</v>
      </c>
      <c r="E917">
        <v>5</v>
      </c>
      <c r="F917" t="s">
        <v>2765</v>
      </c>
      <c r="G917">
        <v>5.3</v>
      </c>
      <c r="H917" t="s">
        <v>5610</v>
      </c>
      <c r="I917" t="s">
        <v>91</v>
      </c>
      <c r="J917" t="s">
        <v>5611</v>
      </c>
      <c r="K917" t="s">
        <v>5612</v>
      </c>
      <c r="L917">
        <v>39312</v>
      </c>
      <c r="M917" t="s">
        <v>5613</v>
      </c>
      <c r="N917" s="1">
        <v>44197</v>
      </c>
      <c r="O917" s="1">
        <v>44926</v>
      </c>
      <c r="P917" t="s">
        <v>94</v>
      </c>
      <c r="Q917" t="s">
        <v>95</v>
      </c>
      <c r="R917" t="s">
        <v>95</v>
      </c>
      <c r="S917" t="s">
        <v>685</v>
      </c>
      <c r="T917" t="s">
        <v>686</v>
      </c>
      <c r="U917" t="s">
        <v>687</v>
      </c>
      <c r="V917" t="s">
        <v>5614</v>
      </c>
      <c r="W917" t="s">
        <v>2256</v>
      </c>
      <c r="X917" t="s">
        <v>2257</v>
      </c>
      <c r="Y917" t="s">
        <v>550</v>
      </c>
      <c r="Z917" t="s">
        <v>171</v>
      </c>
      <c r="AA917" t="s">
        <v>95</v>
      </c>
      <c r="AB917" t="s">
        <v>95</v>
      </c>
      <c r="AC917" t="s">
        <v>204</v>
      </c>
      <c r="AE917" t="s">
        <v>105</v>
      </c>
      <c r="AF917" t="s">
        <v>95</v>
      </c>
      <c r="AH917" t="s">
        <v>95</v>
      </c>
      <c r="AI917" t="s">
        <v>95</v>
      </c>
      <c r="AJ917" t="s">
        <v>95</v>
      </c>
      <c r="AK917" t="s">
        <v>5615</v>
      </c>
      <c r="AM917">
        <v>28640</v>
      </c>
      <c r="AN917">
        <v>28640</v>
      </c>
      <c r="AO917">
        <v>0</v>
      </c>
      <c r="AS917" t="s">
        <v>95</v>
      </c>
      <c r="AW917" t="s">
        <v>95</v>
      </c>
      <c r="BA917" t="s">
        <v>95</v>
      </c>
      <c r="BE917" t="s">
        <v>95</v>
      </c>
      <c r="BF917">
        <v>14320</v>
      </c>
      <c r="BG917">
        <v>14320</v>
      </c>
      <c r="BH917">
        <v>0</v>
      </c>
      <c r="BI917" t="s">
        <v>95</v>
      </c>
      <c r="BJ917">
        <v>14320</v>
      </c>
      <c r="BK917">
        <v>14320</v>
      </c>
      <c r="BL917">
        <v>0</v>
      </c>
      <c r="BM917" t="s">
        <v>5616</v>
      </c>
      <c r="BQ917" t="s">
        <v>95</v>
      </c>
      <c r="BU917" t="s">
        <v>95</v>
      </c>
      <c r="BY917" t="s">
        <v>95</v>
      </c>
      <c r="CC917" t="s">
        <v>95</v>
      </c>
      <c r="CG917" t="s">
        <v>95</v>
      </c>
    </row>
    <row r="918" spans="1:85" ht="409.6" x14ac:dyDescent="0.2">
      <c r="A918" t="s">
        <v>550</v>
      </c>
      <c r="B918" t="s">
        <v>810</v>
      </c>
      <c r="C918">
        <v>3</v>
      </c>
      <c r="D918" t="s">
        <v>2764</v>
      </c>
      <c r="E918">
        <v>5</v>
      </c>
      <c r="F918" t="s">
        <v>2765</v>
      </c>
      <c r="G918">
        <v>5.3</v>
      </c>
      <c r="H918" t="s">
        <v>5610</v>
      </c>
      <c r="I918" t="s">
        <v>91</v>
      </c>
      <c r="J918" t="s">
        <v>5617</v>
      </c>
      <c r="K918" t="s">
        <v>5618</v>
      </c>
      <c r="L918">
        <v>37914</v>
      </c>
      <c r="M918" s="2" t="s">
        <v>5619</v>
      </c>
      <c r="N918" s="1">
        <v>44197</v>
      </c>
      <c r="O918" s="1">
        <v>44561</v>
      </c>
      <c r="P918" t="s">
        <v>94</v>
      </c>
      <c r="Q918" t="s">
        <v>95</v>
      </c>
      <c r="R918" t="s">
        <v>95</v>
      </c>
      <c r="S918" t="s">
        <v>371</v>
      </c>
      <c r="T918" t="s">
        <v>372</v>
      </c>
      <c r="U918" t="s">
        <v>5620</v>
      </c>
      <c r="V918" t="s">
        <v>5621</v>
      </c>
      <c r="W918" t="s">
        <v>5622</v>
      </c>
      <c r="X918" t="s">
        <v>4570</v>
      </c>
      <c r="Y918" t="s">
        <v>550</v>
      </c>
      <c r="Z918" t="s">
        <v>118</v>
      </c>
      <c r="AA918" t="s">
        <v>95</v>
      </c>
      <c r="AB918" t="s">
        <v>95</v>
      </c>
      <c r="AC918" t="s">
        <v>204</v>
      </c>
      <c r="AE918" t="s">
        <v>409</v>
      </c>
      <c r="AF918" t="s">
        <v>95</v>
      </c>
      <c r="AH918" t="s">
        <v>95</v>
      </c>
      <c r="AI918" t="s">
        <v>95</v>
      </c>
      <c r="AJ918" t="s">
        <v>95</v>
      </c>
      <c r="AK918" t="s">
        <v>5474</v>
      </c>
      <c r="AM918">
        <v>7150</v>
      </c>
      <c r="AN918">
        <v>7150</v>
      </c>
      <c r="AO918">
        <v>7143</v>
      </c>
      <c r="AS918" t="s">
        <v>95</v>
      </c>
      <c r="AW918" t="s">
        <v>95</v>
      </c>
      <c r="BA918" t="s">
        <v>95</v>
      </c>
      <c r="BE918" t="s">
        <v>95</v>
      </c>
      <c r="BF918">
        <v>7150</v>
      </c>
      <c r="BG918">
        <v>7150</v>
      </c>
      <c r="BH918">
        <v>7143</v>
      </c>
      <c r="BI918" t="s">
        <v>5623</v>
      </c>
      <c r="BM918" t="s">
        <v>95</v>
      </c>
      <c r="BQ918" t="s">
        <v>95</v>
      </c>
      <c r="BU918" t="s">
        <v>95</v>
      </c>
      <c r="BY918" t="s">
        <v>95</v>
      </c>
      <c r="CC918" t="s">
        <v>95</v>
      </c>
      <c r="CG918" t="s">
        <v>95</v>
      </c>
    </row>
    <row r="919" spans="1:85" x14ac:dyDescent="0.2">
      <c r="A919" t="s">
        <v>590</v>
      </c>
      <c r="B919" t="s">
        <v>904</v>
      </c>
      <c r="C919">
        <v>3</v>
      </c>
      <c r="D919" t="s">
        <v>4404</v>
      </c>
      <c r="E919">
        <v>5</v>
      </c>
      <c r="F919" t="s">
        <v>5585</v>
      </c>
      <c r="G919">
        <v>4</v>
      </c>
      <c r="H919" t="s">
        <v>5624</v>
      </c>
      <c r="I919" t="s">
        <v>91</v>
      </c>
      <c r="J919" t="s">
        <v>5625</v>
      </c>
      <c r="K919" t="s">
        <v>5626</v>
      </c>
      <c r="L919">
        <v>97613</v>
      </c>
      <c r="M919" t="s">
        <v>5627</v>
      </c>
      <c r="N919" s="1">
        <v>44655</v>
      </c>
      <c r="O919" s="1">
        <v>45107</v>
      </c>
      <c r="P919" t="s">
        <v>94</v>
      </c>
      <c r="Q919" t="s">
        <v>95</v>
      </c>
      <c r="R919" t="s">
        <v>95</v>
      </c>
      <c r="S919" t="s">
        <v>141</v>
      </c>
      <c r="T919" t="s">
        <v>142</v>
      </c>
      <c r="U919" t="s">
        <v>5628</v>
      </c>
      <c r="V919" t="s">
        <v>142</v>
      </c>
      <c r="W919" t="s">
        <v>2478</v>
      </c>
      <c r="X919" t="s">
        <v>283</v>
      </c>
      <c r="Y919" t="s">
        <v>590</v>
      </c>
      <c r="Z919" t="s">
        <v>147</v>
      </c>
      <c r="AA919" t="s">
        <v>95</v>
      </c>
      <c r="AB919" t="s">
        <v>95</v>
      </c>
      <c r="AC919" t="s">
        <v>148</v>
      </c>
      <c r="AE919" t="s">
        <v>133</v>
      </c>
      <c r="AF919" t="s">
        <v>95</v>
      </c>
      <c r="AH919" t="s">
        <v>308</v>
      </c>
      <c r="AJ919" t="s">
        <v>95</v>
      </c>
      <c r="AK919" t="s">
        <v>1740</v>
      </c>
      <c r="AM919">
        <v>191772</v>
      </c>
      <c r="AN919">
        <v>191772</v>
      </c>
      <c r="AO919">
        <v>191772</v>
      </c>
      <c r="AS919" t="s">
        <v>95</v>
      </c>
      <c r="AW919" t="s">
        <v>95</v>
      </c>
      <c r="BA919" t="s">
        <v>95</v>
      </c>
      <c r="BE919" t="s">
        <v>95</v>
      </c>
      <c r="BI919" t="s">
        <v>95</v>
      </c>
      <c r="BJ919">
        <v>81712</v>
      </c>
      <c r="BK919">
        <v>81712</v>
      </c>
      <c r="BL919">
        <v>81712</v>
      </c>
      <c r="BM919" t="s">
        <v>5629</v>
      </c>
      <c r="BN919">
        <v>110060</v>
      </c>
      <c r="BO919">
        <v>110060</v>
      </c>
      <c r="BP919">
        <v>110060</v>
      </c>
      <c r="BQ919" t="s">
        <v>5630</v>
      </c>
      <c r="BU919" t="s">
        <v>95</v>
      </c>
      <c r="BY919" t="s">
        <v>95</v>
      </c>
      <c r="CC919" t="s">
        <v>95</v>
      </c>
      <c r="CG919" t="s">
        <v>95</v>
      </c>
    </row>
    <row r="920" spans="1:85" ht="409.6" x14ac:dyDescent="0.2">
      <c r="A920" t="s">
        <v>226</v>
      </c>
      <c r="B920" t="s">
        <v>227</v>
      </c>
      <c r="C920">
        <v>2</v>
      </c>
      <c r="D920" t="s">
        <v>1431</v>
      </c>
      <c r="E920">
        <v>5</v>
      </c>
      <c r="F920" t="s">
        <v>5482</v>
      </c>
      <c r="G920">
        <v>5.2</v>
      </c>
      <c r="H920" t="s">
        <v>5483</v>
      </c>
      <c r="I920" t="s">
        <v>91</v>
      </c>
      <c r="J920" t="s">
        <v>5631</v>
      </c>
      <c r="K920" t="s">
        <v>5632</v>
      </c>
      <c r="L920">
        <v>53174</v>
      </c>
      <c r="M920" s="2" t="s">
        <v>5633</v>
      </c>
      <c r="N920" s="1">
        <v>44197</v>
      </c>
      <c r="O920" s="1">
        <v>46022</v>
      </c>
      <c r="P920" t="s">
        <v>128</v>
      </c>
      <c r="Q920" t="s">
        <v>95</v>
      </c>
      <c r="R920" t="s">
        <v>95</v>
      </c>
      <c r="S920" t="s">
        <v>157</v>
      </c>
      <c r="T920" t="s">
        <v>158</v>
      </c>
      <c r="U920" t="s">
        <v>5487</v>
      </c>
      <c r="V920" t="s">
        <v>3833</v>
      </c>
      <c r="W920" t="s">
        <v>5634</v>
      </c>
      <c r="X920" t="s">
        <v>5635</v>
      </c>
      <c r="Y920" t="s">
        <v>226</v>
      </c>
      <c r="Z920" t="s">
        <v>407</v>
      </c>
      <c r="AA920" t="s">
        <v>95</v>
      </c>
      <c r="AB920" t="s">
        <v>95</v>
      </c>
      <c r="AC920" t="s">
        <v>148</v>
      </c>
      <c r="AE920" t="s">
        <v>105</v>
      </c>
      <c r="AF920" t="s">
        <v>5488</v>
      </c>
      <c r="AH920" t="s">
        <v>95</v>
      </c>
      <c r="AI920" t="s">
        <v>95</v>
      </c>
      <c r="AJ920" t="s">
        <v>95</v>
      </c>
      <c r="AK920" t="s">
        <v>95</v>
      </c>
      <c r="AM920">
        <v>41500</v>
      </c>
      <c r="AN920">
        <v>41500</v>
      </c>
      <c r="AO920">
        <v>31108</v>
      </c>
      <c r="AS920" t="s">
        <v>95</v>
      </c>
      <c r="AW920" t="s">
        <v>95</v>
      </c>
      <c r="BA920" t="s">
        <v>95</v>
      </c>
      <c r="BE920" t="s">
        <v>95</v>
      </c>
      <c r="BF920">
        <v>8000</v>
      </c>
      <c r="BG920">
        <v>8000</v>
      </c>
      <c r="BH920">
        <v>7608</v>
      </c>
      <c r="BI920" t="s">
        <v>5636</v>
      </c>
      <c r="BJ920">
        <v>5000</v>
      </c>
      <c r="BK920">
        <v>5000</v>
      </c>
      <c r="BL920">
        <v>5000</v>
      </c>
      <c r="BM920" t="s">
        <v>5637</v>
      </c>
      <c r="BN920">
        <v>10000</v>
      </c>
      <c r="BO920">
        <v>10000</v>
      </c>
      <c r="BP920">
        <v>10000</v>
      </c>
      <c r="BQ920" t="s">
        <v>5638</v>
      </c>
      <c r="BR920">
        <v>8500</v>
      </c>
      <c r="BS920">
        <v>8500</v>
      </c>
      <c r="BT920">
        <v>8500</v>
      </c>
      <c r="BU920" t="s">
        <v>5639</v>
      </c>
      <c r="BV920">
        <v>10000</v>
      </c>
      <c r="BW920">
        <v>10000</v>
      </c>
      <c r="BY920" t="s">
        <v>95</v>
      </c>
      <c r="CC920" t="s">
        <v>95</v>
      </c>
      <c r="CG920" t="s">
        <v>95</v>
      </c>
    </row>
    <row r="921" spans="1:85" ht="409.6" x14ac:dyDescent="0.2">
      <c r="A921" t="s">
        <v>226</v>
      </c>
      <c r="B921" t="s">
        <v>227</v>
      </c>
      <c r="C921">
        <v>2</v>
      </c>
      <c r="D921" t="s">
        <v>1431</v>
      </c>
      <c r="E921">
        <v>5</v>
      </c>
      <c r="F921" t="s">
        <v>5482</v>
      </c>
      <c r="G921">
        <v>5.2</v>
      </c>
      <c r="H921" t="s">
        <v>5483</v>
      </c>
      <c r="I921" t="s">
        <v>91</v>
      </c>
      <c r="J921" t="s">
        <v>5640</v>
      </c>
      <c r="K921" t="s">
        <v>5641</v>
      </c>
      <c r="L921">
        <v>53175</v>
      </c>
      <c r="M921" s="2" t="s">
        <v>5642</v>
      </c>
      <c r="N921" s="1">
        <v>44197</v>
      </c>
      <c r="O921" s="1">
        <v>44561</v>
      </c>
      <c r="P921" t="s">
        <v>94</v>
      </c>
      <c r="Q921" t="s">
        <v>95</v>
      </c>
      <c r="R921" t="s">
        <v>95</v>
      </c>
      <c r="S921" t="s">
        <v>371</v>
      </c>
      <c r="T921" t="s">
        <v>372</v>
      </c>
      <c r="U921" t="s">
        <v>5620</v>
      </c>
      <c r="V921" t="s">
        <v>5643</v>
      </c>
      <c r="W921" t="s">
        <v>5644</v>
      </c>
      <c r="X921" t="s">
        <v>5645</v>
      </c>
      <c r="Y921" t="s">
        <v>226</v>
      </c>
      <c r="Z921" t="s">
        <v>162</v>
      </c>
      <c r="AA921" t="s">
        <v>95</v>
      </c>
      <c r="AB921" t="s">
        <v>95</v>
      </c>
      <c r="AC921" t="s">
        <v>148</v>
      </c>
      <c r="AE921" t="s">
        <v>105</v>
      </c>
      <c r="AF921" t="s">
        <v>95</v>
      </c>
      <c r="AH921" t="s">
        <v>95</v>
      </c>
      <c r="AI921" t="s">
        <v>95</v>
      </c>
      <c r="AJ921" t="s">
        <v>95</v>
      </c>
      <c r="AK921" t="s">
        <v>95</v>
      </c>
      <c r="AM921">
        <v>30000</v>
      </c>
      <c r="AN921">
        <v>30000</v>
      </c>
      <c r="AO921">
        <v>30000</v>
      </c>
      <c r="AS921" t="s">
        <v>95</v>
      </c>
      <c r="AW921" t="s">
        <v>95</v>
      </c>
      <c r="BA921" t="s">
        <v>95</v>
      </c>
      <c r="BE921" t="s">
        <v>95</v>
      </c>
      <c r="BF921">
        <v>30000</v>
      </c>
      <c r="BG921">
        <v>30000</v>
      </c>
      <c r="BH921">
        <v>30000</v>
      </c>
      <c r="BI921" t="s">
        <v>5646</v>
      </c>
      <c r="BM921" t="s">
        <v>95</v>
      </c>
      <c r="BQ921" t="s">
        <v>95</v>
      </c>
      <c r="BU921" t="s">
        <v>95</v>
      </c>
      <c r="BY921" t="s">
        <v>95</v>
      </c>
      <c r="CC921" t="s">
        <v>95</v>
      </c>
      <c r="CG921" t="s">
        <v>95</v>
      </c>
    </row>
    <row r="922" spans="1:85" x14ac:dyDescent="0.2">
      <c r="A922" t="s">
        <v>226</v>
      </c>
      <c r="B922" t="s">
        <v>227</v>
      </c>
      <c r="C922">
        <v>1</v>
      </c>
      <c r="D922" t="s">
        <v>1868</v>
      </c>
      <c r="E922">
        <v>3</v>
      </c>
      <c r="F922" t="s">
        <v>5647</v>
      </c>
      <c r="G922">
        <v>3.3</v>
      </c>
      <c r="H922" t="s">
        <v>5648</v>
      </c>
      <c r="I922" t="s">
        <v>91</v>
      </c>
      <c r="J922">
        <v>57</v>
      </c>
      <c r="K922" t="s">
        <v>5649</v>
      </c>
      <c r="L922">
        <v>52553</v>
      </c>
      <c r="M922" t="s">
        <v>95</v>
      </c>
      <c r="N922" s="1">
        <v>44197</v>
      </c>
      <c r="O922" s="1">
        <v>46022</v>
      </c>
      <c r="P922" t="s">
        <v>128</v>
      </c>
      <c r="Q922" t="s">
        <v>95</v>
      </c>
      <c r="R922" t="s">
        <v>95</v>
      </c>
      <c r="S922" t="s">
        <v>1096</v>
      </c>
      <c r="T922" t="s">
        <v>1097</v>
      </c>
      <c r="U922" t="s">
        <v>5650</v>
      </c>
      <c r="V922" t="s">
        <v>1437</v>
      </c>
      <c r="W922" t="s">
        <v>5651</v>
      </c>
      <c r="X922" t="s">
        <v>5652</v>
      </c>
      <c r="Y922" t="s">
        <v>5653</v>
      </c>
      <c r="Z922" t="s">
        <v>118</v>
      </c>
      <c r="AA922" t="s">
        <v>95</v>
      </c>
      <c r="AB922" t="s">
        <v>95</v>
      </c>
      <c r="AC922" t="s">
        <v>204</v>
      </c>
      <c r="AE922" t="s">
        <v>409</v>
      </c>
      <c r="AF922" t="s">
        <v>95</v>
      </c>
      <c r="AH922" t="s">
        <v>95</v>
      </c>
      <c r="AI922" t="s">
        <v>95</v>
      </c>
      <c r="AJ922" t="s">
        <v>95</v>
      </c>
      <c r="AK922" t="s">
        <v>95</v>
      </c>
      <c r="AM922">
        <v>4900227</v>
      </c>
      <c r="AN922">
        <v>3098733</v>
      </c>
      <c r="AO922">
        <v>452660</v>
      </c>
      <c r="AS922" t="s">
        <v>95</v>
      </c>
      <c r="AW922" t="s">
        <v>95</v>
      </c>
      <c r="BA922" t="s">
        <v>95</v>
      </c>
      <c r="BE922" t="s">
        <v>95</v>
      </c>
      <c r="BF922">
        <v>1593902</v>
      </c>
      <c r="BG922">
        <v>1593902</v>
      </c>
      <c r="BH922">
        <v>158186</v>
      </c>
      <c r="BI922" t="s">
        <v>5654</v>
      </c>
      <c r="BJ922">
        <v>1368511</v>
      </c>
      <c r="BK922">
        <v>1253292</v>
      </c>
      <c r="BL922">
        <v>53700</v>
      </c>
      <c r="BM922" t="s">
        <v>5655</v>
      </c>
      <c r="BN922">
        <v>1894736</v>
      </c>
      <c r="BO922">
        <v>230000</v>
      </c>
      <c r="BP922">
        <v>224888</v>
      </c>
      <c r="BQ922" t="s">
        <v>5656</v>
      </c>
      <c r="BR922">
        <v>21539</v>
      </c>
      <c r="BS922">
        <v>21539</v>
      </c>
      <c r="BT922">
        <v>15886</v>
      </c>
      <c r="BU922" t="s">
        <v>5657</v>
      </c>
      <c r="BV922">
        <v>21539</v>
      </c>
      <c r="BY922" t="s">
        <v>95</v>
      </c>
      <c r="CC922" t="s">
        <v>95</v>
      </c>
      <c r="CG922" t="s">
        <v>95</v>
      </c>
    </row>
    <row r="923" spans="1:85" x14ac:dyDescent="0.2">
      <c r="A923" t="s">
        <v>272</v>
      </c>
      <c r="B923" t="s">
        <v>273</v>
      </c>
      <c r="C923">
        <v>3</v>
      </c>
      <c r="D923" t="s">
        <v>274</v>
      </c>
      <c r="E923" t="s">
        <v>275</v>
      </c>
      <c r="F923" t="s">
        <v>276</v>
      </c>
      <c r="G923" t="s">
        <v>1809</v>
      </c>
      <c r="H923" t="s">
        <v>1810</v>
      </c>
      <c r="I923" t="s">
        <v>91</v>
      </c>
      <c r="J923" t="s">
        <v>5658</v>
      </c>
      <c r="K923" t="s">
        <v>5659</v>
      </c>
      <c r="L923">
        <v>37275</v>
      </c>
      <c r="M923" t="s">
        <v>95</v>
      </c>
      <c r="N923" s="1">
        <v>44197</v>
      </c>
      <c r="O923" s="1">
        <v>45291</v>
      </c>
      <c r="P923" t="s">
        <v>94</v>
      </c>
      <c r="Q923" t="s">
        <v>95</v>
      </c>
      <c r="R923" t="s">
        <v>95</v>
      </c>
      <c r="S923" t="s">
        <v>265</v>
      </c>
      <c r="T923" t="s">
        <v>266</v>
      </c>
      <c r="U923" t="s">
        <v>266</v>
      </c>
      <c r="V923" t="s">
        <v>5660</v>
      </c>
      <c r="W923" t="s">
        <v>3374</v>
      </c>
      <c r="X923" t="s">
        <v>268</v>
      </c>
      <c r="Y923" t="s">
        <v>272</v>
      </c>
      <c r="Z923" t="s">
        <v>118</v>
      </c>
      <c r="AA923" t="s">
        <v>95</v>
      </c>
      <c r="AB923" t="s">
        <v>95</v>
      </c>
      <c r="AC923" t="s">
        <v>204</v>
      </c>
      <c r="AE923" t="s">
        <v>105</v>
      </c>
      <c r="AF923" t="s">
        <v>95</v>
      </c>
      <c r="AH923" t="s">
        <v>95</v>
      </c>
      <c r="AI923" t="s">
        <v>95</v>
      </c>
      <c r="AJ923" t="s">
        <v>95</v>
      </c>
      <c r="AK923" t="s">
        <v>95</v>
      </c>
      <c r="AM923">
        <v>15000</v>
      </c>
      <c r="AN923">
        <v>15000</v>
      </c>
      <c r="AO923">
        <v>0</v>
      </c>
      <c r="AS923" t="s">
        <v>95</v>
      </c>
      <c r="AW923" t="s">
        <v>95</v>
      </c>
      <c r="BA923" t="s">
        <v>95</v>
      </c>
      <c r="BE923" t="s">
        <v>95</v>
      </c>
      <c r="BF923">
        <v>7500</v>
      </c>
      <c r="BG923">
        <v>7500</v>
      </c>
      <c r="BI923" t="s">
        <v>95</v>
      </c>
      <c r="BJ923">
        <v>7500</v>
      </c>
      <c r="BK923">
        <v>7500</v>
      </c>
      <c r="BM923" t="s">
        <v>95</v>
      </c>
      <c r="BQ923" t="s">
        <v>95</v>
      </c>
      <c r="BU923" t="s">
        <v>95</v>
      </c>
      <c r="BY923" t="s">
        <v>95</v>
      </c>
      <c r="CC923" t="s">
        <v>95</v>
      </c>
      <c r="CG923" t="s">
        <v>95</v>
      </c>
    </row>
    <row r="924" spans="1:85" x14ac:dyDescent="0.2">
      <c r="A924" t="s">
        <v>257</v>
      </c>
      <c r="B924" t="s">
        <v>258</v>
      </c>
      <c r="C924">
        <v>1</v>
      </c>
      <c r="D924" t="s">
        <v>436</v>
      </c>
      <c r="E924">
        <v>1</v>
      </c>
      <c r="F924" t="s">
        <v>437</v>
      </c>
      <c r="G924" t="s">
        <v>2109</v>
      </c>
      <c r="H924" t="s">
        <v>2110</v>
      </c>
      <c r="I924" t="s">
        <v>91</v>
      </c>
      <c r="J924" t="s">
        <v>5661</v>
      </c>
      <c r="K924" t="s">
        <v>5662</v>
      </c>
      <c r="L924">
        <v>71205</v>
      </c>
      <c r="M924" t="s">
        <v>5662</v>
      </c>
      <c r="N924" s="1">
        <v>44562</v>
      </c>
      <c r="O924" s="1">
        <v>44926</v>
      </c>
      <c r="P924" t="s">
        <v>128</v>
      </c>
      <c r="Q924" t="s">
        <v>95</v>
      </c>
      <c r="R924" t="s">
        <v>95</v>
      </c>
      <c r="S924" t="s">
        <v>141</v>
      </c>
      <c r="T924" t="s">
        <v>142</v>
      </c>
      <c r="U924" t="s">
        <v>673</v>
      </c>
      <c r="V924" t="s">
        <v>5663</v>
      </c>
      <c r="W924" t="s">
        <v>305</v>
      </c>
      <c r="X924" t="s">
        <v>306</v>
      </c>
      <c r="Y924" t="s">
        <v>269</v>
      </c>
      <c r="Z924" t="s">
        <v>307</v>
      </c>
      <c r="AA924" t="s">
        <v>95</v>
      </c>
      <c r="AB924" t="s">
        <v>95</v>
      </c>
      <c r="AC924" t="s">
        <v>148</v>
      </c>
      <c r="AD924" t="s">
        <v>95</v>
      </c>
      <c r="AE924" t="s">
        <v>105</v>
      </c>
      <c r="AF924" t="s">
        <v>95</v>
      </c>
      <c r="AG924" t="s">
        <v>95</v>
      </c>
      <c r="AH924" t="s">
        <v>644</v>
      </c>
      <c r="AI924" t="s">
        <v>95</v>
      </c>
      <c r="AJ924" t="s">
        <v>95</v>
      </c>
      <c r="AK924" t="s">
        <v>95</v>
      </c>
      <c r="AM924">
        <v>10000</v>
      </c>
      <c r="AN924">
        <v>10000</v>
      </c>
      <c r="AO924">
        <v>8000</v>
      </c>
      <c r="AS924" t="s">
        <v>95</v>
      </c>
      <c r="AW924" t="s">
        <v>95</v>
      </c>
      <c r="BA924" t="s">
        <v>95</v>
      </c>
      <c r="BE924" t="s">
        <v>95</v>
      </c>
      <c r="BI924" t="s">
        <v>95</v>
      </c>
      <c r="BJ924">
        <v>10000</v>
      </c>
      <c r="BK924">
        <v>10000</v>
      </c>
      <c r="BL924">
        <v>8000</v>
      </c>
      <c r="BM924" t="s">
        <v>5664</v>
      </c>
      <c r="BQ924" t="s">
        <v>95</v>
      </c>
      <c r="BU924" t="s">
        <v>95</v>
      </c>
      <c r="BY924" t="s">
        <v>95</v>
      </c>
      <c r="CC924" t="s">
        <v>95</v>
      </c>
      <c r="CG924" t="s">
        <v>95</v>
      </c>
    </row>
    <row r="925" spans="1:85" x14ac:dyDescent="0.2">
      <c r="A925" t="s">
        <v>257</v>
      </c>
      <c r="B925" t="s">
        <v>258</v>
      </c>
      <c r="C925">
        <v>1</v>
      </c>
      <c r="D925" t="s">
        <v>436</v>
      </c>
      <c r="E925">
        <v>1</v>
      </c>
      <c r="F925" t="s">
        <v>437</v>
      </c>
      <c r="G925" t="s">
        <v>2121</v>
      </c>
      <c r="H925" t="s">
        <v>2122</v>
      </c>
      <c r="I925" t="s">
        <v>91</v>
      </c>
      <c r="J925" t="s">
        <v>5661</v>
      </c>
      <c r="K925" t="s">
        <v>5665</v>
      </c>
      <c r="L925">
        <v>34334</v>
      </c>
      <c r="M925" t="s">
        <v>5665</v>
      </c>
      <c r="N925" s="1">
        <v>44197</v>
      </c>
      <c r="O925" s="1">
        <v>44561</v>
      </c>
      <c r="P925" t="s">
        <v>128</v>
      </c>
      <c r="Q925" t="s">
        <v>95</v>
      </c>
      <c r="R925" t="s">
        <v>95</v>
      </c>
      <c r="S925" t="s">
        <v>141</v>
      </c>
      <c r="T925" t="s">
        <v>142</v>
      </c>
      <c r="U925" t="s">
        <v>673</v>
      </c>
      <c r="V925" t="s">
        <v>5663</v>
      </c>
      <c r="W925" t="s">
        <v>305</v>
      </c>
      <c r="X925" t="s">
        <v>306</v>
      </c>
      <c r="Y925" t="s">
        <v>269</v>
      </c>
      <c r="Z925" t="s">
        <v>2205</v>
      </c>
      <c r="AA925" t="s">
        <v>95</v>
      </c>
      <c r="AB925" t="s">
        <v>95</v>
      </c>
      <c r="AC925" t="s">
        <v>148</v>
      </c>
      <c r="AD925" t="s">
        <v>95</v>
      </c>
      <c r="AE925" t="s">
        <v>105</v>
      </c>
      <c r="AF925" t="s">
        <v>95</v>
      </c>
      <c r="AG925" t="s">
        <v>95</v>
      </c>
      <c r="AH925" t="s">
        <v>95</v>
      </c>
      <c r="AI925" t="s">
        <v>95</v>
      </c>
      <c r="AJ925" t="s">
        <v>95</v>
      </c>
      <c r="AK925" t="s">
        <v>95</v>
      </c>
      <c r="AM925">
        <v>10000</v>
      </c>
      <c r="AN925">
        <v>10000</v>
      </c>
      <c r="AO925">
        <v>10000</v>
      </c>
      <c r="AS925" t="s">
        <v>95</v>
      </c>
      <c r="AW925" t="s">
        <v>95</v>
      </c>
      <c r="BA925" t="s">
        <v>95</v>
      </c>
      <c r="BE925" t="s">
        <v>95</v>
      </c>
      <c r="BF925">
        <v>10000</v>
      </c>
      <c r="BG925">
        <v>10000</v>
      </c>
      <c r="BH925">
        <v>10000</v>
      </c>
      <c r="BI925" t="s">
        <v>5666</v>
      </c>
      <c r="BM925" t="s">
        <v>95</v>
      </c>
      <c r="BQ925" t="s">
        <v>95</v>
      </c>
      <c r="BU925" t="s">
        <v>95</v>
      </c>
      <c r="BY925" t="s">
        <v>95</v>
      </c>
      <c r="CC925" t="s">
        <v>95</v>
      </c>
      <c r="CG925" t="s">
        <v>95</v>
      </c>
    </row>
    <row r="926" spans="1:85" x14ac:dyDescent="0.2">
      <c r="A926" t="s">
        <v>257</v>
      </c>
      <c r="B926" t="s">
        <v>258</v>
      </c>
      <c r="C926">
        <v>3</v>
      </c>
      <c r="D926" t="s">
        <v>259</v>
      </c>
      <c r="E926">
        <v>3</v>
      </c>
      <c r="F926" t="s">
        <v>260</v>
      </c>
      <c r="G926" t="s">
        <v>5667</v>
      </c>
      <c r="H926" t="s">
        <v>5668</v>
      </c>
      <c r="I926" t="s">
        <v>91</v>
      </c>
      <c r="J926" t="s">
        <v>5661</v>
      </c>
      <c r="K926" t="s">
        <v>5669</v>
      </c>
      <c r="L926">
        <v>34341</v>
      </c>
      <c r="M926" t="s">
        <v>5669</v>
      </c>
      <c r="N926" s="1">
        <v>44197</v>
      </c>
      <c r="O926" s="1">
        <v>44561</v>
      </c>
      <c r="P926" t="s">
        <v>128</v>
      </c>
      <c r="Q926" t="s">
        <v>95</v>
      </c>
      <c r="R926" t="s">
        <v>95</v>
      </c>
      <c r="S926" t="s">
        <v>141</v>
      </c>
      <c r="T926" t="s">
        <v>142</v>
      </c>
      <c r="U926" t="s">
        <v>673</v>
      </c>
      <c r="V926" t="s">
        <v>2549</v>
      </c>
      <c r="W926" t="s">
        <v>5670</v>
      </c>
      <c r="X926" t="s">
        <v>5671</v>
      </c>
      <c r="Y926" t="s">
        <v>269</v>
      </c>
      <c r="Z926" t="s">
        <v>118</v>
      </c>
      <c r="AA926" t="s">
        <v>95</v>
      </c>
      <c r="AB926" t="s">
        <v>95</v>
      </c>
      <c r="AC926" t="s">
        <v>104</v>
      </c>
      <c r="AD926" t="s">
        <v>95</v>
      </c>
      <c r="AE926" t="s">
        <v>409</v>
      </c>
      <c r="AF926" t="s">
        <v>95</v>
      </c>
      <c r="AG926" t="s">
        <v>95</v>
      </c>
      <c r="AH926" t="s">
        <v>95</v>
      </c>
      <c r="AI926" t="s">
        <v>95</v>
      </c>
      <c r="AJ926" t="s">
        <v>95</v>
      </c>
      <c r="AK926" t="s">
        <v>95</v>
      </c>
      <c r="AM926">
        <v>20000</v>
      </c>
      <c r="AN926">
        <v>20000</v>
      </c>
      <c r="AO926">
        <v>9000</v>
      </c>
      <c r="AS926" t="s">
        <v>95</v>
      </c>
      <c r="AW926" t="s">
        <v>95</v>
      </c>
      <c r="BA926" t="s">
        <v>95</v>
      </c>
      <c r="BE926" t="s">
        <v>95</v>
      </c>
      <c r="BF926">
        <v>20000</v>
      </c>
      <c r="BG926">
        <v>20000</v>
      </c>
      <c r="BH926">
        <v>9000</v>
      </c>
      <c r="BI926" t="s">
        <v>5672</v>
      </c>
      <c r="BM926" t="s">
        <v>95</v>
      </c>
      <c r="BQ926" t="s">
        <v>95</v>
      </c>
      <c r="BU926" t="s">
        <v>95</v>
      </c>
      <c r="BY926" t="s">
        <v>95</v>
      </c>
      <c r="CC926" t="s">
        <v>95</v>
      </c>
      <c r="CG926" t="s">
        <v>95</v>
      </c>
    </row>
    <row r="927" spans="1:85" x14ac:dyDescent="0.2">
      <c r="A927" t="s">
        <v>108</v>
      </c>
      <c r="B927" t="s">
        <v>122</v>
      </c>
      <c r="C927">
        <v>2</v>
      </c>
      <c r="D927" t="s">
        <v>152</v>
      </c>
      <c r="E927">
        <v>2</v>
      </c>
      <c r="F927" t="s">
        <v>153</v>
      </c>
      <c r="G927">
        <v>6</v>
      </c>
      <c r="H927" t="s">
        <v>431</v>
      </c>
      <c r="I927" t="s">
        <v>91</v>
      </c>
      <c r="J927">
        <v>6</v>
      </c>
      <c r="K927" t="s">
        <v>5673</v>
      </c>
      <c r="L927">
        <v>99394</v>
      </c>
      <c r="M927" t="s">
        <v>5249</v>
      </c>
      <c r="N927" s="1">
        <v>44927</v>
      </c>
      <c r="O927" s="1">
        <v>45291</v>
      </c>
      <c r="P927" t="s">
        <v>156</v>
      </c>
      <c r="Q927" t="s">
        <v>95</v>
      </c>
      <c r="R927" t="s">
        <v>95</v>
      </c>
      <c r="S927" t="s">
        <v>178</v>
      </c>
      <c r="T927" t="s">
        <v>179</v>
      </c>
      <c r="U927" t="s">
        <v>248</v>
      </c>
      <c r="V927" t="s">
        <v>5250</v>
      </c>
      <c r="W927" t="s">
        <v>2683</v>
      </c>
      <c r="X927" t="s">
        <v>361</v>
      </c>
      <c r="Y927" t="s">
        <v>108</v>
      </c>
      <c r="Z927" t="s">
        <v>192</v>
      </c>
      <c r="AA927" t="s">
        <v>95</v>
      </c>
      <c r="AB927" t="s">
        <v>95</v>
      </c>
      <c r="AC927" t="s">
        <v>204</v>
      </c>
      <c r="AE927" t="s">
        <v>105</v>
      </c>
      <c r="AF927" t="s">
        <v>95</v>
      </c>
      <c r="AH927" t="s">
        <v>95</v>
      </c>
      <c r="AI927" t="s">
        <v>95</v>
      </c>
      <c r="AJ927" t="s">
        <v>95</v>
      </c>
      <c r="AK927" t="s">
        <v>95</v>
      </c>
      <c r="AM927">
        <v>120000</v>
      </c>
      <c r="AN927">
        <v>20000</v>
      </c>
      <c r="AO927">
        <v>13800</v>
      </c>
      <c r="AS927" t="s">
        <v>95</v>
      </c>
      <c r="AW927" t="s">
        <v>95</v>
      </c>
      <c r="BA927" t="s">
        <v>95</v>
      </c>
      <c r="BE927" t="s">
        <v>95</v>
      </c>
      <c r="BI927" t="s">
        <v>95</v>
      </c>
      <c r="BM927" t="s">
        <v>95</v>
      </c>
      <c r="BN927">
        <v>120000</v>
      </c>
      <c r="BO927">
        <v>20000</v>
      </c>
      <c r="BP927">
        <v>13800</v>
      </c>
      <c r="BQ927" t="s">
        <v>95</v>
      </c>
      <c r="BU927" t="s">
        <v>95</v>
      </c>
      <c r="BY927" t="s">
        <v>95</v>
      </c>
      <c r="CC927" t="s">
        <v>95</v>
      </c>
      <c r="CG927" t="s">
        <v>95</v>
      </c>
    </row>
    <row r="928" spans="1:85" x14ac:dyDescent="0.2">
      <c r="A928" t="s">
        <v>108</v>
      </c>
      <c r="B928" t="s">
        <v>122</v>
      </c>
      <c r="C928">
        <v>3</v>
      </c>
      <c r="D928" t="s">
        <v>163</v>
      </c>
      <c r="E928">
        <v>4</v>
      </c>
      <c r="F928" t="s">
        <v>335</v>
      </c>
      <c r="G928">
        <v>18</v>
      </c>
      <c r="H928" t="s">
        <v>336</v>
      </c>
      <c r="I928" t="s">
        <v>91</v>
      </c>
      <c r="J928">
        <v>6</v>
      </c>
      <c r="K928" t="s">
        <v>5674</v>
      </c>
      <c r="L928">
        <v>97373</v>
      </c>
      <c r="M928" t="s">
        <v>5675</v>
      </c>
      <c r="N928" s="1">
        <v>44927</v>
      </c>
      <c r="O928" s="1">
        <v>45291</v>
      </c>
      <c r="P928" t="s">
        <v>156</v>
      </c>
      <c r="Q928" t="s">
        <v>95</v>
      </c>
      <c r="R928" t="s">
        <v>95</v>
      </c>
      <c r="S928" t="s">
        <v>1650</v>
      </c>
      <c r="T928" t="s">
        <v>1651</v>
      </c>
      <c r="U928" t="s">
        <v>129</v>
      </c>
      <c r="V928" t="s">
        <v>1974</v>
      </c>
      <c r="W928" t="s">
        <v>457</v>
      </c>
      <c r="X928" t="s">
        <v>117</v>
      </c>
      <c r="Y928" t="s">
        <v>108</v>
      </c>
      <c r="Z928" t="s">
        <v>966</v>
      </c>
      <c r="AA928" t="s">
        <v>95</v>
      </c>
      <c r="AB928" t="s">
        <v>95</v>
      </c>
      <c r="AC928" t="s">
        <v>119</v>
      </c>
      <c r="AE928" t="s">
        <v>120</v>
      </c>
      <c r="AF928" t="s">
        <v>95</v>
      </c>
      <c r="AH928" t="s">
        <v>95</v>
      </c>
      <c r="AI928" t="s">
        <v>95</v>
      </c>
      <c r="AJ928" t="s">
        <v>95</v>
      </c>
      <c r="AK928" t="s">
        <v>95</v>
      </c>
      <c r="AM928">
        <v>25000</v>
      </c>
      <c r="AN928">
        <v>25000</v>
      </c>
      <c r="AO928">
        <v>24500</v>
      </c>
      <c r="AS928" t="s">
        <v>95</v>
      </c>
      <c r="AW928" t="s">
        <v>95</v>
      </c>
      <c r="BA928" t="s">
        <v>95</v>
      </c>
      <c r="BE928" t="s">
        <v>95</v>
      </c>
      <c r="BI928" t="s">
        <v>95</v>
      </c>
      <c r="BM928" t="s">
        <v>95</v>
      </c>
      <c r="BN928">
        <v>25000</v>
      </c>
      <c r="BO928">
        <v>25000</v>
      </c>
      <c r="BP928">
        <v>24500</v>
      </c>
      <c r="BQ928" t="s">
        <v>95</v>
      </c>
      <c r="BU928" t="s">
        <v>95</v>
      </c>
      <c r="BY928" t="s">
        <v>95</v>
      </c>
      <c r="CC928" t="s">
        <v>95</v>
      </c>
      <c r="CG928" t="s">
        <v>95</v>
      </c>
    </row>
    <row r="929" spans="1:85" x14ac:dyDescent="0.2">
      <c r="A929" t="s">
        <v>108</v>
      </c>
      <c r="B929" t="s">
        <v>122</v>
      </c>
      <c r="C929">
        <v>1</v>
      </c>
      <c r="D929" t="s">
        <v>524</v>
      </c>
      <c r="E929">
        <v>1</v>
      </c>
      <c r="F929" t="s">
        <v>525</v>
      </c>
      <c r="G929">
        <v>1</v>
      </c>
      <c r="H929" t="s">
        <v>526</v>
      </c>
      <c r="I929" t="s">
        <v>91</v>
      </c>
      <c r="J929">
        <v>6</v>
      </c>
      <c r="K929" t="s">
        <v>5676</v>
      </c>
      <c r="L929">
        <v>96772</v>
      </c>
      <c r="M929" t="s">
        <v>1443</v>
      </c>
      <c r="N929" s="1">
        <v>44927</v>
      </c>
      <c r="O929" s="1">
        <v>45291</v>
      </c>
      <c r="P929" t="s">
        <v>156</v>
      </c>
      <c r="Q929" t="s">
        <v>95</v>
      </c>
      <c r="R929" t="s">
        <v>95</v>
      </c>
      <c r="S929" t="s">
        <v>157</v>
      </c>
      <c r="T929" t="s">
        <v>158</v>
      </c>
      <c r="U929" t="s">
        <v>773</v>
      </c>
      <c r="V929" t="s">
        <v>5183</v>
      </c>
      <c r="W929" t="s">
        <v>2813</v>
      </c>
      <c r="X929" t="s">
        <v>2814</v>
      </c>
      <c r="Y929" t="s">
        <v>108</v>
      </c>
      <c r="Z929" t="s">
        <v>118</v>
      </c>
      <c r="AA929" t="s">
        <v>95</v>
      </c>
      <c r="AB929" t="s">
        <v>95</v>
      </c>
      <c r="AC929" t="s">
        <v>148</v>
      </c>
      <c r="AE929" t="s">
        <v>105</v>
      </c>
      <c r="AF929" t="s">
        <v>95</v>
      </c>
      <c r="AH929" t="s">
        <v>95</v>
      </c>
      <c r="AI929" t="s">
        <v>95</v>
      </c>
      <c r="AJ929" t="s">
        <v>95</v>
      </c>
      <c r="AK929" t="s">
        <v>95</v>
      </c>
      <c r="AM929">
        <v>150000</v>
      </c>
      <c r="AN929">
        <v>150000</v>
      </c>
      <c r="AO929">
        <v>129000</v>
      </c>
      <c r="AS929" t="s">
        <v>95</v>
      </c>
      <c r="AW929" t="s">
        <v>95</v>
      </c>
      <c r="BA929" t="s">
        <v>95</v>
      </c>
      <c r="BE929" t="s">
        <v>95</v>
      </c>
      <c r="BI929" t="s">
        <v>95</v>
      </c>
      <c r="BM929" t="s">
        <v>95</v>
      </c>
      <c r="BN929">
        <v>150000</v>
      </c>
      <c r="BO929">
        <v>150000</v>
      </c>
      <c r="BP929">
        <v>129000</v>
      </c>
      <c r="BQ929" t="s">
        <v>95</v>
      </c>
      <c r="BU929" t="s">
        <v>95</v>
      </c>
      <c r="BY929" t="s">
        <v>95</v>
      </c>
      <c r="CC929" t="s">
        <v>95</v>
      </c>
      <c r="CG929" t="s">
        <v>95</v>
      </c>
    </row>
    <row r="930" spans="1:85" ht="409.6" x14ac:dyDescent="0.2">
      <c r="A930" t="s">
        <v>205</v>
      </c>
      <c r="B930" t="s">
        <v>122</v>
      </c>
      <c r="C930">
        <v>2</v>
      </c>
      <c r="D930" t="s">
        <v>1087</v>
      </c>
      <c r="E930">
        <v>2</v>
      </c>
      <c r="F930" t="s">
        <v>1088</v>
      </c>
      <c r="G930">
        <v>2.2999999999999998</v>
      </c>
      <c r="H930" t="s">
        <v>1790</v>
      </c>
      <c r="I930" t="s">
        <v>91</v>
      </c>
      <c r="J930">
        <v>6</v>
      </c>
      <c r="K930" t="s">
        <v>5677</v>
      </c>
      <c r="L930">
        <v>64670</v>
      </c>
      <c r="M930" t="s">
        <v>95</v>
      </c>
      <c r="N930" s="1">
        <v>44197</v>
      </c>
      <c r="O930" s="1">
        <v>44561</v>
      </c>
      <c r="P930" t="s">
        <v>156</v>
      </c>
      <c r="Q930" t="s">
        <v>95</v>
      </c>
      <c r="R930" t="s">
        <v>95</v>
      </c>
      <c r="S930" t="s">
        <v>178</v>
      </c>
      <c r="T930" t="s">
        <v>179</v>
      </c>
      <c r="U930" t="s">
        <v>5678</v>
      </c>
      <c r="V930" t="s">
        <v>95</v>
      </c>
      <c r="W930" t="s">
        <v>1747</v>
      </c>
      <c r="X930" t="s">
        <v>183</v>
      </c>
      <c r="Y930" t="s">
        <v>205</v>
      </c>
      <c r="Z930" t="s">
        <v>2411</v>
      </c>
      <c r="AA930" t="s">
        <v>95</v>
      </c>
      <c r="AB930" t="s">
        <v>95</v>
      </c>
      <c r="AC930" t="s">
        <v>148</v>
      </c>
      <c r="AD930" t="s">
        <v>95</v>
      </c>
      <c r="AE930" t="s">
        <v>133</v>
      </c>
      <c r="AF930" t="s">
        <v>95</v>
      </c>
      <c r="AG930" t="s">
        <v>95</v>
      </c>
      <c r="AH930" t="s">
        <v>95</v>
      </c>
      <c r="AI930" t="s">
        <v>95</v>
      </c>
      <c r="AJ930" t="s">
        <v>95</v>
      </c>
      <c r="AK930" t="s">
        <v>95</v>
      </c>
      <c r="AM930">
        <v>12500</v>
      </c>
      <c r="AN930">
        <v>12500</v>
      </c>
      <c r="AO930">
        <v>17000</v>
      </c>
      <c r="AS930" t="s">
        <v>95</v>
      </c>
      <c r="AW930" t="s">
        <v>95</v>
      </c>
      <c r="BA930" t="s">
        <v>95</v>
      </c>
      <c r="BE930" t="s">
        <v>95</v>
      </c>
      <c r="BF930">
        <v>12500</v>
      </c>
      <c r="BG930">
        <v>12500</v>
      </c>
      <c r="BH930">
        <v>17000</v>
      </c>
      <c r="BI930" s="2" t="s">
        <v>5679</v>
      </c>
      <c r="BM930" t="s">
        <v>95</v>
      </c>
      <c r="BQ930" t="s">
        <v>95</v>
      </c>
      <c r="BU930" t="s">
        <v>95</v>
      </c>
      <c r="BY930" t="s">
        <v>95</v>
      </c>
      <c r="CC930" t="s">
        <v>95</v>
      </c>
      <c r="CG930" t="s">
        <v>95</v>
      </c>
    </row>
    <row r="931" spans="1:85" x14ac:dyDescent="0.2">
      <c r="A931" t="s">
        <v>121</v>
      </c>
      <c r="B931" t="s">
        <v>122</v>
      </c>
      <c r="C931">
        <v>3</v>
      </c>
      <c r="D931" t="s">
        <v>193</v>
      </c>
      <c r="E931">
        <v>3.1</v>
      </c>
      <c r="F931" t="s">
        <v>194</v>
      </c>
      <c r="G931" t="s">
        <v>1229</v>
      </c>
      <c r="H931" t="s">
        <v>5680</v>
      </c>
      <c r="I931" t="s">
        <v>91</v>
      </c>
      <c r="J931">
        <v>6</v>
      </c>
      <c r="K931" t="s">
        <v>5681</v>
      </c>
      <c r="L931">
        <v>33549</v>
      </c>
      <c r="M931" t="s">
        <v>95</v>
      </c>
      <c r="N931" s="1">
        <v>44652</v>
      </c>
      <c r="O931" s="1">
        <v>45016</v>
      </c>
      <c r="P931" t="s">
        <v>199</v>
      </c>
      <c r="Q931" t="s">
        <v>95</v>
      </c>
      <c r="R931" t="s">
        <v>95</v>
      </c>
      <c r="S931" t="s">
        <v>178</v>
      </c>
      <c r="T931" t="s">
        <v>179</v>
      </c>
      <c r="U931" t="s">
        <v>200</v>
      </c>
      <c r="V931" t="s">
        <v>5682</v>
      </c>
      <c r="W931" t="s">
        <v>202</v>
      </c>
      <c r="X931" t="s">
        <v>183</v>
      </c>
      <c r="Y931" t="s">
        <v>121</v>
      </c>
      <c r="Z931" t="s">
        <v>118</v>
      </c>
      <c r="AA931" t="s">
        <v>95</v>
      </c>
      <c r="AB931" t="s">
        <v>95</v>
      </c>
      <c r="AC931" t="s">
        <v>204</v>
      </c>
      <c r="AE931" t="s">
        <v>105</v>
      </c>
      <c r="AF931" t="s">
        <v>95</v>
      </c>
      <c r="AH931" t="s">
        <v>95</v>
      </c>
      <c r="AI931" t="s">
        <v>95</v>
      </c>
      <c r="AJ931" t="s">
        <v>95</v>
      </c>
      <c r="AK931" t="s">
        <v>95</v>
      </c>
      <c r="AM931">
        <v>10000</v>
      </c>
      <c r="AN931">
        <v>10000</v>
      </c>
      <c r="AO931">
        <v>0</v>
      </c>
      <c r="AS931" t="s">
        <v>95</v>
      </c>
      <c r="AW931" t="s">
        <v>95</v>
      </c>
      <c r="BA931" t="s">
        <v>95</v>
      </c>
      <c r="BE931" t="s">
        <v>95</v>
      </c>
      <c r="BI931" t="s">
        <v>95</v>
      </c>
      <c r="BJ931">
        <v>10000</v>
      </c>
      <c r="BK931">
        <v>10000</v>
      </c>
      <c r="BL931">
        <v>0</v>
      </c>
      <c r="BM931" t="s">
        <v>95</v>
      </c>
      <c r="BQ931" t="s">
        <v>95</v>
      </c>
      <c r="BU931" t="s">
        <v>95</v>
      </c>
      <c r="BY931" t="s">
        <v>95</v>
      </c>
      <c r="CC931" t="s">
        <v>95</v>
      </c>
      <c r="CG931" t="s">
        <v>95</v>
      </c>
    </row>
    <row r="932" spans="1:85" x14ac:dyDescent="0.2">
      <c r="A932" t="s">
        <v>135</v>
      </c>
      <c r="B932" t="s">
        <v>122</v>
      </c>
      <c r="C932">
        <v>2</v>
      </c>
      <c r="D932" t="s">
        <v>1160</v>
      </c>
      <c r="E932">
        <v>3</v>
      </c>
      <c r="F932" t="s">
        <v>1161</v>
      </c>
      <c r="G932">
        <v>3.4</v>
      </c>
      <c r="H932" t="s">
        <v>2010</v>
      </c>
      <c r="I932" t="s">
        <v>91</v>
      </c>
      <c r="J932">
        <v>6</v>
      </c>
      <c r="K932" t="s">
        <v>5683</v>
      </c>
      <c r="L932">
        <v>42259</v>
      </c>
      <c r="M932" t="s">
        <v>95</v>
      </c>
      <c r="N932" s="1">
        <v>44197</v>
      </c>
      <c r="O932" s="1">
        <v>44561</v>
      </c>
      <c r="P932" t="s">
        <v>199</v>
      </c>
      <c r="Q932" t="s">
        <v>95</v>
      </c>
      <c r="R932" t="s">
        <v>95</v>
      </c>
      <c r="S932" t="s">
        <v>167</v>
      </c>
      <c r="T932" t="s">
        <v>168</v>
      </c>
      <c r="U932" t="s">
        <v>143</v>
      </c>
      <c r="V932" t="s">
        <v>2014</v>
      </c>
      <c r="W932" t="s">
        <v>5684</v>
      </c>
      <c r="X932" t="s">
        <v>543</v>
      </c>
      <c r="Y932" t="s">
        <v>135</v>
      </c>
      <c r="Z932" t="s">
        <v>118</v>
      </c>
      <c r="AA932" t="s">
        <v>95</v>
      </c>
      <c r="AB932" t="s">
        <v>95</v>
      </c>
      <c r="AC932" t="s">
        <v>204</v>
      </c>
      <c r="AE932" t="s">
        <v>133</v>
      </c>
      <c r="AF932" t="s">
        <v>95</v>
      </c>
      <c r="AH932" t="s">
        <v>95</v>
      </c>
      <c r="AI932" t="s">
        <v>95</v>
      </c>
      <c r="AJ932" t="s">
        <v>95</v>
      </c>
      <c r="AK932" t="s">
        <v>95</v>
      </c>
      <c r="AM932">
        <v>185100</v>
      </c>
      <c r="AN932">
        <v>45000</v>
      </c>
      <c r="AO932">
        <v>0</v>
      </c>
      <c r="AS932" t="s">
        <v>95</v>
      </c>
      <c r="AW932" t="s">
        <v>95</v>
      </c>
      <c r="BA932" t="s">
        <v>95</v>
      </c>
      <c r="BE932" t="s">
        <v>95</v>
      </c>
      <c r="BF932">
        <v>185100</v>
      </c>
      <c r="BG932">
        <v>45000</v>
      </c>
      <c r="BI932" t="s">
        <v>95</v>
      </c>
      <c r="BM932" t="s">
        <v>95</v>
      </c>
      <c r="BQ932" t="s">
        <v>95</v>
      </c>
      <c r="BU932" t="s">
        <v>95</v>
      </c>
      <c r="BY932" t="s">
        <v>95</v>
      </c>
      <c r="CC932" t="s">
        <v>95</v>
      </c>
      <c r="CG932" t="s">
        <v>95</v>
      </c>
    </row>
    <row r="933" spans="1:85" x14ac:dyDescent="0.2">
      <c r="A933" t="s">
        <v>135</v>
      </c>
      <c r="B933" t="s">
        <v>122</v>
      </c>
      <c r="C933">
        <v>2</v>
      </c>
      <c r="D933" t="s">
        <v>1160</v>
      </c>
      <c r="E933">
        <v>3</v>
      </c>
      <c r="F933" t="s">
        <v>1161</v>
      </c>
      <c r="G933">
        <v>3.9</v>
      </c>
      <c r="H933" t="s">
        <v>5685</v>
      </c>
      <c r="I933" t="s">
        <v>91</v>
      </c>
      <c r="J933">
        <v>6</v>
      </c>
      <c r="K933" t="s">
        <v>5686</v>
      </c>
      <c r="L933">
        <v>107697</v>
      </c>
      <c r="M933" t="s">
        <v>95</v>
      </c>
      <c r="N933" s="1">
        <v>44562</v>
      </c>
      <c r="O933" s="1">
        <v>46022</v>
      </c>
      <c r="P933" t="s">
        <v>128</v>
      </c>
      <c r="Q933" t="s">
        <v>95</v>
      </c>
      <c r="R933" t="s">
        <v>95</v>
      </c>
      <c r="S933" t="s">
        <v>167</v>
      </c>
      <c r="T933" t="s">
        <v>168</v>
      </c>
      <c r="U933" t="s">
        <v>5687</v>
      </c>
      <c r="V933" t="s">
        <v>5688</v>
      </c>
      <c r="W933" t="s">
        <v>5689</v>
      </c>
      <c r="X933" t="s">
        <v>1026</v>
      </c>
      <c r="Y933" t="s">
        <v>135</v>
      </c>
      <c r="Z933" t="s">
        <v>203</v>
      </c>
      <c r="AA933" t="s">
        <v>95</v>
      </c>
      <c r="AB933" t="s">
        <v>95</v>
      </c>
      <c r="AC933" t="s">
        <v>204</v>
      </c>
      <c r="AE933" t="s">
        <v>105</v>
      </c>
      <c r="AF933" t="s">
        <v>95</v>
      </c>
      <c r="AH933" t="s">
        <v>95</v>
      </c>
      <c r="AI933" t="s">
        <v>95</v>
      </c>
      <c r="AJ933" t="s">
        <v>5690</v>
      </c>
      <c r="AK933" t="s">
        <v>95</v>
      </c>
      <c r="AM933">
        <v>281000</v>
      </c>
      <c r="AN933">
        <v>201000</v>
      </c>
      <c r="AO933">
        <v>86000</v>
      </c>
      <c r="AS933" t="s">
        <v>95</v>
      </c>
      <c r="AW933" t="s">
        <v>95</v>
      </c>
      <c r="BA933" t="s">
        <v>95</v>
      </c>
      <c r="BE933" t="s">
        <v>95</v>
      </c>
      <c r="BI933" t="s">
        <v>95</v>
      </c>
      <c r="BJ933">
        <v>80000</v>
      </c>
      <c r="BK933">
        <v>80000</v>
      </c>
      <c r="BM933" t="s">
        <v>95</v>
      </c>
      <c r="BN933">
        <v>38000</v>
      </c>
      <c r="BO933">
        <v>38000</v>
      </c>
      <c r="BP933">
        <v>38000</v>
      </c>
      <c r="BQ933" t="s">
        <v>5691</v>
      </c>
      <c r="BR933">
        <v>128000</v>
      </c>
      <c r="BS933">
        <v>48000</v>
      </c>
      <c r="BT933">
        <v>48000</v>
      </c>
      <c r="BU933" t="s">
        <v>5692</v>
      </c>
      <c r="BV933">
        <v>35000</v>
      </c>
      <c r="BW933">
        <v>35000</v>
      </c>
      <c r="BY933" t="s">
        <v>95</v>
      </c>
      <c r="CC933" t="s">
        <v>95</v>
      </c>
      <c r="CG933" t="s">
        <v>95</v>
      </c>
    </row>
    <row r="934" spans="1:85" x14ac:dyDescent="0.2">
      <c r="A934" t="s">
        <v>121</v>
      </c>
      <c r="B934" t="s">
        <v>122</v>
      </c>
      <c r="C934">
        <v>4</v>
      </c>
      <c r="D934" t="s">
        <v>465</v>
      </c>
      <c r="E934">
        <v>4.0999999999999996</v>
      </c>
      <c r="F934" t="s">
        <v>5271</v>
      </c>
      <c r="G934" t="s">
        <v>5693</v>
      </c>
      <c r="H934" t="s">
        <v>5694</v>
      </c>
      <c r="I934" t="s">
        <v>91</v>
      </c>
      <c r="J934">
        <v>6</v>
      </c>
      <c r="K934" t="s">
        <v>5695</v>
      </c>
      <c r="L934">
        <v>33203</v>
      </c>
      <c r="M934" t="s">
        <v>5696</v>
      </c>
      <c r="N934" s="1">
        <v>44562</v>
      </c>
      <c r="O934" s="1">
        <v>46022</v>
      </c>
      <c r="P934" t="s">
        <v>585</v>
      </c>
      <c r="Q934" t="s">
        <v>95</v>
      </c>
      <c r="R934" t="s">
        <v>95</v>
      </c>
      <c r="S934" t="s">
        <v>178</v>
      </c>
      <c r="T934" t="s">
        <v>179</v>
      </c>
      <c r="U934" t="s">
        <v>179</v>
      </c>
      <c r="V934" t="s">
        <v>4368</v>
      </c>
      <c r="W934" t="s">
        <v>5697</v>
      </c>
      <c r="X934" t="s">
        <v>183</v>
      </c>
      <c r="Y934" t="s">
        <v>121</v>
      </c>
      <c r="Z934" t="s">
        <v>118</v>
      </c>
      <c r="AA934" t="s">
        <v>95</v>
      </c>
      <c r="AB934" t="s">
        <v>95</v>
      </c>
      <c r="AC934" t="s">
        <v>148</v>
      </c>
      <c r="AE934" t="s">
        <v>120</v>
      </c>
      <c r="AF934" t="s">
        <v>95</v>
      </c>
      <c r="AH934" t="s">
        <v>95</v>
      </c>
      <c r="AI934" t="s">
        <v>95</v>
      </c>
      <c r="AJ934" t="s">
        <v>95</v>
      </c>
      <c r="AK934" t="s">
        <v>95</v>
      </c>
      <c r="AM934">
        <v>0</v>
      </c>
      <c r="AN934">
        <v>0</v>
      </c>
      <c r="AO934">
        <v>160000</v>
      </c>
      <c r="AS934" t="s">
        <v>95</v>
      </c>
      <c r="AW934" t="s">
        <v>95</v>
      </c>
      <c r="BA934" t="s">
        <v>95</v>
      </c>
      <c r="BE934" t="s">
        <v>95</v>
      </c>
      <c r="BI934" t="s">
        <v>95</v>
      </c>
      <c r="BL934">
        <v>160000</v>
      </c>
      <c r="BM934" t="s">
        <v>95</v>
      </c>
      <c r="BQ934" t="s">
        <v>95</v>
      </c>
      <c r="BU934" t="s">
        <v>95</v>
      </c>
      <c r="BY934" t="s">
        <v>95</v>
      </c>
      <c r="CC934" t="s">
        <v>95</v>
      </c>
      <c r="CG934" t="s">
        <v>95</v>
      </c>
    </row>
    <row r="935" spans="1:85" x14ac:dyDescent="0.2">
      <c r="A935" t="s">
        <v>108</v>
      </c>
      <c r="B935" t="s">
        <v>109</v>
      </c>
      <c r="C935">
        <v>4</v>
      </c>
      <c r="D935" t="s">
        <v>2190</v>
      </c>
      <c r="E935">
        <v>1</v>
      </c>
      <c r="F935" t="s">
        <v>2191</v>
      </c>
      <c r="G935">
        <v>17</v>
      </c>
      <c r="H935" t="s">
        <v>2192</v>
      </c>
      <c r="I935" t="s">
        <v>91</v>
      </c>
      <c r="J935">
        <v>6</v>
      </c>
      <c r="K935" t="s">
        <v>5698</v>
      </c>
      <c r="L935">
        <v>60824</v>
      </c>
      <c r="M935" t="s">
        <v>95</v>
      </c>
      <c r="N935" s="1">
        <v>44197</v>
      </c>
      <c r="O935" s="1">
        <v>44561</v>
      </c>
      <c r="P935" t="s">
        <v>156</v>
      </c>
      <c r="Q935" t="s">
        <v>95</v>
      </c>
      <c r="R935" t="s">
        <v>95</v>
      </c>
      <c r="S935" t="s">
        <v>265</v>
      </c>
      <c r="T935" t="s">
        <v>266</v>
      </c>
      <c r="U935" t="s">
        <v>266</v>
      </c>
      <c r="V935" t="s">
        <v>5699</v>
      </c>
      <c r="W935" t="s">
        <v>3374</v>
      </c>
      <c r="X935" t="s">
        <v>268</v>
      </c>
      <c r="Y935" t="s">
        <v>108</v>
      </c>
      <c r="Z935" t="s">
        <v>147</v>
      </c>
      <c r="AA935" t="s">
        <v>95</v>
      </c>
      <c r="AB935" t="s">
        <v>95</v>
      </c>
      <c r="AC935" t="s">
        <v>204</v>
      </c>
      <c r="AE935" t="s">
        <v>133</v>
      </c>
      <c r="AF935" t="s">
        <v>95</v>
      </c>
      <c r="AH935" t="s">
        <v>95</v>
      </c>
      <c r="AI935" t="s">
        <v>95</v>
      </c>
      <c r="AJ935" t="s">
        <v>95</v>
      </c>
      <c r="AK935" t="s">
        <v>95</v>
      </c>
      <c r="AM935">
        <v>9000</v>
      </c>
      <c r="AN935">
        <v>9000</v>
      </c>
      <c r="AO935">
        <v>9000</v>
      </c>
      <c r="AS935" t="s">
        <v>95</v>
      </c>
      <c r="AW935" t="s">
        <v>95</v>
      </c>
      <c r="BA935" t="s">
        <v>95</v>
      </c>
      <c r="BE935" t="s">
        <v>95</v>
      </c>
      <c r="BF935">
        <v>9000</v>
      </c>
      <c r="BG935">
        <v>9000</v>
      </c>
      <c r="BH935">
        <v>9000</v>
      </c>
      <c r="BI935" t="s">
        <v>95</v>
      </c>
      <c r="BM935" t="s">
        <v>95</v>
      </c>
      <c r="BQ935" t="s">
        <v>95</v>
      </c>
      <c r="BU935" t="s">
        <v>95</v>
      </c>
      <c r="BY935" t="s">
        <v>95</v>
      </c>
      <c r="CC935" t="s">
        <v>95</v>
      </c>
      <c r="CG935" t="s">
        <v>95</v>
      </c>
    </row>
    <row r="936" spans="1:85" ht="409.6" x14ac:dyDescent="0.2">
      <c r="A936" t="s">
        <v>205</v>
      </c>
      <c r="B936" t="s">
        <v>122</v>
      </c>
      <c r="C936">
        <v>3</v>
      </c>
      <c r="D936" t="s">
        <v>312</v>
      </c>
      <c r="E936">
        <v>3</v>
      </c>
      <c r="F936" t="s">
        <v>313</v>
      </c>
      <c r="G936">
        <v>3.3</v>
      </c>
      <c r="H936" t="s">
        <v>368</v>
      </c>
      <c r="I936" t="s">
        <v>91</v>
      </c>
      <c r="J936">
        <v>6</v>
      </c>
      <c r="K936" t="s">
        <v>369</v>
      </c>
      <c r="L936">
        <v>90246</v>
      </c>
      <c r="M936" s="2" t="s">
        <v>5700</v>
      </c>
      <c r="N936" s="1">
        <v>44562</v>
      </c>
      <c r="O936" s="1">
        <v>44926</v>
      </c>
      <c r="P936" t="s">
        <v>128</v>
      </c>
      <c r="Q936" t="s">
        <v>95</v>
      </c>
      <c r="R936" t="s">
        <v>95</v>
      </c>
      <c r="S936" t="s">
        <v>371</v>
      </c>
      <c r="T936" t="s">
        <v>372</v>
      </c>
      <c r="U936" t="s">
        <v>373</v>
      </c>
      <c r="V936" t="s">
        <v>95</v>
      </c>
      <c r="W936" t="s">
        <v>375</v>
      </c>
      <c r="X936" t="s">
        <v>376</v>
      </c>
      <c r="Y936" t="s">
        <v>205</v>
      </c>
      <c r="Z936" t="s">
        <v>1017</v>
      </c>
      <c r="AA936" t="s">
        <v>95</v>
      </c>
      <c r="AB936" t="s">
        <v>95</v>
      </c>
      <c r="AC936" t="s">
        <v>148</v>
      </c>
      <c r="AE936" t="s">
        <v>133</v>
      </c>
      <c r="AF936" t="s">
        <v>95</v>
      </c>
      <c r="AH936" t="s">
        <v>95</v>
      </c>
      <c r="AI936" t="s">
        <v>95</v>
      </c>
      <c r="AJ936" t="s">
        <v>95</v>
      </c>
      <c r="AK936" t="s">
        <v>95</v>
      </c>
      <c r="AM936">
        <v>850000</v>
      </c>
      <c r="AN936">
        <v>805000</v>
      </c>
      <c r="AO936">
        <v>805000</v>
      </c>
      <c r="AS936" t="s">
        <v>95</v>
      </c>
      <c r="AW936" t="s">
        <v>95</v>
      </c>
      <c r="BA936" t="s">
        <v>95</v>
      </c>
      <c r="BE936" t="s">
        <v>95</v>
      </c>
      <c r="BI936" t="s">
        <v>95</v>
      </c>
      <c r="BJ936">
        <v>850000</v>
      </c>
      <c r="BK936">
        <v>805000</v>
      </c>
      <c r="BL936">
        <v>805000</v>
      </c>
      <c r="BM936" t="s">
        <v>95</v>
      </c>
      <c r="BQ936" t="s">
        <v>95</v>
      </c>
      <c r="BU936" t="s">
        <v>95</v>
      </c>
      <c r="BY936" t="s">
        <v>95</v>
      </c>
      <c r="CC936" t="s">
        <v>95</v>
      </c>
      <c r="CG936" t="s">
        <v>95</v>
      </c>
    </row>
    <row r="937" spans="1:85" ht="153" x14ac:dyDescent="0.2">
      <c r="A937" t="s">
        <v>205</v>
      </c>
      <c r="B937" t="s">
        <v>122</v>
      </c>
      <c r="C937">
        <v>5</v>
      </c>
      <c r="D937" t="s">
        <v>206</v>
      </c>
      <c r="E937">
        <v>5</v>
      </c>
      <c r="F937" t="s">
        <v>207</v>
      </c>
      <c r="G937">
        <v>5.0999999999999996</v>
      </c>
      <c r="H937" t="s">
        <v>5701</v>
      </c>
      <c r="I937" t="s">
        <v>91</v>
      </c>
      <c r="J937">
        <v>6</v>
      </c>
      <c r="K937" t="s">
        <v>5702</v>
      </c>
      <c r="L937">
        <v>90302</v>
      </c>
      <c r="M937" s="2" t="s">
        <v>5703</v>
      </c>
      <c r="N937" s="1">
        <v>44562</v>
      </c>
      <c r="O937" s="1">
        <v>44926</v>
      </c>
      <c r="P937" t="s">
        <v>128</v>
      </c>
      <c r="Q937" t="s">
        <v>95</v>
      </c>
      <c r="R937" t="s">
        <v>95</v>
      </c>
      <c r="S937" t="s">
        <v>762</v>
      </c>
      <c r="T937" t="s">
        <v>763</v>
      </c>
      <c r="U937" t="s">
        <v>95</v>
      </c>
      <c r="V937" t="s">
        <v>95</v>
      </c>
      <c r="W937" t="s">
        <v>95</v>
      </c>
      <c r="X937" t="s">
        <v>95</v>
      </c>
      <c r="Y937" t="s">
        <v>205</v>
      </c>
      <c r="Z937" t="s">
        <v>95</v>
      </c>
      <c r="AA937" t="s">
        <v>95</v>
      </c>
      <c r="AB937" t="s">
        <v>95</v>
      </c>
      <c r="AC937" t="s">
        <v>95</v>
      </c>
      <c r="AD937" t="s">
        <v>95</v>
      </c>
      <c r="AE937" t="s">
        <v>95</v>
      </c>
      <c r="AF937" t="s">
        <v>95</v>
      </c>
      <c r="AG937" t="s">
        <v>95</v>
      </c>
      <c r="AH937" t="s">
        <v>95</v>
      </c>
      <c r="AI937" t="s">
        <v>95</v>
      </c>
      <c r="AJ937" t="s">
        <v>95</v>
      </c>
      <c r="AK937" t="s">
        <v>95</v>
      </c>
      <c r="AM937">
        <v>0</v>
      </c>
      <c r="AN937">
        <v>0</v>
      </c>
      <c r="AO937">
        <v>0</v>
      </c>
      <c r="AS937" t="s">
        <v>95</v>
      </c>
      <c r="AW937" t="s">
        <v>95</v>
      </c>
      <c r="BA937" t="s">
        <v>95</v>
      </c>
      <c r="BE937" t="s">
        <v>95</v>
      </c>
      <c r="BI937" t="s">
        <v>95</v>
      </c>
      <c r="BM937" t="s">
        <v>95</v>
      </c>
      <c r="BQ937" t="s">
        <v>95</v>
      </c>
      <c r="BU937" t="s">
        <v>95</v>
      </c>
      <c r="BY937" t="s">
        <v>95</v>
      </c>
      <c r="CC937" t="s">
        <v>95</v>
      </c>
      <c r="CG937" t="s">
        <v>95</v>
      </c>
    </row>
    <row r="938" spans="1:85" ht="409.6" x14ac:dyDescent="0.2">
      <c r="A938" t="s">
        <v>257</v>
      </c>
      <c r="B938" t="s">
        <v>297</v>
      </c>
      <c r="C938">
        <v>4</v>
      </c>
      <c r="D938" t="s">
        <v>3461</v>
      </c>
      <c r="E938">
        <v>4</v>
      </c>
      <c r="F938" t="s">
        <v>3462</v>
      </c>
      <c r="G938">
        <v>4.0999999999999996</v>
      </c>
      <c r="H938" t="s">
        <v>3463</v>
      </c>
      <c r="I938" t="s">
        <v>91</v>
      </c>
      <c r="J938">
        <v>6</v>
      </c>
      <c r="K938" t="s">
        <v>5704</v>
      </c>
      <c r="L938">
        <v>105216</v>
      </c>
      <c r="M938" s="2" t="s">
        <v>5705</v>
      </c>
      <c r="N938" s="1">
        <v>44927</v>
      </c>
      <c r="O938" s="1">
        <v>46752</v>
      </c>
      <c r="P938" t="s">
        <v>128</v>
      </c>
      <c r="Q938" t="s">
        <v>95</v>
      </c>
      <c r="R938" t="s">
        <v>95</v>
      </c>
      <c r="S938" t="s">
        <v>157</v>
      </c>
      <c r="T938" t="s">
        <v>158</v>
      </c>
      <c r="U938" t="s">
        <v>5706</v>
      </c>
      <c r="V938" t="s">
        <v>5707</v>
      </c>
      <c r="W938" t="s">
        <v>5708</v>
      </c>
      <c r="X938" t="s">
        <v>5709</v>
      </c>
      <c r="Y938" t="s">
        <v>269</v>
      </c>
      <c r="Z938" t="s">
        <v>118</v>
      </c>
      <c r="AA938" t="s">
        <v>95</v>
      </c>
      <c r="AB938" t="s">
        <v>95</v>
      </c>
      <c r="AC938" t="s">
        <v>148</v>
      </c>
      <c r="AE938" t="s">
        <v>133</v>
      </c>
      <c r="AF938" t="s">
        <v>95</v>
      </c>
      <c r="AH938" t="s">
        <v>308</v>
      </c>
      <c r="AJ938" t="s">
        <v>95</v>
      </c>
      <c r="AK938" t="s">
        <v>95</v>
      </c>
      <c r="AM938">
        <v>27770856</v>
      </c>
      <c r="AN938">
        <v>25599627</v>
      </c>
      <c r="AO938">
        <v>19770579</v>
      </c>
      <c r="AS938" t="s">
        <v>95</v>
      </c>
      <c r="AW938" t="s">
        <v>95</v>
      </c>
      <c r="BA938" t="s">
        <v>95</v>
      </c>
      <c r="BE938" t="s">
        <v>95</v>
      </c>
      <c r="BI938" t="s">
        <v>95</v>
      </c>
      <c r="BM938" t="s">
        <v>95</v>
      </c>
      <c r="BN938">
        <v>17439025</v>
      </c>
      <c r="BO938">
        <v>17439025</v>
      </c>
      <c r="BP938">
        <v>17439025</v>
      </c>
      <c r="BQ938" t="s">
        <v>5710</v>
      </c>
      <c r="BR938">
        <v>2331554</v>
      </c>
      <c r="BS938">
        <v>2331554</v>
      </c>
      <c r="BT938">
        <v>2331554</v>
      </c>
      <c r="BU938" t="s">
        <v>5711</v>
      </c>
      <c r="BV938">
        <v>5829048</v>
      </c>
      <c r="BW938">
        <v>5829048</v>
      </c>
      <c r="BY938" t="s">
        <v>95</v>
      </c>
      <c r="BZ938">
        <v>1685336</v>
      </c>
      <c r="CC938" t="s">
        <v>95</v>
      </c>
      <c r="CD938">
        <v>485893</v>
      </c>
      <c r="CG938" t="s">
        <v>95</v>
      </c>
    </row>
    <row r="939" spans="1:85" x14ac:dyDescent="0.2">
      <c r="A939" t="s">
        <v>257</v>
      </c>
      <c r="B939" t="s">
        <v>297</v>
      </c>
      <c r="C939">
        <v>3</v>
      </c>
      <c r="D939" t="s">
        <v>398</v>
      </c>
      <c r="E939">
        <v>3</v>
      </c>
      <c r="F939" t="s">
        <v>399</v>
      </c>
      <c r="G939">
        <v>3.1</v>
      </c>
      <c r="H939" t="s">
        <v>400</v>
      </c>
      <c r="I939" t="s">
        <v>91</v>
      </c>
      <c r="J939">
        <v>6</v>
      </c>
      <c r="K939" t="s">
        <v>5712</v>
      </c>
      <c r="L939">
        <v>104649</v>
      </c>
      <c r="M939" t="s">
        <v>5713</v>
      </c>
      <c r="N939" s="1">
        <v>44927</v>
      </c>
      <c r="O939" s="1">
        <v>45291</v>
      </c>
      <c r="P939" t="s">
        <v>94</v>
      </c>
      <c r="Q939" t="s">
        <v>95</v>
      </c>
      <c r="R939" t="s">
        <v>95</v>
      </c>
      <c r="S939" t="s">
        <v>371</v>
      </c>
      <c r="T939" t="s">
        <v>372</v>
      </c>
      <c r="U939" t="s">
        <v>372</v>
      </c>
      <c r="V939" t="s">
        <v>3467</v>
      </c>
      <c r="W939" t="s">
        <v>3401</v>
      </c>
      <c r="X939" t="s">
        <v>709</v>
      </c>
      <c r="Y939" t="s">
        <v>269</v>
      </c>
      <c r="Z939" t="s">
        <v>118</v>
      </c>
      <c r="AA939" t="s">
        <v>95</v>
      </c>
      <c r="AB939" t="s">
        <v>95</v>
      </c>
      <c r="AC939" t="s">
        <v>148</v>
      </c>
      <c r="AE939" t="s">
        <v>133</v>
      </c>
      <c r="AF939" t="s">
        <v>95</v>
      </c>
      <c r="AH939" t="s">
        <v>238</v>
      </c>
      <c r="AJ939" t="s">
        <v>95</v>
      </c>
      <c r="AK939" t="s">
        <v>3470</v>
      </c>
      <c r="AM939">
        <v>111359</v>
      </c>
      <c r="AN939">
        <v>111359</v>
      </c>
      <c r="AO939">
        <v>111359</v>
      </c>
      <c r="AS939" t="s">
        <v>95</v>
      </c>
      <c r="AW939" t="s">
        <v>95</v>
      </c>
      <c r="BA939" t="s">
        <v>95</v>
      </c>
      <c r="BE939" t="s">
        <v>95</v>
      </c>
      <c r="BI939" t="s">
        <v>95</v>
      </c>
      <c r="BM939" t="s">
        <v>95</v>
      </c>
      <c r="BN939">
        <v>111359</v>
      </c>
      <c r="BO939">
        <v>111359</v>
      </c>
      <c r="BP939">
        <v>111359</v>
      </c>
      <c r="BQ939" t="s">
        <v>5714</v>
      </c>
      <c r="BU939" t="s">
        <v>95</v>
      </c>
      <c r="BY939" t="s">
        <v>95</v>
      </c>
      <c r="CC939" t="s">
        <v>95</v>
      </c>
      <c r="CG939" t="s">
        <v>95</v>
      </c>
    </row>
    <row r="940" spans="1:85" ht="238" x14ac:dyDescent="0.2">
      <c r="A940" t="s">
        <v>288</v>
      </c>
      <c r="B940" t="s">
        <v>494</v>
      </c>
      <c r="C940">
        <v>2</v>
      </c>
      <c r="D940" t="s">
        <v>5299</v>
      </c>
      <c r="E940">
        <v>2</v>
      </c>
      <c r="F940" t="s">
        <v>5300</v>
      </c>
      <c r="G940">
        <v>6</v>
      </c>
      <c r="H940" t="s">
        <v>5301</v>
      </c>
      <c r="I940" t="s">
        <v>91</v>
      </c>
      <c r="J940">
        <v>6</v>
      </c>
      <c r="K940" t="s">
        <v>5715</v>
      </c>
      <c r="L940">
        <v>104817</v>
      </c>
      <c r="M940" s="2" t="s">
        <v>5716</v>
      </c>
      <c r="N940" s="1">
        <v>44927</v>
      </c>
      <c r="O940" s="1">
        <v>46173</v>
      </c>
      <c r="P940" t="s">
        <v>128</v>
      </c>
      <c r="Q940" t="s">
        <v>95</v>
      </c>
      <c r="R940" t="s">
        <v>95</v>
      </c>
      <c r="S940" t="s">
        <v>141</v>
      </c>
      <c r="T940" t="s">
        <v>142</v>
      </c>
      <c r="U940" t="s">
        <v>1781</v>
      </c>
      <c r="V940" t="s">
        <v>5717</v>
      </c>
      <c r="W940" t="s">
        <v>5718</v>
      </c>
      <c r="X940" t="s">
        <v>5719</v>
      </c>
      <c r="Y940" t="s">
        <v>5720</v>
      </c>
      <c r="Z940" t="s">
        <v>118</v>
      </c>
      <c r="AA940" t="s">
        <v>95</v>
      </c>
      <c r="AB940" t="s">
        <v>95</v>
      </c>
      <c r="AC940" t="s">
        <v>204</v>
      </c>
      <c r="AD940" t="s">
        <v>5721</v>
      </c>
      <c r="AE940" t="s">
        <v>105</v>
      </c>
      <c r="AF940" t="s">
        <v>95</v>
      </c>
      <c r="AH940" t="s">
        <v>95</v>
      </c>
      <c r="AI940" t="s">
        <v>95</v>
      </c>
      <c r="AJ940" t="s">
        <v>1520</v>
      </c>
      <c r="AK940" t="s">
        <v>5722</v>
      </c>
      <c r="AM940">
        <v>134500</v>
      </c>
      <c r="AN940">
        <v>134500</v>
      </c>
      <c r="AO940">
        <v>27537</v>
      </c>
      <c r="AS940" t="s">
        <v>95</v>
      </c>
      <c r="AW940" t="s">
        <v>95</v>
      </c>
      <c r="BA940" t="s">
        <v>95</v>
      </c>
      <c r="BE940" t="s">
        <v>95</v>
      </c>
      <c r="BI940" t="s">
        <v>95</v>
      </c>
      <c r="BM940" t="s">
        <v>95</v>
      </c>
      <c r="BN940">
        <v>25750</v>
      </c>
      <c r="BO940">
        <v>25750</v>
      </c>
      <c r="BP940">
        <v>2747</v>
      </c>
      <c r="BQ940" t="s">
        <v>95</v>
      </c>
      <c r="BR940">
        <v>83000</v>
      </c>
      <c r="BS940">
        <v>83000</v>
      </c>
      <c r="BT940">
        <v>24790</v>
      </c>
      <c r="BU940" t="s">
        <v>95</v>
      </c>
      <c r="BV940">
        <v>25750</v>
      </c>
      <c r="BW940">
        <v>25750</v>
      </c>
      <c r="BY940" t="s">
        <v>95</v>
      </c>
      <c r="CC940" t="s">
        <v>95</v>
      </c>
      <c r="CG940" t="s">
        <v>95</v>
      </c>
    </row>
    <row r="941" spans="1:85" x14ac:dyDescent="0.2">
      <c r="A941" t="s">
        <v>257</v>
      </c>
      <c r="B941" t="s">
        <v>297</v>
      </c>
      <c r="C941">
        <v>2</v>
      </c>
      <c r="D941" t="s">
        <v>413</v>
      </c>
      <c r="E941">
        <v>2</v>
      </c>
      <c r="F941" t="s">
        <v>414</v>
      </c>
      <c r="G941">
        <v>2.1</v>
      </c>
      <c r="H941" t="s">
        <v>3543</v>
      </c>
      <c r="I941" t="s">
        <v>91</v>
      </c>
      <c r="J941">
        <v>6</v>
      </c>
      <c r="K941" t="s">
        <v>5723</v>
      </c>
      <c r="L941">
        <v>104627</v>
      </c>
      <c r="M941" t="e">
        <f>- Inclusive process of developing The New human rights framework and employing a human rights based approach to policy development will be provided to state structures.</f>
        <v>#NAME?</v>
      </c>
      <c r="N941" s="1">
        <v>44927</v>
      </c>
      <c r="O941" s="1">
        <v>45291</v>
      </c>
      <c r="P941" t="s">
        <v>94</v>
      </c>
      <c r="Q941" t="s">
        <v>95</v>
      </c>
      <c r="R941" t="s">
        <v>95</v>
      </c>
      <c r="S941" t="s">
        <v>417</v>
      </c>
      <c r="T941" t="s">
        <v>418</v>
      </c>
      <c r="U941" t="s">
        <v>418</v>
      </c>
      <c r="V941" t="s">
        <v>4312</v>
      </c>
      <c r="W941" t="s">
        <v>5724</v>
      </c>
      <c r="X941" t="s">
        <v>454</v>
      </c>
      <c r="Y941" t="s">
        <v>269</v>
      </c>
      <c r="Z941" t="s">
        <v>171</v>
      </c>
      <c r="AA941" t="s">
        <v>95</v>
      </c>
      <c r="AB941" t="s">
        <v>95</v>
      </c>
      <c r="AC941" t="s">
        <v>148</v>
      </c>
      <c r="AE941" t="s">
        <v>120</v>
      </c>
      <c r="AF941" t="s">
        <v>95</v>
      </c>
      <c r="AH941" t="s">
        <v>238</v>
      </c>
      <c r="AJ941" t="s">
        <v>95</v>
      </c>
      <c r="AK941" t="s">
        <v>423</v>
      </c>
      <c r="AM941">
        <v>62906</v>
      </c>
      <c r="AN941">
        <v>62906</v>
      </c>
      <c r="AO941">
        <v>62906</v>
      </c>
      <c r="AS941" t="s">
        <v>95</v>
      </c>
      <c r="AW941" t="s">
        <v>95</v>
      </c>
      <c r="BA941" t="s">
        <v>95</v>
      </c>
      <c r="BE941" t="s">
        <v>95</v>
      </c>
      <c r="BI941" t="s">
        <v>95</v>
      </c>
      <c r="BM941" t="s">
        <v>95</v>
      </c>
      <c r="BN941">
        <v>62906</v>
      </c>
      <c r="BO941">
        <v>62906</v>
      </c>
      <c r="BP941">
        <v>62906</v>
      </c>
      <c r="BQ941" t="s">
        <v>5725</v>
      </c>
      <c r="BU941" t="s">
        <v>95</v>
      </c>
      <c r="BY941" t="s">
        <v>95</v>
      </c>
      <c r="CC941" t="s">
        <v>95</v>
      </c>
      <c r="CG941" t="s">
        <v>95</v>
      </c>
    </row>
    <row r="942" spans="1:85" ht="409.6" x14ac:dyDescent="0.2">
      <c r="A942" t="s">
        <v>205</v>
      </c>
      <c r="B942" t="s">
        <v>122</v>
      </c>
      <c r="C942">
        <v>1</v>
      </c>
      <c r="D942" t="s">
        <v>1645</v>
      </c>
      <c r="E942">
        <v>1</v>
      </c>
      <c r="F942" t="s">
        <v>1646</v>
      </c>
      <c r="G942">
        <v>1.4</v>
      </c>
      <c r="H942" t="s">
        <v>1965</v>
      </c>
      <c r="I942" t="s">
        <v>91</v>
      </c>
      <c r="J942">
        <v>6</v>
      </c>
      <c r="K942" t="s">
        <v>5726</v>
      </c>
      <c r="L942">
        <v>86873</v>
      </c>
      <c r="M942" s="2" t="s">
        <v>5727</v>
      </c>
      <c r="N942" s="1">
        <v>44562</v>
      </c>
      <c r="O942" s="1">
        <v>44926</v>
      </c>
      <c r="P942" t="s">
        <v>128</v>
      </c>
      <c r="Q942" t="s">
        <v>95</v>
      </c>
      <c r="R942" t="s">
        <v>95</v>
      </c>
      <c r="S942" t="s">
        <v>5728</v>
      </c>
      <c r="T942" t="s">
        <v>5729</v>
      </c>
      <c r="U942" t="s">
        <v>1968</v>
      </c>
      <c r="V942" t="s">
        <v>95</v>
      </c>
      <c r="W942" t="s">
        <v>1969</v>
      </c>
      <c r="X942" t="s">
        <v>170</v>
      </c>
      <c r="Y942" t="s">
        <v>205</v>
      </c>
      <c r="Z942" t="s">
        <v>118</v>
      </c>
      <c r="AA942" t="s">
        <v>95</v>
      </c>
      <c r="AB942" t="s">
        <v>95</v>
      </c>
      <c r="AC942" t="s">
        <v>148</v>
      </c>
      <c r="AE942" t="s">
        <v>133</v>
      </c>
      <c r="AF942" t="s">
        <v>95</v>
      </c>
      <c r="AH942" t="s">
        <v>95</v>
      </c>
      <c r="AI942" t="s">
        <v>95</v>
      </c>
      <c r="AJ942" t="s">
        <v>95</v>
      </c>
      <c r="AK942" t="s">
        <v>95</v>
      </c>
      <c r="AM942">
        <v>1400000</v>
      </c>
      <c r="AN942">
        <v>2800000</v>
      </c>
      <c r="AO942">
        <v>1073383</v>
      </c>
      <c r="AS942" t="s">
        <v>95</v>
      </c>
      <c r="AW942" t="s">
        <v>95</v>
      </c>
      <c r="BA942" t="s">
        <v>95</v>
      </c>
      <c r="BE942" t="s">
        <v>95</v>
      </c>
      <c r="BG942">
        <v>1400000</v>
      </c>
      <c r="BI942" t="s">
        <v>95</v>
      </c>
      <c r="BJ942">
        <v>1400000</v>
      </c>
      <c r="BK942">
        <v>1400000</v>
      </c>
      <c r="BL942">
        <v>1073383</v>
      </c>
      <c r="BM942" t="s">
        <v>95</v>
      </c>
      <c r="BQ942" t="s">
        <v>95</v>
      </c>
      <c r="BU942" t="s">
        <v>95</v>
      </c>
      <c r="BY942" t="s">
        <v>95</v>
      </c>
      <c r="CC942" t="s">
        <v>95</v>
      </c>
      <c r="CG942" t="s">
        <v>95</v>
      </c>
    </row>
    <row r="943" spans="1:85" ht="409.6" x14ac:dyDescent="0.2">
      <c r="A943" t="s">
        <v>288</v>
      </c>
      <c r="B943" t="s">
        <v>494</v>
      </c>
      <c r="C943">
        <v>3</v>
      </c>
      <c r="D943" t="s">
        <v>508</v>
      </c>
      <c r="E943">
        <v>4</v>
      </c>
      <c r="F943" t="s">
        <v>509</v>
      </c>
      <c r="G943">
        <v>1</v>
      </c>
      <c r="H943" t="s">
        <v>2036</v>
      </c>
      <c r="I943" t="s">
        <v>91</v>
      </c>
      <c r="J943">
        <v>6</v>
      </c>
      <c r="K943" t="s">
        <v>5730</v>
      </c>
      <c r="L943">
        <v>101699</v>
      </c>
      <c r="M943" s="2" t="s">
        <v>5731</v>
      </c>
      <c r="N943" s="1">
        <v>44927</v>
      </c>
      <c r="O943" s="1">
        <v>45291</v>
      </c>
      <c r="P943" t="s">
        <v>94</v>
      </c>
      <c r="Q943" t="s">
        <v>95</v>
      </c>
      <c r="R943" t="s">
        <v>95</v>
      </c>
      <c r="S943" t="s">
        <v>114</v>
      </c>
      <c r="T943" t="s">
        <v>114</v>
      </c>
      <c r="U943" t="s">
        <v>5732</v>
      </c>
      <c r="V943" t="s">
        <v>3343</v>
      </c>
      <c r="W943" t="s">
        <v>1175</v>
      </c>
      <c r="X943" t="s">
        <v>131</v>
      </c>
      <c r="Y943" t="s">
        <v>5733</v>
      </c>
      <c r="Z943" t="s">
        <v>5734</v>
      </c>
      <c r="AA943" t="s">
        <v>95</v>
      </c>
      <c r="AB943" t="s">
        <v>95</v>
      </c>
      <c r="AC943" t="s">
        <v>119</v>
      </c>
      <c r="AD943" t="s">
        <v>5735</v>
      </c>
      <c r="AE943" t="s">
        <v>120</v>
      </c>
      <c r="AF943" t="s">
        <v>95</v>
      </c>
      <c r="AH943" t="s">
        <v>95</v>
      </c>
      <c r="AI943" t="s">
        <v>95</v>
      </c>
      <c r="AJ943" t="s">
        <v>5736</v>
      </c>
      <c r="AK943" t="s">
        <v>5737</v>
      </c>
      <c r="AM943">
        <v>107365</v>
      </c>
      <c r="AN943">
        <v>107365</v>
      </c>
      <c r="AO943">
        <v>107365</v>
      </c>
      <c r="AS943" t="s">
        <v>95</v>
      </c>
      <c r="AW943" t="s">
        <v>95</v>
      </c>
      <c r="BA943" t="s">
        <v>95</v>
      </c>
      <c r="BE943" t="s">
        <v>95</v>
      </c>
      <c r="BI943" t="s">
        <v>95</v>
      </c>
      <c r="BM943" t="s">
        <v>95</v>
      </c>
      <c r="BN943">
        <v>107365</v>
      </c>
      <c r="BO943">
        <v>107365</v>
      </c>
      <c r="BP943">
        <v>107365</v>
      </c>
      <c r="BQ943" t="s">
        <v>5738</v>
      </c>
      <c r="BU943" t="s">
        <v>95</v>
      </c>
      <c r="BY943" t="s">
        <v>95</v>
      </c>
      <c r="CC943" t="s">
        <v>95</v>
      </c>
      <c r="CG943" t="s">
        <v>95</v>
      </c>
    </row>
    <row r="944" spans="1:85" x14ac:dyDescent="0.2">
      <c r="A944" t="s">
        <v>288</v>
      </c>
      <c r="B944" t="s">
        <v>494</v>
      </c>
      <c r="C944">
        <v>2</v>
      </c>
      <c r="D944" t="s">
        <v>5299</v>
      </c>
      <c r="E944">
        <v>2</v>
      </c>
      <c r="F944" t="s">
        <v>5300</v>
      </c>
      <c r="G944">
        <v>1</v>
      </c>
      <c r="H944" t="s">
        <v>5739</v>
      </c>
      <c r="I944" t="s">
        <v>91</v>
      </c>
      <c r="J944">
        <v>60</v>
      </c>
      <c r="K944" t="s">
        <v>5740</v>
      </c>
      <c r="L944">
        <v>182916</v>
      </c>
      <c r="M944" t="s">
        <v>5740</v>
      </c>
      <c r="N944" s="1">
        <v>45658</v>
      </c>
      <c r="O944" s="1">
        <v>46387</v>
      </c>
      <c r="P944" t="s">
        <v>128</v>
      </c>
      <c r="Q944" t="s">
        <v>95</v>
      </c>
      <c r="R944" t="s">
        <v>95</v>
      </c>
      <c r="S944" t="s">
        <v>5741</v>
      </c>
      <c r="T944" t="s">
        <v>5742</v>
      </c>
      <c r="U944" t="s">
        <v>5742</v>
      </c>
      <c r="V944" t="s">
        <v>5743</v>
      </c>
      <c r="W944" t="s">
        <v>5744</v>
      </c>
      <c r="X944" t="s">
        <v>4570</v>
      </c>
      <c r="Y944" t="s">
        <v>288</v>
      </c>
      <c r="Z944" t="s">
        <v>5745</v>
      </c>
      <c r="AA944" t="s">
        <v>95</v>
      </c>
      <c r="AB944" t="s">
        <v>95</v>
      </c>
      <c r="AC944" t="s">
        <v>204</v>
      </c>
      <c r="AD944" t="s">
        <v>5746</v>
      </c>
      <c r="AE944" t="s">
        <v>409</v>
      </c>
      <c r="AF944" t="s">
        <v>95</v>
      </c>
      <c r="AG944" t="s">
        <v>95</v>
      </c>
      <c r="AH944" t="s">
        <v>95</v>
      </c>
      <c r="AI944" t="s">
        <v>95</v>
      </c>
      <c r="AJ944" t="s">
        <v>95</v>
      </c>
      <c r="AK944" t="s">
        <v>5747</v>
      </c>
      <c r="AM944">
        <v>132300</v>
      </c>
      <c r="AN944">
        <v>132300</v>
      </c>
      <c r="AO944">
        <v>0</v>
      </c>
      <c r="AS944" t="s">
        <v>95</v>
      </c>
      <c r="AW944" t="s">
        <v>95</v>
      </c>
      <c r="BA944" t="s">
        <v>95</v>
      </c>
      <c r="BE944" t="s">
        <v>95</v>
      </c>
      <c r="BI944" t="s">
        <v>95</v>
      </c>
      <c r="BM944" t="s">
        <v>95</v>
      </c>
      <c r="BQ944" t="s">
        <v>95</v>
      </c>
      <c r="BU944" t="s">
        <v>95</v>
      </c>
      <c r="BV944">
        <v>132300</v>
      </c>
      <c r="BW944">
        <v>132300</v>
      </c>
      <c r="BY944" t="s">
        <v>95</v>
      </c>
      <c r="CC944" t="s">
        <v>95</v>
      </c>
      <c r="CG944" t="s">
        <v>95</v>
      </c>
    </row>
    <row r="945" spans="1:85" x14ac:dyDescent="0.2">
      <c r="A945" t="s">
        <v>205</v>
      </c>
      <c r="B945" t="s">
        <v>122</v>
      </c>
      <c r="C945">
        <v>1</v>
      </c>
      <c r="D945" t="s">
        <v>1645</v>
      </c>
      <c r="E945">
        <v>1</v>
      </c>
      <c r="F945" t="s">
        <v>1646</v>
      </c>
      <c r="G945">
        <v>1.1000000000000001</v>
      </c>
      <c r="H945" t="s">
        <v>1647</v>
      </c>
      <c r="I945" t="s">
        <v>91</v>
      </c>
      <c r="J945">
        <v>61</v>
      </c>
      <c r="K945" t="s">
        <v>5748</v>
      </c>
      <c r="L945">
        <v>182610</v>
      </c>
      <c r="M945" t="s">
        <v>5749</v>
      </c>
      <c r="N945" s="1">
        <v>45292</v>
      </c>
      <c r="O945" s="1">
        <v>45657</v>
      </c>
      <c r="P945" t="s">
        <v>156</v>
      </c>
      <c r="Q945" t="s">
        <v>95</v>
      </c>
      <c r="R945" t="s">
        <v>95</v>
      </c>
      <c r="S945" t="s">
        <v>157</v>
      </c>
      <c r="T945" t="s">
        <v>158</v>
      </c>
      <c r="U945" t="s">
        <v>248</v>
      </c>
      <c r="V945" t="s">
        <v>158</v>
      </c>
      <c r="W945" t="s">
        <v>430</v>
      </c>
      <c r="X945" t="s">
        <v>170</v>
      </c>
      <c r="Y945" t="s">
        <v>205</v>
      </c>
      <c r="Z945" t="s">
        <v>118</v>
      </c>
      <c r="AA945" t="s">
        <v>95</v>
      </c>
      <c r="AB945" t="s">
        <v>95</v>
      </c>
      <c r="AC945" t="s">
        <v>148</v>
      </c>
      <c r="AD945" t="s">
        <v>95</v>
      </c>
      <c r="AE945" t="s">
        <v>133</v>
      </c>
      <c r="AF945" t="s">
        <v>95</v>
      </c>
      <c r="AG945" t="s">
        <v>95</v>
      </c>
      <c r="AH945" t="s">
        <v>95</v>
      </c>
      <c r="AI945" t="s">
        <v>95</v>
      </c>
      <c r="AJ945" t="s">
        <v>95</v>
      </c>
      <c r="AK945" t="s">
        <v>95</v>
      </c>
      <c r="AM945">
        <v>60208</v>
      </c>
      <c r="AN945">
        <v>60208</v>
      </c>
      <c r="AO945">
        <v>60208</v>
      </c>
      <c r="AS945" t="s">
        <v>95</v>
      </c>
      <c r="AW945" t="s">
        <v>95</v>
      </c>
      <c r="BA945" t="s">
        <v>95</v>
      </c>
      <c r="BE945" t="s">
        <v>95</v>
      </c>
      <c r="BI945" t="s">
        <v>95</v>
      </c>
      <c r="BM945" t="s">
        <v>95</v>
      </c>
      <c r="BQ945" t="s">
        <v>95</v>
      </c>
      <c r="BR945">
        <v>60208</v>
      </c>
      <c r="BS945">
        <v>60208</v>
      </c>
      <c r="BT945">
        <v>60208</v>
      </c>
      <c r="BU945" t="s">
        <v>95</v>
      </c>
      <c r="BY945" t="s">
        <v>95</v>
      </c>
      <c r="CC945" t="s">
        <v>95</v>
      </c>
      <c r="CG945" t="s">
        <v>95</v>
      </c>
    </row>
    <row r="946" spans="1:85" ht="409.6" x14ac:dyDescent="0.2">
      <c r="A946" t="s">
        <v>205</v>
      </c>
      <c r="B946" t="s">
        <v>122</v>
      </c>
      <c r="C946">
        <v>1</v>
      </c>
      <c r="D946" t="s">
        <v>1645</v>
      </c>
      <c r="E946">
        <v>1</v>
      </c>
      <c r="F946" t="s">
        <v>1646</v>
      </c>
      <c r="G946">
        <v>1.1000000000000001</v>
      </c>
      <c r="H946" t="s">
        <v>1647</v>
      </c>
      <c r="I946" t="s">
        <v>91</v>
      </c>
      <c r="J946">
        <v>62</v>
      </c>
      <c r="K946" t="s">
        <v>5750</v>
      </c>
      <c r="L946">
        <v>182616</v>
      </c>
      <c r="M946" s="2" t="s">
        <v>5751</v>
      </c>
      <c r="N946" s="1">
        <v>45292</v>
      </c>
      <c r="O946" s="1">
        <v>45657</v>
      </c>
      <c r="P946" t="s">
        <v>156</v>
      </c>
      <c r="Q946" t="s">
        <v>95</v>
      </c>
      <c r="R946" t="s">
        <v>95</v>
      </c>
      <c r="S946" t="s">
        <v>114</v>
      </c>
      <c r="T946" t="s">
        <v>114</v>
      </c>
      <c r="U946" t="s">
        <v>248</v>
      </c>
      <c r="V946" t="s">
        <v>1923</v>
      </c>
      <c r="W946" t="s">
        <v>130</v>
      </c>
      <c r="X946" t="s">
        <v>131</v>
      </c>
      <c r="Y946" t="s">
        <v>205</v>
      </c>
      <c r="Z946" t="s">
        <v>118</v>
      </c>
      <c r="AA946" t="s">
        <v>95</v>
      </c>
      <c r="AB946" t="s">
        <v>95</v>
      </c>
      <c r="AC946" t="s">
        <v>148</v>
      </c>
      <c r="AD946" t="s">
        <v>95</v>
      </c>
      <c r="AE946" t="s">
        <v>133</v>
      </c>
      <c r="AF946" t="s">
        <v>95</v>
      </c>
      <c r="AG946" t="s">
        <v>95</v>
      </c>
      <c r="AH946" t="s">
        <v>95</v>
      </c>
      <c r="AI946" t="s">
        <v>95</v>
      </c>
      <c r="AJ946" t="s">
        <v>95</v>
      </c>
      <c r="AK946" t="s">
        <v>95</v>
      </c>
      <c r="AM946">
        <v>486769</v>
      </c>
      <c r="AN946">
        <v>486769</v>
      </c>
      <c r="AO946">
        <v>486769</v>
      </c>
      <c r="AS946" t="s">
        <v>95</v>
      </c>
      <c r="AW946" t="s">
        <v>95</v>
      </c>
      <c r="BA946" t="s">
        <v>95</v>
      </c>
      <c r="BE946" t="s">
        <v>95</v>
      </c>
      <c r="BI946" t="s">
        <v>95</v>
      </c>
      <c r="BM946" t="s">
        <v>95</v>
      </c>
      <c r="BQ946" t="s">
        <v>95</v>
      </c>
      <c r="BR946">
        <v>486769</v>
      </c>
      <c r="BS946">
        <v>486769</v>
      </c>
      <c r="BT946">
        <v>486769</v>
      </c>
      <c r="BU946" t="s">
        <v>95</v>
      </c>
      <c r="BY946" t="s">
        <v>95</v>
      </c>
      <c r="CC946" t="s">
        <v>95</v>
      </c>
      <c r="CG946" t="s">
        <v>95</v>
      </c>
    </row>
    <row r="947" spans="1:85" x14ac:dyDescent="0.2">
      <c r="A947" t="s">
        <v>108</v>
      </c>
      <c r="B947" t="s">
        <v>122</v>
      </c>
      <c r="C947">
        <v>1</v>
      </c>
      <c r="D947" t="s">
        <v>524</v>
      </c>
      <c r="E947">
        <v>1</v>
      </c>
      <c r="F947" t="s">
        <v>525</v>
      </c>
      <c r="G947">
        <v>2</v>
      </c>
      <c r="H947" t="s">
        <v>1275</v>
      </c>
      <c r="I947" t="s">
        <v>91</v>
      </c>
      <c r="J947">
        <v>64</v>
      </c>
      <c r="K947" t="s">
        <v>5752</v>
      </c>
      <c r="L947">
        <v>182002</v>
      </c>
      <c r="M947" t="s">
        <v>95</v>
      </c>
      <c r="N947" s="1">
        <v>45658</v>
      </c>
      <c r="O947" s="1">
        <v>46022</v>
      </c>
      <c r="P947" t="s">
        <v>128</v>
      </c>
      <c r="Q947" t="s">
        <v>95</v>
      </c>
      <c r="R947" t="s">
        <v>95</v>
      </c>
      <c r="S947" t="s">
        <v>96</v>
      </c>
      <c r="T947" t="s">
        <v>97</v>
      </c>
      <c r="U947" t="s">
        <v>5255</v>
      </c>
      <c r="V947" t="s">
        <v>5753</v>
      </c>
      <c r="W947" t="s">
        <v>2478</v>
      </c>
      <c r="X947" t="s">
        <v>283</v>
      </c>
      <c r="Y947" t="s">
        <v>5257</v>
      </c>
      <c r="Z947" t="s">
        <v>118</v>
      </c>
      <c r="AA947" t="s">
        <v>95</v>
      </c>
      <c r="AB947" t="s">
        <v>95</v>
      </c>
      <c r="AC947" t="s">
        <v>204</v>
      </c>
      <c r="AE947" t="s">
        <v>133</v>
      </c>
      <c r="AF947" t="s">
        <v>95</v>
      </c>
      <c r="AH947" t="s">
        <v>95</v>
      </c>
      <c r="AI947" t="s">
        <v>95</v>
      </c>
      <c r="AJ947" t="s">
        <v>95</v>
      </c>
      <c r="AK947" t="s">
        <v>95</v>
      </c>
      <c r="AM947">
        <v>71908</v>
      </c>
      <c r="AN947">
        <v>71908</v>
      </c>
      <c r="AO947">
        <v>0</v>
      </c>
      <c r="AS947" t="s">
        <v>95</v>
      </c>
      <c r="AW947" t="s">
        <v>95</v>
      </c>
      <c r="BA947" t="s">
        <v>95</v>
      </c>
      <c r="BE947" t="s">
        <v>95</v>
      </c>
      <c r="BI947" t="s">
        <v>95</v>
      </c>
      <c r="BM947" t="s">
        <v>95</v>
      </c>
      <c r="BQ947" t="s">
        <v>95</v>
      </c>
      <c r="BU947" t="s">
        <v>95</v>
      </c>
      <c r="BV947">
        <v>71908</v>
      </c>
      <c r="BW947">
        <v>71908</v>
      </c>
      <c r="BY947" t="s">
        <v>95</v>
      </c>
      <c r="CC947" t="s">
        <v>95</v>
      </c>
      <c r="CG947" t="s">
        <v>95</v>
      </c>
    </row>
    <row r="948" spans="1:85" x14ac:dyDescent="0.2">
      <c r="A948" t="s">
        <v>205</v>
      </c>
      <c r="B948" t="s">
        <v>122</v>
      </c>
      <c r="C948">
        <v>1</v>
      </c>
      <c r="D948" t="s">
        <v>1645</v>
      </c>
      <c r="E948">
        <v>1</v>
      </c>
      <c r="F948" t="s">
        <v>1646</v>
      </c>
      <c r="G948">
        <v>1.1000000000000001</v>
      </c>
      <c r="H948" t="s">
        <v>1647</v>
      </c>
      <c r="I948" t="s">
        <v>91</v>
      </c>
      <c r="J948">
        <v>65</v>
      </c>
      <c r="K948" t="s">
        <v>5754</v>
      </c>
      <c r="L948">
        <v>182624</v>
      </c>
      <c r="M948" t="s">
        <v>95</v>
      </c>
      <c r="N948" s="1">
        <v>45292</v>
      </c>
      <c r="O948" s="1">
        <v>45657</v>
      </c>
      <c r="P948" t="s">
        <v>156</v>
      </c>
      <c r="Q948" t="s">
        <v>95</v>
      </c>
      <c r="R948" t="s">
        <v>95</v>
      </c>
      <c r="S948" t="s">
        <v>211</v>
      </c>
      <c r="T948" t="s">
        <v>212</v>
      </c>
      <c r="U948" t="s">
        <v>507</v>
      </c>
      <c r="V948" t="s">
        <v>507</v>
      </c>
      <c r="W948" t="s">
        <v>5755</v>
      </c>
      <c r="X948" t="s">
        <v>5756</v>
      </c>
      <c r="Y948" t="s">
        <v>205</v>
      </c>
      <c r="Z948" t="s">
        <v>118</v>
      </c>
      <c r="AA948" t="s">
        <v>95</v>
      </c>
      <c r="AB948" t="s">
        <v>95</v>
      </c>
      <c r="AC948" t="s">
        <v>148</v>
      </c>
      <c r="AD948" t="s">
        <v>95</v>
      </c>
      <c r="AE948" t="s">
        <v>133</v>
      </c>
      <c r="AF948" t="s">
        <v>95</v>
      </c>
      <c r="AG948" t="s">
        <v>95</v>
      </c>
      <c r="AH948" t="s">
        <v>95</v>
      </c>
      <c r="AI948" t="s">
        <v>95</v>
      </c>
      <c r="AJ948" t="s">
        <v>95</v>
      </c>
      <c r="AK948" t="s">
        <v>95</v>
      </c>
      <c r="AM948">
        <v>65772</v>
      </c>
      <c r="AN948">
        <v>65772</v>
      </c>
      <c r="AO948">
        <v>65772</v>
      </c>
      <c r="AS948" t="s">
        <v>95</v>
      </c>
      <c r="AW948" t="s">
        <v>95</v>
      </c>
      <c r="BA948" t="s">
        <v>95</v>
      </c>
      <c r="BE948" t="s">
        <v>95</v>
      </c>
      <c r="BI948" t="s">
        <v>95</v>
      </c>
      <c r="BM948" t="s">
        <v>95</v>
      </c>
      <c r="BQ948" t="s">
        <v>95</v>
      </c>
      <c r="BR948">
        <v>65772</v>
      </c>
      <c r="BS948">
        <v>65772</v>
      </c>
      <c r="BT948">
        <v>65772</v>
      </c>
      <c r="BU948" t="s">
        <v>95</v>
      </c>
      <c r="BY948" t="s">
        <v>95</v>
      </c>
      <c r="CC948" t="s">
        <v>95</v>
      </c>
      <c r="CG948" t="s">
        <v>95</v>
      </c>
    </row>
    <row r="949" spans="1:85" x14ac:dyDescent="0.2">
      <c r="A949" t="s">
        <v>205</v>
      </c>
      <c r="B949" t="s">
        <v>122</v>
      </c>
      <c r="C949">
        <v>1</v>
      </c>
      <c r="D949" t="s">
        <v>1645</v>
      </c>
      <c r="E949">
        <v>1</v>
      </c>
      <c r="F949" t="s">
        <v>1646</v>
      </c>
      <c r="G949">
        <v>1.2</v>
      </c>
      <c r="H949" t="s">
        <v>1838</v>
      </c>
      <c r="I949" t="s">
        <v>91</v>
      </c>
      <c r="J949">
        <v>67</v>
      </c>
      <c r="K949" t="s">
        <v>5757</v>
      </c>
      <c r="L949">
        <v>182644</v>
      </c>
      <c r="M949" t="s">
        <v>5758</v>
      </c>
      <c r="N949" s="1">
        <v>45292</v>
      </c>
      <c r="O949" s="1">
        <v>45657</v>
      </c>
      <c r="P949" t="s">
        <v>156</v>
      </c>
      <c r="Q949" t="s">
        <v>95</v>
      </c>
      <c r="R949" t="s">
        <v>95</v>
      </c>
      <c r="S949" t="s">
        <v>345</v>
      </c>
      <c r="T949" t="s">
        <v>346</v>
      </c>
      <c r="U949" t="s">
        <v>346</v>
      </c>
      <c r="V949" t="s">
        <v>1936</v>
      </c>
      <c r="W949" t="s">
        <v>913</v>
      </c>
      <c r="X949" t="s">
        <v>170</v>
      </c>
      <c r="Y949" t="s">
        <v>205</v>
      </c>
      <c r="Z949" t="s">
        <v>118</v>
      </c>
      <c r="AA949" t="s">
        <v>95</v>
      </c>
      <c r="AB949" t="s">
        <v>95</v>
      </c>
      <c r="AC949" t="s">
        <v>148</v>
      </c>
      <c r="AE949" t="s">
        <v>133</v>
      </c>
      <c r="AF949" t="s">
        <v>95</v>
      </c>
      <c r="AH949" t="s">
        <v>95</v>
      </c>
      <c r="AI949" t="s">
        <v>95</v>
      </c>
      <c r="AJ949" t="s">
        <v>95</v>
      </c>
      <c r="AK949" t="s">
        <v>95</v>
      </c>
      <c r="AM949">
        <v>229709</v>
      </c>
      <c r="AN949">
        <v>75804</v>
      </c>
      <c r="AO949">
        <v>75804</v>
      </c>
      <c r="AS949" t="s">
        <v>95</v>
      </c>
      <c r="AW949" t="s">
        <v>95</v>
      </c>
      <c r="BA949" t="s">
        <v>95</v>
      </c>
      <c r="BE949" t="s">
        <v>95</v>
      </c>
      <c r="BI949" t="s">
        <v>95</v>
      </c>
      <c r="BM949" t="s">
        <v>95</v>
      </c>
      <c r="BQ949" t="s">
        <v>95</v>
      </c>
      <c r="BR949">
        <v>229709</v>
      </c>
      <c r="BS949">
        <v>75804</v>
      </c>
      <c r="BT949">
        <v>75804</v>
      </c>
      <c r="BU949" t="s">
        <v>95</v>
      </c>
      <c r="BY949" t="s">
        <v>95</v>
      </c>
      <c r="CC949" t="s">
        <v>95</v>
      </c>
      <c r="CG949" t="s">
        <v>95</v>
      </c>
    </row>
    <row r="950" spans="1:85" x14ac:dyDescent="0.2">
      <c r="A950" t="s">
        <v>108</v>
      </c>
      <c r="B950" t="s">
        <v>122</v>
      </c>
      <c r="C950">
        <v>1</v>
      </c>
      <c r="D950" t="s">
        <v>524</v>
      </c>
      <c r="E950">
        <v>1</v>
      </c>
      <c r="F950" t="s">
        <v>525</v>
      </c>
      <c r="G950">
        <v>3</v>
      </c>
      <c r="H950" t="s">
        <v>1503</v>
      </c>
      <c r="I950" t="s">
        <v>91</v>
      </c>
      <c r="J950">
        <v>67</v>
      </c>
      <c r="K950" t="s">
        <v>5759</v>
      </c>
      <c r="L950">
        <v>182007</v>
      </c>
      <c r="M950" t="s">
        <v>95</v>
      </c>
      <c r="N950" s="1">
        <v>45658</v>
      </c>
      <c r="O950" s="1">
        <v>46022</v>
      </c>
      <c r="P950" t="s">
        <v>128</v>
      </c>
      <c r="Q950" t="s">
        <v>95</v>
      </c>
      <c r="R950" t="s">
        <v>95</v>
      </c>
      <c r="S950" t="s">
        <v>2536</v>
      </c>
      <c r="T950" t="s">
        <v>2537</v>
      </c>
      <c r="U950" t="s">
        <v>1875</v>
      </c>
      <c r="V950" t="s">
        <v>5760</v>
      </c>
      <c r="W950" t="s">
        <v>542</v>
      </c>
      <c r="X950" t="s">
        <v>543</v>
      </c>
      <c r="Y950" t="s">
        <v>108</v>
      </c>
      <c r="Z950" t="s">
        <v>307</v>
      </c>
      <c r="AA950" t="s">
        <v>95</v>
      </c>
      <c r="AB950" t="s">
        <v>95</v>
      </c>
      <c r="AC950" t="s">
        <v>204</v>
      </c>
      <c r="AE950" t="s">
        <v>133</v>
      </c>
      <c r="AF950" t="s">
        <v>95</v>
      </c>
      <c r="AH950" t="s">
        <v>95</v>
      </c>
      <c r="AI950" t="s">
        <v>95</v>
      </c>
      <c r="AJ950" t="s">
        <v>95</v>
      </c>
      <c r="AK950" t="s">
        <v>95</v>
      </c>
      <c r="AM950">
        <v>50000</v>
      </c>
      <c r="AN950">
        <v>25000</v>
      </c>
      <c r="AO950">
        <v>0</v>
      </c>
      <c r="AS950" t="s">
        <v>95</v>
      </c>
      <c r="AW950" t="s">
        <v>95</v>
      </c>
      <c r="BA950" t="s">
        <v>95</v>
      </c>
      <c r="BE950" t="s">
        <v>95</v>
      </c>
      <c r="BI950" t="s">
        <v>95</v>
      </c>
      <c r="BM950" t="s">
        <v>95</v>
      </c>
      <c r="BQ950" t="s">
        <v>95</v>
      </c>
      <c r="BU950" t="s">
        <v>95</v>
      </c>
      <c r="BV950">
        <v>50000</v>
      </c>
      <c r="BW950">
        <v>25000</v>
      </c>
      <c r="BY950" t="s">
        <v>95</v>
      </c>
      <c r="CC950" t="s">
        <v>95</v>
      </c>
      <c r="CG950" t="s">
        <v>95</v>
      </c>
    </row>
    <row r="951" spans="1:85" x14ac:dyDescent="0.2">
      <c r="A951" t="s">
        <v>226</v>
      </c>
      <c r="B951" t="s">
        <v>227</v>
      </c>
      <c r="C951">
        <v>1</v>
      </c>
      <c r="D951" t="s">
        <v>1868</v>
      </c>
      <c r="E951">
        <v>1</v>
      </c>
      <c r="F951" t="s">
        <v>1869</v>
      </c>
      <c r="G951">
        <v>1.2</v>
      </c>
      <c r="H951" t="s">
        <v>1870</v>
      </c>
      <c r="I951" t="s">
        <v>91</v>
      </c>
      <c r="J951" t="s">
        <v>5761</v>
      </c>
      <c r="K951" t="s">
        <v>5762</v>
      </c>
      <c r="L951">
        <v>83657</v>
      </c>
      <c r="M951" t="s">
        <v>95</v>
      </c>
      <c r="N951" s="1">
        <v>44562</v>
      </c>
      <c r="O951" s="1">
        <v>44926</v>
      </c>
      <c r="P951" t="s">
        <v>94</v>
      </c>
      <c r="Q951" t="s">
        <v>95</v>
      </c>
      <c r="R951" t="s">
        <v>95</v>
      </c>
      <c r="S951" t="s">
        <v>1874</v>
      </c>
      <c r="T951" t="s">
        <v>1875</v>
      </c>
      <c r="U951" t="s">
        <v>1875</v>
      </c>
      <c r="V951" t="s">
        <v>5763</v>
      </c>
      <c r="W951" t="s">
        <v>2634</v>
      </c>
      <c r="X951" t="s">
        <v>543</v>
      </c>
      <c r="Y951" t="s">
        <v>226</v>
      </c>
      <c r="Z951" t="s">
        <v>2439</v>
      </c>
      <c r="AA951" t="s">
        <v>95</v>
      </c>
      <c r="AB951" t="s">
        <v>95</v>
      </c>
      <c r="AC951" t="s">
        <v>204</v>
      </c>
      <c r="AE951" t="s">
        <v>133</v>
      </c>
      <c r="AF951" t="s">
        <v>95</v>
      </c>
      <c r="AH951" t="s">
        <v>95</v>
      </c>
      <c r="AI951" t="s">
        <v>95</v>
      </c>
      <c r="AJ951" t="s">
        <v>95</v>
      </c>
      <c r="AK951" t="s">
        <v>5764</v>
      </c>
      <c r="AM951">
        <v>60000</v>
      </c>
      <c r="AN951">
        <v>60000</v>
      </c>
      <c r="AO951">
        <v>60000</v>
      </c>
      <c r="AS951" t="s">
        <v>95</v>
      </c>
      <c r="AW951" t="s">
        <v>95</v>
      </c>
      <c r="BA951" t="s">
        <v>95</v>
      </c>
      <c r="BE951" t="s">
        <v>95</v>
      </c>
      <c r="BI951" t="s">
        <v>95</v>
      </c>
      <c r="BJ951">
        <v>60000</v>
      </c>
      <c r="BK951">
        <v>60000</v>
      </c>
      <c r="BL951">
        <v>60000</v>
      </c>
      <c r="BM951" t="s">
        <v>5765</v>
      </c>
      <c r="BO951">
        <v>0</v>
      </c>
      <c r="BQ951" t="s">
        <v>95</v>
      </c>
      <c r="BU951" t="s">
        <v>95</v>
      </c>
      <c r="BY951" t="s">
        <v>95</v>
      </c>
      <c r="CC951" t="s">
        <v>95</v>
      </c>
      <c r="CG951" t="s">
        <v>95</v>
      </c>
    </row>
    <row r="952" spans="1:85" ht="409.6" x14ac:dyDescent="0.2">
      <c r="A952" t="s">
        <v>257</v>
      </c>
      <c r="B952" t="s">
        <v>258</v>
      </c>
      <c r="C952">
        <v>3</v>
      </c>
      <c r="D952" t="s">
        <v>259</v>
      </c>
      <c r="E952">
        <v>3</v>
      </c>
      <c r="F952" t="s">
        <v>260</v>
      </c>
      <c r="G952" t="s">
        <v>5766</v>
      </c>
      <c r="H952" t="s">
        <v>5767</v>
      </c>
      <c r="I952" t="s">
        <v>91</v>
      </c>
      <c r="J952" t="s">
        <v>5768</v>
      </c>
      <c r="K952" t="s">
        <v>5769</v>
      </c>
      <c r="L952">
        <v>44729</v>
      </c>
      <c r="M952" s="2" t="s">
        <v>5770</v>
      </c>
      <c r="N952" s="1">
        <v>44197</v>
      </c>
      <c r="O952" s="1">
        <v>44561</v>
      </c>
      <c r="P952" t="s">
        <v>128</v>
      </c>
      <c r="Q952" t="s">
        <v>95</v>
      </c>
      <c r="R952" t="s">
        <v>95</v>
      </c>
      <c r="S952" t="s">
        <v>265</v>
      </c>
      <c r="T952" t="s">
        <v>266</v>
      </c>
      <c r="U952" t="s">
        <v>687</v>
      </c>
      <c r="V952" t="s">
        <v>5771</v>
      </c>
      <c r="W952" t="s">
        <v>2074</v>
      </c>
      <c r="X952" t="s">
        <v>2075</v>
      </c>
      <c r="Y952" t="s">
        <v>269</v>
      </c>
      <c r="Z952" t="s">
        <v>118</v>
      </c>
      <c r="AA952" t="s">
        <v>95</v>
      </c>
      <c r="AB952" t="s">
        <v>95</v>
      </c>
      <c r="AC952" t="s">
        <v>204</v>
      </c>
      <c r="AD952" t="s">
        <v>95</v>
      </c>
      <c r="AE952" t="s">
        <v>105</v>
      </c>
      <c r="AF952" t="s">
        <v>95</v>
      </c>
      <c r="AG952" t="s">
        <v>95</v>
      </c>
      <c r="AH952" t="s">
        <v>95</v>
      </c>
      <c r="AI952" t="s">
        <v>95</v>
      </c>
      <c r="AJ952" t="s">
        <v>95</v>
      </c>
      <c r="AK952" t="s">
        <v>95</v>
      </c>
      <c r="AM952">
        <v>12000</v>
      </c>
      <c r="AN952">
        <v>12000</v>
      </c>
      <c r="AO952">
        <v>6000</v>
      </c>
      <c r="AS952" t="s">
        <v>95</v>
      </c>
      <c r="AW952" t="s">
        <v>95</v>
      </c>
      <c r="BA952" t="s">
        <v>95</v>
      </c>
      <c r="BE952" t="s">
        <v>95</v>
      </c>
      <c r="BF952">
        <v>12000</v>
      </c>
      <c r="BG952">
        <v>12000</v>
      </c>
      <c r="BH952">
        <v>6000</v>
      </c>
      <c r="BI952" t="s">
        <v>5772</v>
      </c>
      <c r="BM952" t="s">
        <v>95</v>
      </c>
      <c r="BQ952" t="s">
        <v>95</v>
      </c>
      <c r="BU952" t="s">
        <v>95</v>
      </c>
      <c r="BY952" t="s">
        <v>95</v>
      </c>
      <c r="CC952" t="s">
        <v>95</v>
      </c>
      <c r="CG952" t="s">
        <v>95</v>
      </c>
    </row>
    <row r="953" spans="1:85" x14ac:dyDescent="0.2">
      <c r="A953" t="s">
        <v>257</v>
      </c>
      <c r="B953" t="s">
        <v>258</v>
      </c>
      <c r="C953">
        <v>4</v>
      </c>
      <c r="D953" t="s">
        <v>1938</v>
      </c>
      <c r="E953">
        <v>4</v>
      </c>
      <c r="F953" t="s">
        <v>1939</v>
      </c>
      <c r="G953" t="s">
        <v>5773</v>
      </c>
      <c r="H953" t="s">
        <v>5774</v>
      </c>
      <c r="I953" t="s">
        <v>91</v>
      </c>
      <c r="J953" t="s">
        <v>5775</v>
      </c>
      <c r="K953" t="s">
        <v>5221</v>
      </c>
      <c r="L953">
        <v>70850</v>
      </c>
      <c r="M953" t="s">
        <v>5776</v>
      </c>
      <c r="N953" s="1">
        <v>44593</v>
      </c>
      <c r="O953" s="1">
        <v>44834</v>
      </c>
      <c r="P953" t="s">
        <v>128</v>
      </c>
      <c r="Q953" t="s">
        <v>95</v>
      </c>
      <c r="R953" t="s">
        <v>95</v>
      </c>
      <c r="S953" t="s">
        <v>246</v>
      </c>
      <c r="T953" t="s">
        <v>247</v>
      </c>
      <c r="U953" t="s">
        <v>1977</v>
      </c>
      <c r="V953" t="s">
        <v>5777</v>
      </c>
      <c r="W953" t="s">
        <v>965</v>
      </c>
      <c r="X953" t="s">
        <v>543</v>
      </c>
      <c r="Y953" t="s">
        <v>269</v>
      </c>
      <c r="Z953" t="s">
        <v>147</v>
      </c>
      <c r="AA953" t="s">
        <v>95</v>
      </c>
      <c r="AB953" t="s">
        <v>95</v>
      </c>
      <c r="AC953" t="s">
        <v>148</v>
      </c>
      <c r="AE953" t="s">
        <v>133</v>
      </c>
      <c r="AF953" t="s">
        <v>95</v>
      </c>
      <c r="AH953" t="s">
        <v>308</v>
      </c>
      <c r="AJ953" t="s">
        <v>95</v>
      </c>
      <c r="AK953" t="s">
        <v>95</v>
      </c>
      <c r="AM953">
        <v>30000</v>
      </c>
      <c r="AN953">
        <v>30000</v>
      </c>
      <c r="AO953">
        <v>30000</v>
      </c>
      <c r="AS953" t="s">
        <v>95</v>
      </c>
      <c r="AW953" t="s">
        <v>95</v>
      </c>
      <c r="BA953" t="s">
        <v>95</v>
      </c>
      <c r="BE953" t="s">
        <v>95</v>
      </c>
      <c r="BI953" t="s">
        <v>95</v>
      </c>
      <c r="BJ953">
        <v>30000</v>
      </c>
      <c r="BK953">
        <v>30000</v>
      </c>
      <c r="BL953">
        <v>30000</v>
      </c>
      <c r="BM953" t="s">
        <v>5778</v>
      </c>
      <c r="BQ953" t="s">
        <v>95</v>
      </c>
      <c r="BU953" t="s">
        <v>95</v>
      </c>
      <c r="BY953" t="s">
        <v>95</v>
      </c>
      <c r="CC953" t="s">
        <v>95</v>
      </c>
      <c r="CG953" t="s">
        <v>95</v>
      </c>
    </row>
    <row r="954" spans="1:85" x14ac:dyDescent="0.2">
      <c r="A954" t="s">
        <v>257</v>
      </c>
      <c r="B954" t="s">
        <v>258</v>
      </c>
      <c r="C954">
        <v>1</v>
      </c>
      <c r="D954" t="s">
        <v>436</v>
      </c>
      <c r="E954">
        <v>1</v>
      </c>
      <c r="F954" t="s">
        <v>437</v>
      </c>
      <c r="G954" t="s">
        <v>2133</v>
      </c>
      <c r="H954" t="s">
        <v>2134</v>
      </c>
      <c r="I954" t="s">
        <v>91</v>
      </c>
      <c r="J954" t="s">
        <v>5775</v>
      </c>
      <c r="K954" t="s">
        <v>5779</v>
      </c>
      <c r="L954">
        <v>34206</v>
      </c>
      <c r="M954" t="s">
        <v>5780</v>
      </c>
      <c r="N954" s="1">
        <v>44317</v>
      </c>
      <c r="O954" s="1">
        <v>44561</v>
      </c>
      <c r="P954" t="s">
        <v>128</v>
      </c>
      <c r="Q954" t="s">
        <v>95</v>
      </c>
      <c r="R954" t="s">
        <v>95</v>
      </c>
      <c r="S954" t="s">
        <v>246</v>
      </c>
      <c r="T954" t="s">
        <v>247</v>
      </c>
      <c r="U954" t="s">
        <v>5781</v>
      </c>
      <c r="V954" t="s">
        <v>5223</v>
      </c>
      <c r="W954" t="s">
        <v>5782</v>
      </c>
      <c r="X954" t="s">
        <v>283</v>
      </c>
      <c r="Y954" t="s">
        <v>269</v>
      </c>
      <c r="Z954" t="s">
        <v>118</v>
      </c>
      <c r="AA954" t="s">
        <v>95</v>
      </c>
      <c r="AB954" t="s">
        <v>95</v>
      </c>
      <c r="AC954" t="s">
        <v>104</v>
      </c>
      <c r="AD954" t="s">
        <v>95</v>
      </c>
      <c r="AE954" t="s">
        <v>133</v>
      </c>
      <c r="AF954" t="s">
        <v>95</v>
      </c>
      <c r="AG954" t="s">
        <v>95</v>
      </c>
      <c r="AH954" t="s">
        <v>95</v>
      </c>
      <c r="AI954" t="s">
        <v>95</v>
      </c>
      <c r="AJ954" t="s">
        <v>95</v>
      </c>
      <c r="AK954" t="s">
        <v>95</v>
      </c>
      <c r="AM954">
        <v>168000</v>
      </c>
      <c r="AN954">
        <v>168000</v>
      </c>
      <c r="AO954">
        <v>168000</v>
      </c>
      <c r="AS954" t="s">
        <v>95</v>
      </c>
      <c r="AW954" t="s">
        <v>95</v>
      </c>
      <c r="BA954" t="s">
        <v>95</v>
      </c>
      <c r="BE954" t="s">
        <v>95</v>
      </c>
      <c r="BF954">
        <v>168000</v>
      </c>
      <c r="BG954">
        <v>168000</v>
      </c>
      <c r="BH954">
        <v>168000</v>
      </c>
      <c r="BI954" t="s">
        <v>5783</v>
      </c>
      <c r="BM954" t="s">
        <v>95</v>
      </c>
      <c r="BQ954" t="s">
        <v>95</v>
      </c>
      <c r="BU954" t="s">
        <v>95</v>
      </c>
      <c r="BY954" t="s">
        <v>95</v>
      </c>
      <c r="CC954" t="s">
        <v>95</v>
      </c>
      <c r="CG954" t="s">
        <v>95</v>
      </c>
    </row>
    <row r="955" spans="1:85" x14ac:dyDescent="0.2">
      <c r="A955" t="s">
        <v>121</v>
      </c>
      <c r="B955" t="s">
        <v>122</v>
      </c>
      <c r="C955">
        <v>1</v>
      </c>
      <c r="D955" t="s">
        <v>123</v>
      </c>
      <c r="E955">
        <v>1.2</v>
      </c>
      <c r="F955" t="s">
        <v>124</v>
      </c>
      <c r="G955" t="s">
        <v>330</v>
      </c>
      <c r="H955" t="s">
        <v>331</v>
      </c>
      <c r="I955" t="s">
        <v>91</v>
      </c>
      <c r="J955">
        <v>7</v>
      </c>
      <c r="K955" t="s">
        <v>5784</v>
      </c>
      <c r="L955">
        <v>89188</v>
      </c>
      <c r="M955" t="s">
        <v>95</v>
      </c>
      <c r="N955" s="1">
        <v>44197</v>
      </c>
      <c r="O955" s="1">
        <v>46022</v>
      </c>
      <c r="P955" t="s">
        <v>128</v>
      </c>
      <c r="Q955" t="s">
        <v>95</v>
      </c>
      <c r="R955" t="s">
        <v>95</v>
      </c>
      <c r="S955" t="s">
        <v>178</v>
      </c>
      <c r="T955" t="s">
        <v>179</v>
      </c>
      <c r="U955" t="s">
        <v>129</v>
      </c>
      <c r="V955" t="s">
        <v>2965</v>
      </c>
      <c r="W955" t="s">
        <v>5785</v>
      </c>
      <c r="X955" t="s">
        <v>322</v>
      </c>
      <c r="Y955" t="s">
        <v>121</v>
      </c>
      <c r="Z955" t="s">
        <v>118</v>
      </c>
      <c r="AA955" t="s">
        <v>95</v>
      </c>
      <c r="AB955" t="s">
        <v>95</v>
      </c>
      <c r="AC955" t="s">
        <v>119</v>
      </c>
      <c r="AE955" t="s">
        <v>120</v>
      </c>
      <c r="AF955" t="s">
        <v>95</v>
      </c>
      <c r="AH955" t="s">
        <v>95</v>
      </c>
      <c r="AI955" t="s">
        <v>95</v>
      </c>
      <c r="AJ955" t="s">
        <v>95</v>
      </c>
      <c r="AK955" t="s">
        <v>5786</v>
      </c>
      <c r="AM955">
        <v>20000</v>
      </c>
      <c r="AN955">
        <v>20000</v>
      </c>
      <c r="AO955">
        <v>20000</v>
      </c>
      <c r="AS955" t="s">
        <v>95</v>
      </c>
      <c r="AW955" t="s">
        <v>95</v>
      </c>
      <c r="BA955" t="s">
        <v>95</v>
      </c>
      <c r="BE955" t="s">
        <v>95</v>
      </c>
      <c r="BI955" t="s">
        <v>95</v>
      </c>
      <c r="BJ955">
        <v>10000</v>
      </c>
      <c r="BK955">
        <v>10000</v>
      </c>
      <c r="BL955">
        <v>10000</v>
      </c>
      <c r="BM955" t="s">
        <v>95</v>
      </c>
      <c r="BN955">
        <v>10000</v>
      </c>
      <c r="BO955">
        <v>10000</v>
      </c>
      <c r="BP955">
        <v>10000</v>
      </c>
      <c r="BQ955" t="s">
        <v>95</v>
      </c>
      <c r="BU955" t="s">
        <v>95</v>
      </c>
      <c r="BY955" t="s">
        <v>95</v>
      </c>
      <c r="CC955" t="s">
        <v>95</v>
      </c>
      <c r="CG955" t="s">
        <v>95</v>
      </c>
    </row>
    <row r="956" spans="1:85" x14ac:dyDescent="0.2">
      <c r="A956" t="s">
        <v>121</v>
      </c>
      <c r="B956" t="s">
        <v>122</v>
      </c>
      <c r="C956">
        <v>1</v>
      </c>
      <c r="D956" t="s">
        <v>123</v>
      </c>
      <c r="E956">
        <v>1.3</v>
      </c>
      <c r="F956" t="s">
        <v>447</v>
      </c>
      <c r="G956" t="s">
        <v>448</v>
      </c>
      <c r="H956" t="s">
        <v>449</v>
      </c>
      <c r="I956" t="s">
        <v>91</v>
      </c>
      <c r="J956">
        <v>7</v>
      </c>
      <c r="K956" t="s">
        <v>5787</v>
      </c>
      <c r="L956">
        <v>33122</v>
      </c>
      <c r="M956" t="s">
        <v>95</v>
      </c>
      <c r="N956" s="1">
        <v>44197</v>
      </c>
      <c r="O956" s="1">
        <v>44926</v>
      </c>
      <c r="P956" t="s">
        <v>156</v>
      </c>
      <c r="Q956" t="s">
        <v>95</v>
      </c>
      <c r="R956" t="s">
        <v>95</v>
      </c>
      <c r="S956" t="s">
        <v>178</v>
      </c>
      <c r="T956" t="s">
        <v>179</v>
      </c>
      <c r="U956" t="s">
        <v>179</v>
      </c>
      <c r="V956" t="s">
        <v>179</v>
      </c>
      <c r="W956" t="s">
        <v>5788</v>
      </c>
      <c r="X956" t="s">
        <v>1167</v>
      </c>
      <c r="Y956" t="s">
        <v>121</v>
      </c>
      <c r="Z956" t="s">
        <v>192</v>
      </c>
      <c r="AA956" t="s">
        <v>95</v>
      </c>
      <c r="AB956" t="s">
        <v>95</v>
      </c>
      <c r="AC956" t="s">
        <v>148</v>
      </c>
      <c r="AE956" t="s">
        <v>133</v>
      </c>
      <c r="AF956" t="s">
        <v>95</v>
      </c>
      <c r="AH956" t="s">
        <v>95</v>
      </c>
      <c r="AI956" t="s">
        <v>95</v>
      </c>
      <c r="AJ956" t="s">
        <v>95</v>
      </c>
      <c r="AK956" t="s">
        <v>95</v>
      </c>
      <c r="AM956">
        <v>35000</v>
      </c>
      <c r="AN956">
        <v>35000</v>
      </c>
      <c r="AO956">
        <v>0</v>
      </c>
      <c r="AS956" t="s">
        <v>95</v>
      </c>
      <c r="AW956" t="s">
        <v>95</v>
      </c>
      <c r="BA956" t="s">
        <v>95</v>
      </c>
      <c r="BE956" t="s">
        <v>95</v>
      </c>
      <c r="BF956">
        <v>25000</v>
      </c>
      <c r="BG956">
        <v>25000</v>
      </c>
      <c r="BH956">
        <v>0</v>
      </c>
      <c r="BI956" t="s">
        <v>5789</v>
      </c>
      <c r="BJ956">
        <v>10000</v>
      </c>
      <c r="BK956">
        <v>10000</v>
      </c>
      <c r="BM956" t="s">
        <v>95</v>
      </c>
      <c r="BQ956" t="s">
        <v>95</v>
      </c>
      <c r="BU956" t="s">
        <v>95</v>
      </c>
      <c r="BY956" t="s">
        <v>95</v>
      </c>
      <c r="CC956" t="s">
        <v>95</v>
      </c>
      <c r="CG956" t="s">
        <v>95</v>
      </c>
    </row>
    <row r="957" spans="1:85" x14ac:dyDescent="0.2">
      <c r="A957" t="s">
        <v>108</v>
      </c>
      <c r="B957" t="s">
        <v>122</v>
      </c>
      <c r="C957">
        <v>3</v>
      </c>
      <c r="D957" t="s">
        <v>163</v>
      </c>
      <c r="E957">
        <v>3</v>
      </c>
      <c r="F957" t="s">
        <v>164</v>
      </c>
      <c r="G957">
        <v>16</v>
      </c>
      <c r="H957" t="s">
        <v>1986</v>
      </c>
      <c r="I957" t="s">
        <v>91</v>
      </c>
      <c r="J957">
        <v>7</v>
      </c>
      <c r="K957" t="s">
        <v>5790</v>
      </c>
      <c r="L957">
        <v>153986</v>
      </c>
      <c r="M957" t="s">
        <v>95</v>
      </c>
      <c r="N957" s="1">
        <v>45292</v>
      </c>
      <c r="O957" s="1">
        <v>45657</v>
      </c>
      <c r="P957" t="s">
        <v>94</v>
      </c>
      <c r="Q957" t="s">
        <v>95</v>
      </c>
      <c r="R957" t="s">
        <v>95</v>
      </c>
      <c r="S957" t="s">
        <v>167</v>
      </c>
      <c r="T957" t="s">
        <v>168</v>
      </c>
      <c r="U957" t="s">
        <v>3105</v>
      </c>
      <c r="V957" t="s">
        <v>5791</v>
      </c>
      <c r="W957" t="s">
        <v>1990</v>
      </c>
      <c r="X957" t="s">
        <v>170</v>
      </c>
      <c r="Y957" t="s">
        <v>108</v>
      </c>
      <c r="Z957" t="s">
        <v>664</v>
      </c>
      <c r="AA957" t="s">
        <v>95</v>
      </c>
      <c r="AB957" t="s">
        <v>95</v>
      </c>
      <c r="AC957" t="s">
        <v>148</v>
      </c>
      <c r="AE957" t="s">
        <v>120</v>
      </c>
      <c r="AF957" t="s">
        <v>95</v>
      </c>
      <c r="AH957" t="s">
        <v>95</v>
      </c>
      <c r="AI957" t="s">
        <v>95</v>
      </c>
      <c r="AJ957" t="s">
        <v>95</v>
      </c>
      <c r="AK957" t="s">
        <v>95</v>
      </c>
      <c r="AM957">
        <v>60000</v>
      </c>
      <c r="AN957">
        <v>23102</v>
      </c>
      <c r="AO957">
        <v>23102</v>
      </c>
      <c r="AS957" t="s">
        <v>95</v>
      </c>
      <c r="AW957" t="s">
        <v>95</v>
      </c>
      <c r="BA957" t="s">
        <v>95</v>
      </c>
      <c r="BE957" t="s">
        <v>95</v>
      </c>
      <c r="BI957" t="s">
        <v>95</v>
      </c>
      <c r="BM957" t="s">
        <v>95</v>
      </c>
      <c r="BQ957" t="s">
        <v>95</v>
      </c>
      <c r="BR957">
        <v>60000</v>
      </c>
      <c r="BS957">
        <v>23102</v>
      </c>
      <c r="BT957">
        <v>23102</v>
      </c>
      <c r="BU957" t="s">
        <v>95</v>
      </c>
      <c r="BY957" t="s">
        <v>95</v>
      </c>
      <c r="CC957" t="s">
        <v>95</v>
      </c>
      <c r="CG957" t="s">
        <v>95</v>
      </c>
    </row>
    <row r="958" spans="1:85" x14ac:dyDescent="0.2">
      <c r="A958" t="s">
        <v>108</v>
      </c>
      <c r="B958" t="s">
        <v>122</v>
      </c>
      <c r="C958">
        <v>3</v>
      </c>
      <c r="D958" t="s">
        <v>163</v>
      </c>
      <c r="E958">
        <v>4</v>
      </c>
      <c r="F958" t="s">
        <v>335</v>
      </c>
      <c r="G958">
        <v>22</v>
      </c>
      <c r="H958" t="s">
        <v>5166</v>
      </c>
      <c r="I958" t="s">
        <v>91</v>
      </c>
      <c r="J958">
        <v>7</v>
      </c>
      <c r="K958" t="s">
        <v>5792</v>
      </c>
      <c r="L958">
        <v>182753</v>
      </c>
      <c r="M958" t="s">
        <v>5793</v>
      </c>
      <c r="N958" s="1">
        <v>45658</v>
      </c>
      <c r="O958" s="1">
        <v>46022</v>
      </c>
      <c r="P958" t="s">
        <v>128</v>
      </c>
      <c r="Q958" t="s">
        <v>95</v>
      </c>
      <c r="R958" t="s">
        <v>95</v>
      </c>
      <c r="S958" t="s">
        <v>114</v>
      </c>
      <c r="T958" t="s">
        <v>114</v>
      </c>
      <c r="U958" t="s">
        <v>129</v>
      </c>
      <c r="V958" t="s">
        <v>1974</v>
      </c>
      <c r="W958" t="s">
        <v>5794</v>
      </c>
      <c r="X958" t="s">
        <v>131</v>
      </c>
      <c r="Y958" t="s">
        <v>108</v>
      </c>
      <c r="Z958" t="s">
        <v>714</v>
      </c>
      <c r="AA958" t="s">
        <v>95</v>
      </c>
      <c r="AB958" t="s">
        <v>95</v>
      </c>
      <c r="AC958" t="s">
        <v>119</v>
      </c>
      <c r="AE958" t="s">
        <v>120</v>
      </c>
      <c r="AF958" t="s">
        <v>95</v>
      </c>
      <c r="AH958" t="s">
        <v>95</v>
      </c>
      <c r="AI958" t="s">
        <v>95</v>
      </c>
      <c r="AJ958" t="s">
        <v>95</v>
      </c>
      <c r="AK958" t="s">
        <v>95</v>
      </c>
      <c r="AM958">
        <v>100000</v>
      </c>
      <c r="AN958">
        <v>100000</v>
      </c>
      <c r="AO958">
        <v>0</v>
      </c>
      <c r="AS958" t="s">
        <v>95</v>
      </c>
      <c r="AW958" t="s">
        <v>95</v>
      </c>
      <c r="BA958" t="s">
        <v>95</v>
      </c>
      <c r="BE958" t="s">
        <v>95</v>
      </c>
      <c r="BI958" t="s">
        <v>95</v>
      </c>
      <c r="BM958" t="s">
        <v>95</v>
      </c>
      <c r="BQ958" t="s">
        <v>95</v>
      </c>
      <c r="BU958" t="s">
        <v>95</v>
      </c>
      <c r="BV958">
        <v>100000</v>
      </c>
      <c r="BW958">
        <v>100000</v>
      </c>
      <c r="BY958" t="s">
        <v>95</v>
      </c>
      <c r="CC958" t="s">
        <v>95</v>
      </c>
      <c r="CG958" t="s">
        <v>95</v>
      </c>
    </row>
    <row r="959" spans="1:85" x14ac:dyDescent="0.2">
      <c r="A959" t="s">
        <v>121</v>
      </c>
      <c r="B959" t="s">
        <v>122</v>
      </c>
      <c r="C959">
        <v>2</v>
      </c>
      <c r="D959" t="s">
        <v>172</v>
      </c>
      <c r="E959">
        <v>2.1</v>
      </c>
      <c r="F959" t="s">
        <v>173</v>
      </c>
      <c r="G959" t="s">
        <v>174</v>
      </c>
      <c r="H959" t="s">
        <v>175</v>
      </c>
      <c r="I959" t="s">
        <v>91</v>
      </c>
      <c r="J959">
        <v>7</v>
      </c>
      <c r="K959" t="s">
        <v>5795</v>
      </c>
      <c r="L959">
        <v>33245</v>
      </c>
      <c r="M959" t="s">
        <v>5796</v>
      </c>
      <c r="N959" s="1">
        <v>44197</v>
      </c>
      <c r="O959" s="1">
        <v>45473</v>
      </c>
      <c r="P959" t="s">
        <v>156</v>
      </c>
      <c r="Q959" t="s">
        <v>95</v>
      </c>
      <c r="R959" t="s">
        <v>95</v>
      </c>
      <c r="S959" t="s">
        <v>178</v>
      </c>
      <c r="T959" t="s">
        <v>179</v>
      </c>
      <c r="U959" t="s">
        <v>129</v>
      </c>
      <c r="V959" t="s">
        <v>5797</v>
      </c>
      <c r="W959" t="s">
        <v>818</v>
      </c>
      <c r="X959" t="s">
        <v>322</v>
      </c>
      <c r="Y959" t="s">
        <v>121</v>
      </c>
      <c r="Z959" t="s">
        <v>147</v>
      </c>
      <c r="AA959" t="s">
        <v>95</v>
      </c>
      <c r="AB959" t="s">
        <v>95</v>
      </c>
      <c r="AC959" t="s">
        <v>119</v>
      </c>
      <c r="AE959" t="s">
        <v>120</v>
      </c>
      <c r="AF959" t="s">
        <v>95</v>
      </c>
      <c r="AH959" t="s">
        <v>95</v>
      </c>
      <c r="AI959" t="s">
        <v>95</v>
      </c>
      <c r="AJ959" t="s">
        <v>95</v>
      </c>
      <c r="AK959" t="s">
        <v>95</v>
      </c>
      <c r="AM959">
        <v>1422746</v>
      </c>
      <c r="AN959">
        <v>1422746</v>
      </c>
      <c r="AO959">
        <v>1402246</v>
      </c>
      <c r="AS959" t="s">
        <v>95</v>
      </c>
      <c r="AW959" t="s">
        <v>95</v>
      </c>
      <c r="BA959" t="s">
        <v>95</v>
      </c>
      <c r="BE959" t="s">
        <v>95</v>
      </c>
      <c r="BF959">
        <v>22000</v>
      </c>
      <c r="BG959">
        <v>22000</v>
      </c>
      <c r="BH959">
        <v>16500</v>
      </c>
      <c r="BI959" t="s">
        <v>95</v>
      </c>
      <c r="BJ959">
        <v>50000</v>
      </c>
      <c r="BK959">
        <v>50000</v>
      </c>
      <c r="BL959">
        <v>35000</v>
      </c>
      <c r="BM959" t="s">
        <v>95</v>
      </c>
      <c r="BN959">
        <v>404401</v>
      </c>
      <c r="BO959">
        <v>404401</v>
      </c>
      <c r="BP959">
        <v>404401</v>
      </c>
      <c r="BQ959" t="s">
        <v>95</v>
      </c>
      <c r="BR959">
        <v>946345</v>
      </c>
      <c r="BS959">
        <v>946345</v>
      </c>
      <c r="BT959">
        <v>946345</v>
      </c>
      <c r="BU959" t="s">
        <v>95</v>
      </c>
      <c r="BY959" t="s">
        <v>95</v>
      </c>
      <c r="CC959" t="s">
        <v>95</v>
      </c>
      <c r="CG959" t="s">
        <v>95</v>
      </c>
    </row>
    <row r="960" spans="1:85" x14ac:dyDescent="0.2">
      <c r="A960" t="s">
        <v>121</v>
      </c>
      <c r="B960" t="s">
        <v>122</v>
      </c>
      <c r="C960">
        <v>4</v>
      </c>
      <c r="D960" t="s">
        <v>465</v>
      </c>
      <c r="E960">
        <v>4.0999999999999996</v>
      </c>
      <c r="F960" t="s">
        <v>5271</v>
      </c>
      <c r="G960" t="s">
        <v>4541</v>
      </c>
      <c r="H960" t="s">
        <v>5272</v>
      </c>
      <c r="I960" t="s">
        <v>91</v>
      </c>
      <c r="J960">
        <v>7</v>
      </c>
      <c r="K960" t="s">
        <v>5798</v>
      </c>
      <c r="L960">
        <v>33194</v>
      </c>
      <c r="M960" t="s">
        <v>5799</v>
      </c>
      <c r="N960" s="1">
        <v>44197</v>
      </c>
      <c r="O960" s="1">
        <v>46022</v>
      </c>
      <c r="P960" t="s">
        <v>128</v>
      </c>
      <c r="Q960" t="s">
        <v>95</v>
      </c>
      <c r="R960" t="s">
        <v>95</v>
      </c>
      <c r="S960" t="s">
        <v>345</v>
      </c>
      <c r="T960" t="s">
        <v>346</v>
      </c>
      <c r="U960" t="s">
        <v>2554</v>
      </c>
      <c r="V960" t="s">
        <v>470</v>
      </c>
      <c r="W960" t="s">
        <v>169</v>
      </c>
      <c r="X960" t="s">
        <v>170</v>
      </c>
      <c r="Y960" t="s">
        <v>121</v>
      </c>
      <c r="Z960" t="s">
        <v>118</v>
      </c>
      <c r="AA960" t="s">
        <v>95</v>
      </c>
      <c r="AB960" t="s">
        <v>95</v>
      </c>
      <c r="AC960" t="s">
        <v>148</v>
      </c>
      <c r="AE960" t="s">
        <v>120</v>
      </c>
      <c r="AF960" t="s">
        <v>95</v>
      </c>
      <c r="AH960" t="s">
        <v>95</v>
      </c>
      <c r="AI960" t="s">
        <v>95</v>
      </c>
      <c r="AJ960" t="s">
        <v>95</v>
      </c>
      <c r="AK960" t="s">
        <v>95</v>
      </c>
      <c r="AM960">
        <v>0</v>
      </c>
      <c r="AN960">
        <v>0</v>
      </c>
      <c r="AO960">
        <v>0</v>
      </c>
      <c r="AS960" t="s">
        <v>95</v>
      </c>
      <c r="AW960" t="s">
        <v>95</v>
      </c>
      <c r="BA960" t="s">
        <v>95</v>
      </c>
      <c r="BE960" t="s">
        <v>95</v>
      </c>
      <c r="BF960">
        <v>0</v>
      </c>
      <c r="BG960">
        <v>0</v>
      </c>
      <c r="BI960" t="s">
        <v>95</v>
      </c>
      <c r="BJ960">
        <v>0</v>
      </c>
      <c r="BK960">
        <v>0</v>
      </c>
      <c r="BM960" t="s">
        <v>95</v>
      </c>
      <c r="BQ960" t="s">
        <v>95</v>
      </c>
      <c r="BU960" t="s">
        <v>95</v>
      </c>
      <c r="BY960" t="s">
        <v>95</v>
      </c>
      <c r="CC960" t="s">
        <v>95</v>
      </c>
      <c r="CG960" t="s">
        <v>95</v>
      </c>
    </row>
    <row r="961" spans="1:85" x14ac:dyDescent="0.2">
      <c r="A961" t="s">
        <v>876</v>
      </c>
      <c r="B961" t="s">
        <v>122</v>
      </c>
      <c r="C961">
        <v>1</v>
      </c>
      <c r="D961" t="s">
        <v>877</v>
      </c>
      <c r="E961">
        <v>1</v>
      </c>
      <c r="F961" t="s">
        <v>878</v>
      </c>
      <c r="G961">
        <v>3</v>
      </c>
      <c r="H961" t="s">
        <v>1541</v>
      </c>
      <c r="I961" t="s">
        <v>91</v>
      </c>
      <c r="J961">
        <v>7</v>
      </c>
      <c r="K961" t="s">
        <v>5800</v>
      </c>
      <c r="L961">
        <v>180191</v>
      </c>
      <c r="M961" t="s">
        <v>5801</v>
      </c>
      <c r="N961" s="1">
        <v>45292</v>
      </c>
      <c r="O961" s="1">
        <v>45657</v>
      </c>
      <c r="P961" t="s">
        <v>156</v>
      </c>
      <c r="Q961" t="s">
        <v>95</v>
      </c>
      <c r="R961" t="s">
        <v>95</v>
      </c>
      <c r="S961" t="s">
        <v>265</v>
      </c>
      <c r="T961" t="s">
        <v>266</v>
      </c>
      <c r="U961" t="s">
        <v>266</v>
      </c>
      <c r="V961" t="s">
        <v>266</v>
      </c>
      <c r="W961" t="s">
        <v>5802</v>
      </c>
      <c r="X961" t="s">
        <v>421</v>
      </c>
      <c r="Y961" t="s">
        <v>886</v>
      </c>
      <c r="Z961" t="s">
        <v>118</v>
      </c>
      <c r="AA961" t="s">
        <v>95</v>
      </c>
      <c r="AB961" t="s">
        <v>95</v>
      </c>
      <c r="AC961" t="s">
        <v>204</v>
      </c>
      <c r="AD961" t="s">
        <v>95</v>
      </c>
      <c r="AE961" t="s">
        <v>105</v>
      </c>
      <c r="AF961" t="s">
        <v>95</v>
      </c>
      <c r="AG961" t="s">
        <v>95</v>
      </c>
      <c r="AH961" t="s">
        <v>95</v>
      </c>
      <c r="AI961" t="s">
        <v>95</v>
      </c>
      <c r="AJ961" t="s">
        <v>95</v>
      </c>
      <c r="AK961" t="s">
        <v>95</v>
      </c>
      <c r="AM961">
        <v>10000</v>
      </c>
      <c r="AN961">
        <v>10000</v>
      </c>
      <c r="AO961">
        <v>10000</v>
      </c>
      <c r="AS961" t="s">
        <v>95</v>
      </c>
      <c r="AW961" t="s">
        <v>95</v>
      </c>
      <c r="BA961" t="s">
        <v>95</v>
      </c>
      <c r="BE961" t="s">
        <v>95</v>
      </c>
      <c r="BI961" t="s">
        <v>95</v>
      </c>
      <c r="BM961" t="s">
        <v>95</v>
      </c>
      <c r="BQ961" t="s">
        <v>95</v>
      </c>
      <c r="BR961">
        <v>10000</v>
      </c>
      <c r="BS961">
        <v>10000</v>
      </c>
      <c r="BT961">
        <v>10000</v>
      </c>
      <c r="BU961" t="s">
        <v>5803</v>
      </c>
      <c r="BY961" t="s">
        <v>95</v>
      </c>
      <c r="CC961" t="s">
        <v>95</v>
      </c>
      <c r="CG961" t="s">
        <v>95</v>
      </c>
    </row>
    <row r="962" spans="1:85" x14ac:dyDescent="0.2">
      <c r="A962" t="s">
        <v>272</v>
      </c>
      <c r="B962" t="s">
        <v>273</v>
      </c>
      <c r="C962">
        <v>2</v>
      </c>
      <c r="D962" t="s">
        <v>377</v>
      </c>
      <c r="E962" t="s">
        <v>378</v>
      </c>
      <c r="F962" t="s">
        <v>379</v>
      </c>
      <c r="G962" t="s">
        <v>89</v>
      </c>
      <c r="H962" t="s">
        <v>2523</v>
      </c>
      <c r="I962" t="s">
        <v>91</v>
      </c>
      <c r="J962">
        <v>7</v>
      </c>
      <c r="K962" t="s">
        <v>5804</v>
      </c>
      <c r="L962">
        <v>86392</v>
      </c>
      <c r="M962" t="s">
        <v>95</v>
      </c>
      <c r="N962" s="1">
        <v>44562</v>
      </c>
      <c r="O962" s="1">
        <v>44773</v>
      </c>
      <c r="P962" t="s">
        <v>94</v>
      </c>
      <c r="Q962" t="s">
        <v>95</v>
      </c>
      <c r="R962" t="s">
        <v>95</v>
      </c>
      <c r="S962" t="s">
        <v>114</v>
      </c>
      <c r="T962" t="s">
        <v>114</v>
      </c>
      <c r="U962" t="s">
        <v>719</v>
      </c>
      <c r="V962" t="s">
        <v>114</v>
      </c>
      <c r="W962" t="s">
        <v>1175</v>
      </c>
      <c r="X962" t="s">
        <v>131</v>
      </c>
      <c r="Y962" t="s">
        <v>272</v>
      </c>
      <c r="Z962" t="s">
        <v>966</v>
      </c>
      <c r="AA962" t="s">
        <v>95</v>
      </c>
      <c r="AB962" t="s">
        <v>95</v>
      </c>
      <c r="AC962" t="s">
        <v>119</v>
      </c>
      <c r="AE962" t="s">
        <v>120</v>
      </c>
      <c r="AF962" t="s">
        <v>95</v>
      </c>
      <c r="AH962" t="s">
        <v>95</v>
      </c>
      <c r="AI962" t="s">
        <v>95</v>
      </c>
      <c r="AJ962" t="s">
        <v>95</v>
      </c>
      <c r="AK962" t="s">
        <v>5805</v>
      </c>
      <c r="AM962">
        <v>20000</v>
      </c>
      <c r="AN962">
        <v>20000</v>
      </c>
      <c r="AO962">
        <v>20000</v>
      </c>
      <c r="AS962" t="s">
        <v>95</v>
      </c>
      <c r="AW962" t="s">
        <v>95</v>
      </c>
      <c r="BA962" t="s">
        <v>95</v>
      </c>
      <c r="BE962" t="s">
        <v>95</v>
      </c>
      <c r="BI962" t="s">
        <v>95</v>
      </c>
      <c r="BJ962">
        <v>20000</v>
      </c>
      <c r="BK962">
        <v>20000</v>
      </c>
      <c r="BL962">
        <v>20000</v>
      </c>
      <c r="BM962" t="s">
        <v>5806</v>
      </c>
      <c r="BQ962" t="s">
        <v>95</v>
      </c>
      <c r="BU962" t="s">
        <v>95</v>
      </c>
      <c r="BY962" t="s">
        <v>95</v>
      </c>
      <c r="CC962" t="s">
        <v>95</v>
      </c>
      <c r="CG962" t="s">
        <v>95</v>
      </c>
    </row>
    <row r="963" spans="1:85" x14ac:dyDescent="0.2">
      <c r="A963" t="s">
        <v>288</v>
      </c>
      <c r="B963" t="s">
        <v>494</v>
      </c>
      <c r="C963">
        <v>3</v>
      </c>
      <c r="D963" t="s">
        <v>508</v>
      </c>
      <c r="E963">
        <v>4</v>
      </c>
      <c r="F963" t="s">
        <v>509</v>
      </c>
      <c r="G963">
        <v>4</v>
      </c>
      <c r="H963" t="s">
        <v>510</v>
      </c>
      <c r="I963" t="s">
        <v>91</v>
      </c>
      <c r="J963">
        <v>7</v>
      </c>
      <c r="K963" t="s">
        <v>5807</v>
      </c>
      <c r="L963">
        <v>101989</v>
      </c>
      <c r="M963" t="s">
        <v>5808</v>
      </c>
      <c r="N963" s="1">
        <v>44927</v>
      </c>
      <c r="O963" s="1">
        <v>46022</v>
      </c>
      <c r="P963" t="s">
        <v>128</v>
      </c>
      <c r="Q963" t="s">
        <v>95</v>
      </c>
      <c r="R963" t="s">
        <v>95</v>
      </c>
      <c r="S963" t="s">
        <v>114</v>
      </c>
      <c r="T963" t="s">
        <v>114</v>
      </c>
      <c r="U963" t="s">
        <v>5809</v>
      </c>
      <c r="V963" t="s">
        <v>5810</v>
      </c>
      <c r="W963" t="s">
        <v>225</v>
      </c>
      <c r="X963" t="s">
        <v>131</v>
      </c>
      <c r="Y963" t="s">
        <v>5811</v>
      </c>
      <c r="Z963" t="s">
        <v>1784</v>
      </c>
      <c r="AA963" t="s">
        <v>95</v>
      </c>
      <c r="AB963" t="s">
        <v>95</v>
      </c>
      <c r="AC963" t="s">
        <v>119</v>
      </c>
      <c r="AD963" t="s">
        <v>5812</v>
      </c>
      <c r="AE963" t="s">
        <v>133</v>
      </c>
      <c r="AF963" t="s">
        <v>95</v>
      </c>
      <c r="AH963" t="s">
        <v>95</v>
      </c>
      <c r="AI963" t="s">
        <v>95</v>
      </c>
      <c r="AJ963" t="s">
        <v>5813</v>
      </c>
      <c r="AK963" t="s">
        <v>5737</v>
      </c>
      <c r="AM963">
        <v>371272</v>
      </c>
      <c r="AN963">
        <v>371272</v>
      </c>
      <c r="AO963">
        <v>171272</v>
      </c>
      <c r="AS963" t="s">
        <v>95</v>
      </c>
      <c r="AW963" t="s">
        <v>95</v>
      </c>
      <c r="BA963" t="s">
        <v>95</v>
      </c>
      <c r="BE963" t="s">
        <v>95</v>
      </c>
      <c r="BI963" t="s">
        <v>95</v>
      </c>
      <c r="BM963" t="s">
        <v>95</v>
      </c>
      <c r="BN963">
        <v>81752</v>
      </c>
      <c r="BO963">
        <v>81752</v>
      </c>
      <c r="BP963">
        <v>81752</v>
      </c>
      <c r="BQ963" t="s">
        <v>5814</v>
      </c>
      <c r="BR963">
        <v>89520</v>
      </c>
      <c r="BS963">
        <v>89520</v>
      </c>
      <c r="BT963">
        <v>89520</v>
      </c>
      <c r="BU963" t="s">
        <v>95</v>
      </c>
      <c r="BV963">
        <v>200000</v>
      </c>
      <c r="BW963">
        <v>200000</v>
      </c>
      <c r="BY963" t="s">
        <v>95</v>
      </c>
      <c r="CC963" t="s">
        <v>95</v>
      </c>
      <c r="CG963" t="s">
        <v>95</v>
      </c>
    </row>
    <row r="964" spans="1:85" x14ac:dyDescent="0.2">
      <c r="A964" t="s">
        <v>205</v>
      </c>
      <c r="B964" t="s">
        <v>122</v>
      </c>
      <c r="C964">
        <v>1</v>
      </c>
      <c r="D964" t="s">
        <v>1645</v>
      </c>
      <c r="E964">
        <v>1</v>
      </c>
      <c r="F964" t="s">
        <v>1646</v>
      </c>
      <c r="G964">
        <v>1.4</v>
      </c>
      <c r="H964" t="s">
        <v>1965</v>
      </c>
      <c r="I964" t="s">
        <v>91</v>
      </c>
      <c r="J964">
        <v>7</v>
      </c>
      <c r="K964" t="s">
        <v>5815</v>
      </c>
      <c r="L964">
        <v>141117</v>
      </c>
      <c r="M964" t="s">
        <v>95</v>
      </c>
      <c r="N964" s="1">
        <v>44927</v>
      </c>
      <c r="O964" s="1">
        <v>45291</v>
      </c>
      <c r="P964" t="s">
        <v>128</v>
      </c>
      <c r="Q964" t="s">
        <v>95</v>
      </c>
      <c r="R964" t="s">
        <v>95</v>
      </c>
      <c r="S964" t="s">
        <v>157</v>
      </c>
      <c r="T964" t="s">
        <v>158</v>
      </c>
      <c r="U964" t="s">
        <v>1968</v>
      </c>
      <c r="V964" t="s">
        <v>5816</v>
      </c>
      <c r="W964" t="s">
        <v>1969</v>
      </c>
      <c r="X964" t="s">
        <v>170</v>
      </c>
      <c r="Y964" t="s">
        <v>205</v>
      </c>
      <c r="Z964" t="s">
        <v>118</v>
      </c>
      <c r="AA964" t="s">
        <v>95</v>
      </c>
      <c r="AB964" t="s">
        <v>95</v>
      </c>
      <c r="AC964" t="s">
        <v>148</v>
      </c>
      <c r="AE964" t="s">
        <v>133</v>
      </c>
      <c r="AF964" t="s">
        <v>95</v>
      </c>
      <c r="AH964" t="s">
        <v>95</v>
      </c>
      <c r="AI964" t="s">
        <v>95</v>
      </c>
      <c r="AJ964" t="s">
        <v>95</v>
      </c>
      <c r="AK964" t="s">
        <v>95</v>
      </c>
      <c r="AM964">
        <v>1142290</v>
      </c>
      <c r="AN964">
        <v>1142290</v>
      </c>
      <c r="AO964">
        <v>0</v>
      </c>
      <c r="AS964" t="s">
        <v>95</v>
      </c>
      <c r="AW964" t="s">
        <v>95</v>
      </c>
      <c r="BA964" t="s">
        <v>95</v>
      </c>
      <c r="BE964" t="s">
        <v>95</v>
      </c>
      <c r="BI964" t="s">
        <v>95</v>
      </c>
      <c r="BM964" t="s">
        <v>95</v>
      </c>
      <c r="BN964">
        <v>1142290</v>
      </c>
      <c r="BO964">
        <v>1142290</v>
      </c>
      <c r="BQ964" t="s">
        <v>95</v>
      </c>
      <c r="BU964" t="s">
        <v>95</v>
      </c>
      <c r="BY964" t="s">
        <v>95</v>
      </c>
      <c r="CC964" t="s">
        <v>95</v>
      </c>
      <c r="CG964" t="s">
        <v>95</v>
      </c>
    </row>
    <row r="965" spans="1:85" x14ac:dyDescent="0.2">
      <c r="A965" t="s">
        <v>257</v>
      </c>
      <c r="B965" t="s">
        <v>297</v>
      </c>
      <c r="C965">
        <v>2</v>
      </c>
      <c r="D965" t="s">
        <v>413</v>
      </c>
      <c r="E965">
        <v>2</v>
      </c>
      <c r="F965" t="s">
        <v>414</v>
      </c>
      <c r="G965">
        <v>2.1</v>
      </c>
      <c r="H965" t="s">
        <v>3543</v>
      </c>
      <c r="I965" t="s">
        <v>91</v>
      </c>
      <c r="J965">
        <v>7</v>
      </c>
      <c r="K965" t="s">
        <v>5817</v>
      </c>
      <c r="L965">
        <v>104628</v>
      </c>
      <c r="M965" t="s">
        <v>5818</v>
      </c>
      <c r="N965" s="1">
        <v>44927</v>
      </c>
      <c r="O965" s="1">
        <v>46022</v>
      </c>
      <c r="P965" t="s">
        <v>128</v>
      </c>
      <c r="Q965" t="s">
        <v>95</v>
      </c>
      <c r="R965" t="s">
        <v>95</v>
      </c>
      <c r="S965" t="s">
        <v>417</v>
      </c>
      <c r="T965" t="s">
        <v>418</v>
      </c>
      <c r="U965" t="s">
        <v>5819</v>
      </c>
      <c r="V965" t="s">
        <v>5243</v>
      </c>
      <c r="W965" t="s">
        <v>5820</v>
      </c>
      <c r="X965" t="s">
        <v>5821</v>
      </c>
      <c r="Y965" t="s">
        <v>2114</v>
      </c>
      <c r="Z965" t="s">
        <v>171</v>
      </c>
      <c r="AA965" t="s">
        <v>95</v>
      </c>
      <c r="AB965" t="s">
        <v>95</v>
      </c>
      <c r="AC965" t="s">
        <v>148</v>
      </c>
      <c r="AE965" t="s">
        <v>120</v>
      </c>
      <c r="AF965" t="s">
        <v>95</v>
      </c>
      <c r="AH965" t="s">
        <v>308</v>
      </c>
      <c r="AJ965" t="s">
        <v>95</v>
      </c>
      <c r="AK965" t="s">
        <v>423</v>
      </c>
      <c r="AM965">
        <v>115361</v>
      </c>
      <c r="AN965">
        <v>113661</v>
      </c>
      <c r="AO965">
        <v>50136</v>
      </c>
      <c r="AS965" t="s">
        <v>95</v>
      </c>
      <c r="AW965" t="s">
        <v>95</v>
      </c>
      <c r="BA965" t="s">
        <v>95</v>
      </c>
      <c r="BE965" t="s">
        <v>95</v>
      </c>
      <c r="BI965" t="s">
        <v>95</v>
      </c>
      <c r="BM965" t="s">
        <v>95</v>
      </c>
      <c r="BN965">
        <v>25906</v>
      </c>
      <c r="BO965">
        <v>25906</v>
      </c>
      <c r="BP965">
        <v>20896</v>
      </c>
      <c r="BQ965" t="s">
        <v>5822</v>
      </c>
      <c r="BR965">
        <v>41015</v>
      </c>
      <c r="BS965">
        <v>41015</v>
      </c>
      <c r="BT965">
        <v>29240</v>
      </c>
      <c r="BU965" t="s">
        <v>5823</v>
      </c>
      <c r="BV965">
        <v>48440</v>
      </c>
      <c r="BW965">
        <v>46740</v>
      </c>
      <c r="BY965" t="s">
        <v>95</v>
      </c>
      <c r="CC965" t="s">
        <v>95</v>
      </c>
      <c r="CG965" t="s">
        <v>95</v>
      </c>
    </row>
    <row r="966" spans="1:85" ht="404" x14ac:dyDescent="0.2">
      <c r="A966" t="s">
        <v>205</v>
      </c>
      <c r="B966" t="s">
        <v>122</v>
      </c>
      <c r="C966">
        <v>2</v>
      </c>
      <c r="D966" t="s">
        <v>1087</v>
      </c>
      <c r="E966">
        <v>2</v>
      </c>
      <c r="F966" t="s">
        <v>1088</v>
      </c>
      <c r="G966">
        <v>2.2000000000000002</v>
      </c>
      <c r="H966" t="s">
        <v>1089</v>
      </c>
      <c r="I966" t="s">
        <v>91</v>
      </c>
      <c r="J966">
        <v>7</v>
      </c>
      <c r="K966" t="s">
        <v>5824</v>
      </c>
      <c r="L966">
        <v>89241</v>
      </c>
      <c r="M966" s="2" t="s">
        <v>5825</v>
      </c>
      <c r="N966" s="1">
        <v>44562</v>
      </c>
      <c r="O966" s="1">
        <v>44926</v>
      </c>
      <c r="P966" t="s">
        <v>128</v>
      </c>
      <c r="Q966" t="s">
        <v>95</v>
      </c>
      <c r="R966" t="s">
        <v>95</v>
      </c>
      <c r="S966" t="s">
        <v>167</v>
      </c>
      <c r="T966" t="s">
        <v>168</v>
      </c>
      <c r="U966" t="s">
        <v>168</v>
      </c>
      <c r="V966" t="s">
        <v>5826</v>
      </c>
      <c r="W966" t="s">
        <v>1093</v>
      </c>
      <c r="X966" t="s">
        <v>283</v>
      </c>
      <c r="Y966" t="s">
        <v>205</v>
      </c>
      <c r="Z966" t="s">
        <v>118</v>
      </c>
      <c r="AA966" t="s">
        <v>95</v>
      </c>
      <c r="AB966" t="s">
        <v>95</v>
      </c>
      <c r="AC966" t="s">
        <v>148</v>
      </c>
      <c r="AE966" t="s">
        <v>133</v>
      </c>
      <c r="AF966" t="s">
        <v>95</v>
      </c>
      <c r="AH966" t="s">
        <v>95</v>
      </c>
      <c r="AI966" t="s">
        <v>95</v>
      </c>
      <c r="AJ966" t="s">
        <v>95</v>
      </c>
      <c r="AK966" t="s">
        <v>95</v>
      </c>
      <c r="AM966">
        <v>30000</v>
      </c>
      <c r="AN966">
        <v>30000</v>
      </c>
      <c r="AO966">
        <v>0</v>
      </c>
      <c r="AS966" t="s">
        <v>95</v>
      </c>
      <c r="AW966" t="s">
        <v>95</v>
      </c>
      <c r="BA966" t="s">
        <v>95</v>
      </c>
      <c r="BE966" t="s">
        <v>95</v>
      </c>
      <c r="BI966" t="s">
        <v>95</v>
      </c>
      <c r="BJ966">
        <v>30000</v>
      </c>
      <c r="BK966">
        <v>30000</v>
      </c>
      <c r="BM966" t="s">
        <v>95</v>
      </c>
      <c r="BQ966" t="s">
        <v>95</v>
      </c>
      <c r="BU966" t="s">
        <v>95</v>
      </c>
      <c r="BY966" t="s">
        <v>95</v>
      </c>
      <c r="CC966" t="s">
        <v>95</v>
      </c>
      <c r="CG966" t="s">
        <v>95</v>
      </c>
    </row>
    <row r="967" spans="1:85" ht="409.6" x14ac:dyDescent="0.2">
      <c r="A967" t="s">
        <v>257</v>
      </c>
      <c r="B967" t="s">
        <v>297</v>
      </c>
      <c r="C967">
        <v>3</v>
      </c>
      <c r="D967" t="s">
        <v>398</v>
      </c>
      <c r="E967">
        <v>3</v>
      </c>
      <c r="F967" t="s">
        <v>399</v>
      </c>
      <c r="G967">
        <v>3.1</v>
      </c>
      <c r="H967" t="s">
        <v>400</v>
      </c>
      <c r="I967" t="s">
        <v>91</v>
      </c>
      <c r="J967">
        <v>7</v>
      </c>
      <c r="K967" t="s">
        <v>5827</v>
      </c>
      <c r="L967">
        <v>104679</v>
      </c>
      <c r="M967" s="2" t="s">
        <v>5828</v>
      </c>
      <c r="N967" s="1">
        <v>44927</v>
      </c>
      <c r="O967" s="1">
        <v>46387</v>
      </c>
      <c r="P967" t="s">
        <v>128</v>
      </c>
      <c r="Q967" t="s">
        <v>95</v>
      </c>
      <c r="R967" t="s">
        <v>95</v>
      </c>
      <c r="S967" t="s">
        <v>114</v>
      </c>
      <c r="T967" t="s">
        <v>114</v>
      </c>
      <c r="U967" t="s">
        <v>5230</v>
      </c>
      <c r="V967" t="s">
        <v>114</v>
      </c>
      <c r="W967" t="s">
        <v>5829</v>
      </c>
      <c r="X967" t="s">
        <v>5830</v>
      </c>
      <c r="Y967" t="s">
        <v>269</v>
      </c>
      <c r="Z967" t="s">
        <v>407</v>
      </c>
      <c r="AA967" t="s">
        <v>95</v>
      </c>
      <c r="AB967" t="s">
        <v>95</v>
      </c>
      <c r="AC967" t="s">
        <v>119</v>
      </c>
      <c r="AD967" t="s">
        <v>5831</v>
      </c>
      <c r="AE967" t="s">
        <v>133</v>
      </c>
      <c r="AF967" t="s">
        <v>95</v>
      </c>
      <c r="AG967" t="s">
        <v>5832</v>
      </c>
      <c r="AH967" t="s">
        <v>238</v>
      </c>
      <c r="AJ967" t="s">
        <v>95</v>
      </c>
      <c r="AK967" t="s">
        <v>5833</v>
      </c>
      <c r="AM967">
        <v>522945</v>
      </c>
      <c r="AN967">
        <v>522835</v>
      </c>
      <c r="AO967">
        <v>197059</v>
      </c>
      <c r="AS967" t="s">
        <v>95</v>
      </c>
      <c r="AW967" t="s">
        <v>95</v>
      </c>
      <c r="BA967" t="s">
        <v>95</v>
      </c>
      <c r="BE967" t="s">
        <v>95</v>
      </c>
      <c r="BI967" t="s">
        <v>95</v>
      </c>
      <c r="BM967" t="s">
        <v>95</v>
      </c>
      <c r="BN967">
        <v>48414</v>
      </c>
      <c r="BO967">
        <v>48414</v>
      </c>
      <c r="BP967">
        <v>40193</v>
      </c>
      <c r="BQ967" t="s">
        <v>5834</v>
      </c>
      <c r="BR967">
        <v>156976</v>
      </c>
      <c r="BS967">
        <v>156866</v>
      </c>
      <c r="BT967">
        <v>156866</v>
      </c>
      <c r="BU967" t="s">
        <v>5835</v>
      </c>
      <c r="BV967">
        <v>255370</v>
      </c>
      <c r="BW967">
        <v>255370</v>
      </c>
      <c r="BY967" t="s">
        <v>95</v>
      </c>
      <c r="BZ967">
        <v>62185</v>
      </c>
      <c r="CA967">
        <v>62185</v>
      </c>
      <c r="CC967" t="s">
        <v>95</v>
      </c>
      <c r="CG967" t="s">
        <v>95</v>
      </c>
    </row>
    <row r="968" spans="1:85" ht="409.6" x14ac:dyDescent="0.2">
      <c r="A968" t="s">
        <v>226</v>
      </c>
      <c r="B968" t="s">
        <v>227</v>
      </c>
      <c r="C968">
        <v>2</v>
      </c>
      <c r="D968" t="s">
        <v>1431</v>
      </c>
      <c r="E968">
        <v>4</v>
      </c>
      <c r="F968" t="s">
        <v>1432</v>
      </c>
      <c r="G968">
        <v>4.0999999999999996</v>
      </c>
      <c r="H968" t="s">
        <v>1433</v>
      </c>
      <c r="I968" t="s">
        <v>91</v>
      </c>
      <c r="J968">
        <v>74</v>
      </c>
      <c r="K968" t="s">
        <v>5836</v>
      </c>
      <c r="L968">
        <v>156339</v>
      </c>
      <c r="M968" s="2" t="s">
        <v>5837</v>
      </c>
      <c r="N968" s="1">
        <v>45444</v>
      </c>
      <c r="O968" s="1">
        <v>45781</v>
      </c>
      <c r="P968" t="s">
        <v>128</v>
      </c>
      <c r="Q968" t="s">
        <v>95</v>
      </c>
      <c r="R968" t="s">
        <v>95</v>
      </c>
      <c r="S968" t="s">
        <v>178</v>
      </c>
      <c r="T968" t="s">
        <v>179</v>
      </c>
      <c r="U968" t="s">
        <v>179</v>
      </c>
      <c r="V968" t="s">
        <v>5838</v>
      </c>
      <c r="W968" t="s">
        <v>2607</v>
      </c>
      <c r="X968" t="s">
        <v>322</v>
      </c>
      <c r="Y968" t="s">
        <v>5839</v>
      </c>
      <c r="Z968" t="s">
        <v>966</v>
      </c>
      <c r="AA968" t="s">
        <v>95</v>
      </c>
      <c r="AB968" t="s">
        <v>95</v>
      </c>
      <c r="AC968" t="s">
        <v>204</v>
      </c>
      <c r="AE968" t="s">
        <v>133</v>
      </c>
      <c r="AF968" t="s">
        <v>5840</v>
      </c>
      <c r="AH968" t="s">
        <v>95</v>
      </c>
      <c r="AI968" t="s">
        <v>95</v>
      </c>
      <c r="AJ968" t="s">
        <v>95</v>
      </c>
      <c r="AK968" t="s">
        <v>95</v>
      </c>
      <c r="AM968">
        <v>60000</v>
      </c>
      <c r="AN968">
        <v>60000</v>
      </c>
      <c r="AO968">
        <v>5000</v>
      </c>
      <c r="AS968" t="s">
        <v>95</v>
      </c>
      <c r="AW968" t="s">
        <v>95</v>
      </c>
      <c r="BA968" t="s">
        <v>95</v>
      </c>
      <c r="BE968" t="s">
        <v>95</v>
      </c>
      <c r="BI968" t="s">
        <v>95</v>
      </c>
      <c r="BM968" t="s">
        <v>95</v>
      </c>
      <c r="BQ968" t="s">
        <v>95</v>
      </c>
      <c r="BR968">
        <v>60000</v>
      </c>
      <c r="BS968">
        <v>60000</v>
      </c>
      <c r="BT968">
        <v>5000</v>
      </c>
      <c r="BU968" t="s">
        <v>5841</v>
      </c>
      <c r="BY968" t="s">
        <v>95</v>
      </c>
      <c r="CC968" t="s">
        <v>95</v>
      </c>
      <c r="CG968" t="s">
        <v>95</v>
      </c>
    </row>
    <row r="969" spans="1:85" ht="409.6" x14ac:dyDescent="0.2">
      <c r="A969" t="s">
        <v>226</v>
      </c>
      <c r="B969" t="s">
        <v>227</v>
      </c>
      <c r="C969">
        <v>2</v>
      </c>
      <c r="D969" t="s">
        <v>1431</v>
      </c>
      <c r="E969">
        <v>4</v>
      </c>
      <c r="F969" t="s">
        <v>1432</v>
      </c>
      <c r="G969">
        <v>4.2</v>
      </c>
      <c r="H969" t="s">
        <v>5842</v>
      </c>
      <c r="I969" t="s">
        <v>91</v>
      </c>
      <c r="J969">
        <v>75</v>
      </c>
      <c r="K969" t="s">
        <v>5843</v>
      </c>
      <c r="L969">
        <v>156343</v>
      </c>
      <c r="M969" s="2" t="s">
        <v>5844</v>
      </c>
      <c r="N969" s="1">
        <v>45444</v>
      </c>
      <c r="O969" s="1">
        <v>46022</v>
      </c>
      <c r="P969" t="s">
        <v>128</v>
      </c>
      <c r="Q969" t="s">
        <v>95</v>
      </c>
      <c r="R969" t="s">
        <v>95</v>
      </c>
      <c r="S969" t="s">
        <v>178</v>
      </c>
      <c r="T969" t="s">
        <v>179</v>
      </c>
      <c r="U969" t="s">
        <v>179</v>
      </c>
      <c r="V969" t="s">
        <v>5838</v>
      </c>
      <c r="W969" t="s">
        <v>5845</v>
      </c>
      <c r="X969" t="s">
        <v>322</v>
      </c>
      <c r="Y969" t="s">
        <v>226</v>
      </c>
      <c r="Z969" t="s">
        <v>533</v>
      </c>
      <c r="AA969" t="s">
        <v>95</v>
      </c>
      <c r="AB969" t="s">
        <v>95</v>
      </c>
      <c r="AC969" t="s">
        <v>204</v>
      </c>
      <c r="AE969" t="s">
        <v>133</v>
      </c>
      <c r="AF969" t="s">
        <v>5846</v>
      </c>
      <c r="AH969" t="s">
        <v>95</v>
      </c>
      <c r="AI969" t="s">
        <v>95</v>
      </c>
      <c r="AJ969" t="s">
        <v>5847</v>
      </c>
      <c r="AK969" t="s">
        <v>95</v>
      </c>
      <c r="AM969">
        <v>374600</v>
      </c>
      <c r="AN969">
        <v>374600</v>
      </c>
      <c r="AO969">
        <v>71155</v>
      </c>
      <c r="AS969" t="s">
        <v>95</v>
      </c>
      <c r="AW969" t="s">
        <v>95</v>
      </c>
      <c r="BA969" t="s">
        <v>95</v>
      </c>
      <c r="BE969" t="s">
        <v>95</v>
      </c>
      <c r="BI969" t="s">
        <v>95</v>
      </c>
      <c r="BM969" t="s">
        <v>95</v>
      </c>
      <c r="BQ969" t="s">
        <v>95</v>
      </c>
      <c r="BR969">
        <v>374600</v>
      </c>
      <c r="BS969">
        <v>374600</v>
      </c>
      <c r="BT969">
        <v>71155</v>
      </c>
      <c r="BU969" t="s">
        <v>5848</v>
      </c>
      <c r="BY969" t="s">
        <v>95</v>
      </c>
      <c r="CC969" t="s">
        <v>95</v>
      </c>
      <c r="CG969" t="s">
        <v>95</v>
      </c>
    </row>
    <row r="970" spans="1:85" x14ac:dyDescent="0.2">
      <c r="A970" t="s">
        <v>226</v>
      </c>
      <c r="B970" t="s">
        <v>227</v>
      </c>
      <c r="C970">
        <v>2</v>
      </c>
      <c r="D970" t="s">
        <v>1431</v>
      </c>
      <c r="E970">
        <v>4</v>
      </c>
      <c r="F970" t="s">
        <v>1432</v>
      </c>
      <c r="G970">
        <v>4.2</v>
      </c>
      <c r="H970" t="s">
        <v>5842</v>
      </c>
      <c r="I970" t="s">
        <v>91</v>
      </c>
      <c r="J970">
        <v>78</v>
      </c>
      <c r="K970" t="s">
        <v>5849</v>
      </c>
      <c r="L970">
        <v>98357</v>
      </c>
      <c r="M970" t="s">
        <v>5850</v>
      </c>
      <c r="N970" s="1">
        <v>44927</v>
      </c>
      <c r="O970" s="1">
        <v>45291</v>
      </c>
      <c r="P970" t="s">
        <v>94</v>
      </c>
      <c r="Q970" t="s">
        <v>95</v>
      </c>
      <c r="R970" t="s">
        <v>95</v>
      </c>
      <c r="S970" t="s">
        <v>265</v>
      </c>
      <c r="T970" t="s">
        <v>266</v>
      </c>
      <c r="U970" t="s">
        <v>266</v>
      </c>
      <c r="V970" t="s">
        <v>5851</v>
      </c>
      <c r="W970" t="s">
        <v>5852</v>
      </c>
      <c r="X970" t="s">
        <v>5853</v>
      </c>
      <c r="Y970" t="s">
        <v>226</v>
      </c>
      <c r="Z970" t="s">
        <v>118</v>
      </c>
      <c r="AA970" t="s">
        <v>95</v>
      </c>
      <c r="AB970" t="s">
        <v>95</v>
      </c>
      <c r="AC970" t="s">
        <v>204</v>
      </c>
      <c r="AE970" t="s">
        <v>105</v>
      </c>
      <c r="AF970" t="s">
        <v>95</v>
      </c>
      <c r="AH970" t="s">
        <v>308</v>
      </c>
      <c r="AJ970" t="s">
        <v>95</v>
      </c>
      <c r="AK970" t="s">
        <v>270</v>
      </c>
      <c r="AM970">
        <v>20000</v>
      </c>
      <c r="AN970">
        <v>20000</v>
      </c>
      <c r="AO970">
        <v>5000</v>
      </c>
      <c r="AS970" t="s">
        <v>95</v>
      </c>
      <c r="AW970" t="s">
        <v>95</v>
      </c>
      <c r="BA970" t="s">
        <v>95</v>
      </c>
      <c r="BE970" t="s">
        <v>95</v>
      </c>
      <c r="BI970" t="s">
        <v>95</v>
      </c>
      <c r="BM970" t="s">
        <v>95</v>
      </c>
      <c r="BN970">
        <v>20000</v>
      </c>
      <c r="BO970">
        <v>20000</v>
      </c>
      <c r="BP970">
        <v>5000</v>
      </c>
      <c r="BQ970" t="s">
        <v>95</v>
      </c>
      <c r="BU970" t="s">
        <v>95</v>
      </c>
      <c r="BY970" t="s">
        <v>95</v>
      </c>
      <c r="CC970" t="s">
        <v>95</v>
      </c>
      <c r="CG970" t="s">
        <v>95</v>
      </c>
    </row>
    <row r="971" spans="1:85" ht="409.6" x14ac:dyDescent="0.2">
      <c r="A971" t="s">
        <v>272</v>
      </c>
      <c r="B971" t="s">
        <v>273</v>
      </c>
      <c r="C971">
        <v>1</v>
      </c>
      <c r="D971" t="s">
        <v>387</v>
      </c>
      <c r="E971" t="s">
        <v>388</v>
      </c>
      <c r="F971" t="s">
        <v>389</v>
      </c>
      <c r="G971" t="s">
        <v>390</v>
      </c>
      <c r="H971" t="s">
        <v>391</v>
      </c>
      <c r="I971" t="s">
        <v>91</v>
      </c>
      <c r="J971" t="s">
        <v>5854</v>
      </c>
      <c r="K971" t="s">
        <v>5855</v>
      </c>
      <c r="L971">
        <v>36918</v>
      </c>
      <c r="M971" s="2" t="s">
        <v>5856</v>
      </c>
      <c r="N971" s="1">
        <v>44197</v>
      </c>
      <c r="O971" s="1">
        <v>44926</v>
      </c>
      <c r="P971" t="s">
        <v>94</v>
      </c>
      <c r="Q971" t="s">
        <v>95</v>
      </c>
      <c r="R971" t="s">
        <v>95</v>
      </c>
      <c r="S971" t="s">
        <v>167</v>
      </c>
      <c r="T971" t="s">
        <v>168</v>
      </c>
      <c r="U971" t="s">
        <v>5857</v>
      </c>
      <c r="V971" t="s">
        <v>719</v>
      </c>
      <c r="W971" t="s">
        <v>689</v>
      </c>
      <c r="X971" t="s">
        <v>532</v>
      </c>
      <c r="Y971" t="s">
        <v>5858</v>
      </c>
      <c r="Z971" t="s">
        <v>118</v>
      </c>
      <c r="AA971" t="s">
        <v>95</v>
      </c>
      <c r="AB971" t="s">
        <v>95</v>
      </c>
      <c r="AC971" t="s">
        <v>204</v>
      </c>
      <c r="AE971" t="s">
        <v>133</v>
      </c>
      <c r="AF971" t="s">
        <v>95</v>
      </c>
      <c r="AH971" t="s">
        <v>95</v>
      </c>
      <c r="AI971" t="s">
        <v>95</v>
      </c>
      <c r="AJ971" t="s">
        <v>95</v>
      </c>
      <c r="AK971" t="s">
        <v>720</v>
      </c>
      <c r="AM971">
        <v>491980</v>
      </c>
      <c r="AN971">
        <v>428684</v>
      </c>
      <c r="AO971">
        <v>408684</v>
      </c>
      <c r="AS971" t="s">
        <v>95</v>
      </c>
      <c r="AW971" t="s">
        <v>95</v>
      </c>
      <c r="BA971" t="s">
        <v>95</v>
      </c>
      <c r="BE971" t="s">
        <v>95</v>
      </c>
      <c r="BF971">
        <v>70000</v>
      </c>
      <c r="BG971">
        <v>20000</v>
      </c>
      <c r="BI971" t="s">
        <v>95</v>
      </c>
      <c r="BJ971">
        <v>421980</v>
      </c>
      <c r="BK971">
        <v>408684</v>
      </c>
      <c r="BL971">
        <v>408684</v>
      </c>
      <c r="BM971" t="s">
        <v>5859</v>
      </c>
      <c r="BQ971" t="s">
        <v>95</v>
      </c>
      <c r="BU971" t="s">
        <v>95</v>
      </c>
      <c r="BY971" t="s">
        <v>95</v>
      </c>
      <c r="CC971" t="s">
        <v>95</v>
      </c>
      <c r="CG971" t="s">
        <v>95</v>
      </c>
    </row>
    <row r="972" spans="1:85" ht="187" x14ac:dyDescent="0.2">
      <c r="A972" t="s">
        <v>257</v>
      </c>
      <c r="B972" t="s">
        <v>258</v>
      </c>
      <c r="C972">
        <v>4</v>
      </c>
      <c r="D972" t="s">
        <v>1938</v>
      </c>
      <c r="E972">
        <v>4</v>
      </c>
      <c r="F972" t="s">
        <v>1939</v>
      </c>
      <c r="G972" t="s">
        <v>5218</v>
      </c>
      <c r="H972" t="s">
        <v>5219</v>
      </c>
      <c r="I972" t="s">
        <v>91</v>
      </c>
      <c r="J972" t="s">
        <v>5860</v>
      </c>
      <c r="K972" t="s">
        <v>5861</v>
      </c>
      <c r="L972">
        <v>68297</v>
      </c>
      <c r="M972" s="2" t="s">
        <v>5862</v>
      </c>
      <c r="N972" s="1">
        <v>44348</v>
      </c>
      <c r="O972" s="1">
        <v>44561</v>
      </c>
      <c r="P972" t="s">
        <v>585</v>
      </c>
      <c r="Q972" t="s">
        <v>95</v>
      </c>
      <c r="R972" t="s">
        <v>95</v>
      </c>
      <c r="S972" t="s">
        <v>167</v>
      </c>
      <c r="T972" t="s">
        <v>168</v>
      </c>
      <c r="U972" t="s">
        <v>673</v>
      </c>
      <c r="V972" t="s">
        <v>95</v>
      </c>
      <c r="W972" t="s">
        <v>5863</v>
      </c>
      <c r="X972" t="s">
        <v>543</v>
      </c>
      <c r="Y972" t="s">
        <v>269</v>
      </c>
      <c r="Z972" t="s">
        <v>118</v>
      </c>
      <c r="AA972" t="s">
        <v>95</v>
      </c>
      <c r="AB972" t="s">
        <v>95</v>
      </c>
      <c r="AC972" t="s">
        <v>204</v>
      </c>
      <c r="AD972" t="s">
        <v>95</v>
      </c>
      <c r="AE972" t="s">
        <v>120</v>
      </c>
      <c r="AF972" t="s">
        <v>95</v>
      </c>
      <c r="AG972" t="s">
        <v>95</v>
      </c>
      <c r="AH972" t="s">
        <v>95</v>
      </c>
      <c r="AI972" t="s">
        <v>95</v>
      </c>
      <c r="AJ972" t="s">
        <v>95</v>
      </c>
      <c r="AK972" t="s">
        <v>95</v>
      </c>
      <c r="AM972">
        <v>90000</v>
      </c>
      <c r="AN972">
        <v>90000</v>
      </c>
      <c r="AO972">
        <v>52000</v>
      </c>
      <c r="AS972" t="s">
        <v>95</v>
      </c>
      <c r="AW972" t="s">
        <v>95</v>
      </c>
      <c r="BA972" t="s">
        <v>95</v>
      </c>
      <c r="BE972" t="s">
        <v>95</v>
      </c>
      <c r="BF972">
        <v>90000</v>
      </c>
      <c r="BG972">
        <v>90000</v>
      </c>
      <c r="BH972">
        <v>52000</v>
      </c>
      <c r="BI972" t="s">
        <v>5864</v>
      </c>
      <c r="BM972" t="s">
        <v>95</v>
      </c>
      <c r="BQ972" t="s">
        <v>95</v>
      </c>
      <c r="BU972" t="s">
        <v>95</v>
      </c>
      <c r="BY972" t="s">
        <v>95</v>
      </c>
      <c r="CC972" t="s">
        <v>95</v>
      </c>
      <c r="CG972" t="s">
        <v>95</v>
      </c>
    </row>
    <row r="973" spans="1:85" ht="409.6" x14ac:dyDescent="0.2">
      <c r="A973" t="s">
        <v>257</v>
      </c>
      <c r="B973" t="s">
        <v>258</v>
      </c>
      <c r="C973">
        <v>2</v>
      </c>
      <c r="D973" t="s">
        <v>1141</v>
      </c>
      <c r="E973">
        <v>2</v>
      </c>
      <c r="F973" t="s">
        <v>1142</v>
      </c>
      <c r="G973" t="s">
        <v>3362</v>
      </c>
      <c r="H973" t="s">
        <v>3363</v>
      </c>
      <c r="I973" t="s">
        <v>91</v>
      </c>
      <c r="J973" t="s">
        <v>5865</v>
      </c>
      <c r="K973" t="s">
        <v>5866</v>
      </c>
      <c r="L973">
        <v>72003</v>
      </c>
      <c r="M973" s="2" t="s">
        <v>5867</v>
      </c>
      <c r="N973" s="1">
        <v>44562</v>
      </c>
      <c r="O973" s="1">
        <v>44926</v>
      </c>
      <c r="P973" t="s">
        <v>128</v>
      </c>
      <c r="Q973" t="s">
        <v>95</v>
      </c>
      <c r="R973" t="s">
        <v>95</v>
      </c>
      <c r="S973" t="s">
        <v>114</v>
      </c>
      <c r="T973" t="s">
        <v>114</v>
      </c>
      <c r="U973" t="s">
        <v>1116</v>
      </c>
      <c r="V973" t="s">
        <v>429</v>
      </c>
      <c r="W973" t="s">
        <v>3386</v>
      </c>
      <c r="X973" t="s">
        <v>322</v>
      </c>
      <c r="Y973" t="s">
        <v>269</v>
      </c>
      <c r="Z973" t="s">
        <v>664</v>
      </c>
      <c r="AA973" t="s">
        <v>95</v>
      </c>
      <c r="AB973" t="s">
        <v>95</v>
      </c>
      <c r="AC973" t="s">
        <v>148</v>
      </c>
      <c r="AE973" t="s">
        <v>133</v>
      </c>
      <c r="AF973" t="s">
        <v>95</v>
      </c>
      <c r="AH973" t="s">
        <v>95</v>
      </c>
      <c r="AI973" t="s">
        <v>95</v>
      </c>
      <c r="AJ973" t="s">
        <v>95</v>
      </c>
      <c r="AK973" t="s">
        <v>95</v>
      </c>
      <c r="AM973">
        <v>93214</v>
      </c>
      <c r="AN973">
        <v>93214</v>
      </c>
      <c r="AO973">
        <v>93214</v>
      </c>
      <c r="AS973" t="s">
        <v>95</v>
      </c>
      <c r="AW973" t="s">
        <v>95</v>
      </c>
      <c r="BA973" t="s">
        <v>95</v>
      </c>
      <c r="BE973" t="s">
        <v>95</v>
      </c>
      <c r="BI973" t="s">
        <v>95</v>
      </c>
      <c r="BJ973">
        <v>93214</v>
      </c>
      <c r="BK973">
        <v>93214</v>
      </c>
      <c r="BL973">
        <v>93214</v>
      </c>
      <c r="BM973" t="s">
        <v>5868</v>
      </c>
      <c r="BQ973" t="s">
        <v>95</v>
      </c>
      <c r="BU973" t="s">
        <v>95</v>
      </c>
      <c r="BY973" t="s">
        <v>95</v>
      </c>
      <c r="CC973" t="s">
        <v>95</v>
      </c>
      <c r="CG973" t="s">
        <v>95</v>
      </c>
    </row>
    <row r="974" spans="1:85" ht="409.6" x14ac:dyDescent="0.2">
      <c r="A974" t="s">
        <v>257</v>
      </c>
      <c r="B974" t="s">
        <v>258</v>
      </c>
      <c r="C974">
        <v>1</v>
      </c>
      <c r="D974" t="s">
        <v>436</v>
      </c>
      <c r="E974">
        <v>1</v>
      </c>
      <c r="F974" t="s">
        <v>437</v>
      </c>
      <c r="G974" t="s">
        <v>2109</v>
      </c>
      <c r="H974" t="s">
        <v>2110</v>
      </c>
      <c r="I974" t="s">
        <v>91</v>
      </c>
      <c r="J974" t="s">
        <v>5865</v>
      </c>
      <c r="K974" t="s">
        <v>4338</v>
      </c>
      <c r="L974">
        <v>71793</v>
      </c>
      <c r="M974" s="2" t="s">
        <v>5869</v>
      </c>
      <c r="N974" s="1">
        <v>44562</v>
      </c>
      <c r="O974" s="1">
        <v>44926</v>
      </c>
      <c r="P974" t="s">
        <v>128</v>
      </c>
      <c r="Q974" t="s">
        <v>95</v>
      </c>
      <c r="R974" t="s">
        <v>95</v>
      </c>
      <c r="S974" t="s">
        <v>114</v>
      </c>
      <c r="T974" t="s">
        <v>114</v>
      </c>
      <c r="U974" t="s">
        <v>2918</v>
      </c>
      <c r="V974" t="s">
        <v>5870</v>
      </c>
      <c r="W974" t="s">
        <v>4342</v>
      </c>
      <c r="X974" t="s">
        <v>117</v>
      </c>
      <c r="Y974" t="s">
        <v>269</v>
      </c>
      <c r="Z974" t="s">
        <v>118</v>
      </c>
      <c r="AA974" t="s">
        <v>95</v>
      </c>
      <c r="AB974" t="s">
        <v>95</v>
      </c>
      <c r="AC974" t="s">
        <v>119</v>
      </c>
      <c r="AE974" t="s">
        <v>120</v>
      </c>
      <c r="AF974" t="s">
        <v>95</v>
      </c>
      <c r="AH974" t="s">
        <v>95</v>
      </c>
      <c r="AI974" t="s">
        <v>95</v>
      </c>
      <c r="AJ974" t="s">
        <v>95</v>
      </c>
      <c r="AK974" t="s">
        <v>95</v>
      </c>
      <c r="AM974">
        <v>504251</v>
      </c>
      <c r="AN974">
        <v>504251</v>
      </c>
      <c r="AO974">
        <v>504251</v>
      </c>
      <c r="AS974" t="s">
        <v>95</v>
      </c>
      <c r="AW974" t="s">
        <v>95</v>
      </c>
      <c r="BA974" t="s">
        <v>95</v>
      </c>
      <c r="BE974" t="s">
        <v>95</v>
      </c>
      <c r="BI974" t="s">
        <v>95</v>
      </c>
      <c r="BJ974">
        <v>504251</v>
      </c>
      <c r="BK974">
        <v>504251</v>
      </c>
      <c r="BL974">
        <v>504251</v>
      </c>
      <c r="BM974" t="s">
        <v>5871</v>
      </c>
      <c r="BQ974" t="s">
        <v>95</v>
      </c>
      <c r="BU974" t="s">
        <v>95</v>
      </c>
      <c r="BY974" t="s">
        <v>95</v>
      </c>
      <c r="CC974" t="s">
        <v>95</v>
      </c>
      <c r="CG974" t="s">
        <v>95</v>
      </c>
    </row>
    <row r="975" spans="1:85" ht="409.6" x14ac:dyDescent="0.2">
      <c r="A975" t="s">
        <v>257</v>
      </c>
      <c r="B975" t="s">
        <v>258</v>
      </c>
      <c r="C975">
        <v>2</v>
      </c>
      <c r="D975" t="s">
        <v>1141</v>
      </c>
      <c r="E975">
        <v>2</v>
      </c>
      <c r="F975" t="s">
        <v>1142</v>
      </c>
      <c r="G975" t="s">
        <v>1143</v>
      </c>
      <c r="H975" t="s">
        <v>1144</v>
      </c>
      <c r="I975" t="s">
        <v>91</v>
      </c>
      <c r="J975" t="s">
        <v>5872</v>
      </c>
      <c r="K975" t="s">
        <v>5866</v>
      </c>
      <c r="L975">
        <v>34233</v>
      </c>
      <c r="M975" t="s">
        <v>5873</v>
      </c>
      <c r="N975" s="1">
        <v>44197</v>
      </c>
      <c r="O975" s="1">
        <v>44561</v>
      </c>
      <c r="P975" t="s">
        <v>128</v>
      </c>
      <c r="Q975" t="s">
        <v>95</v>
      </c>
      <c r="R975" t="s">
        <v>95</v>
      </c>
      <c r="S975" t="s">
        <v>114</v>
      </c>
      <c r="T975" t="s">
        <v>114</v>
      </c>
      <c r="U975" t="s">
        <v>5874</v>
      </c>
      <c r="V975" t="s">
        <v>5875</v>
      </c>
      <c r="W975" t="s">
        <v>3386</v>
      </c>
      <c r="X975" t="s">
        <v>322</v>
      </c>
      <c r="Y975" t="s">
        <v>269</v>
      </c>
      <c r="Z975" t="s">
        <v>731</v>
      </c>
      <c r="AA975" t="s">
        <v>95</v>
      </c>
      <c r="AB975" t="s">
        <v>95</v>
      </c>
      <c r="AC975" t="s">
        <v>148</v>
      </c>
      <c r="AD975" t="s">
        <v>95</v>
      </c>
      <c r="AE975" t="s">
        <v>133</v>
      </c>
      <c r="AF975" t="s">
        <v>95</v>
      </c>
      <c r="AG975" t="s">
        <v>95</v>
      </c>
      <c r="AH975" t="s">
        <v>95</v>
      </c>
      <c r="AI975" t="s">
        <v>95</v>
      </c>
      <c r="AJ975" t="s">
        <v>95</v>
      </c>
      <c r="AK975" t="s">
        <v>95</v>
      </c>
      <c r="AM975">
        <v>199532</v>
      </c>
      <c r="AN975">
        <v>199532</v>
      </c>
      <c r="AO975">
        <v>107343</v>
      </c>
      <c r="AS975" t="s">
        <v>95</v>
      </c>
      <c r="AW975" t="s">
        <v>95</v>
      </c>
      <c r="BA975" t="s">
        <v>95</v>
      </c>
      <c r="BE975" t="s">
        <v>95</v>
      </c>
      <c r="BF975">
        <v>199532</v>
      </c>
      <c r="BG975">
        <v>199532</v>
      </c>
      <c r="BH975">
        <v>107343</v>
      </c>
      <c r="BI975" s="2" t="s">
        <v>5876</v>
      </c>
      <c r="BM975" t="s">
        <v>95</v>
      </c>
      <c r="BQ975" t="s">
        <v>95</v>
      </c>
      <c r="BU975" t="s">
        <v>95</v>
      </c>
      <c r="BY975" t="s">
        <v>95</v>
      </c>
      <c r="CC975" t="s">
        <v>95</v>
      </c>
      <c r="CG975" t="s">
        <v>95</v>
      </c>
    </row>
    <row r="976" spans="1:85" x14ac:dyDescent="0.2">
      <c r="A976" t="s">
        <v>121</v>
      </c>
      <c r="B976" t="s">
        <v>122</v>
      </c>
      <c r="C976">
        <v>1</v>
      </c>
      <c r="D976" t="s">
        <v>123</v>
      </c>
      <c r="E976">
        <v>1.2</v>
      </c>
      <c r="F976" t="s">
        <v>124</v>
      </c>
      <c r="G976" t="s">
        <v>330</v>
      </c>
      <c r="H976" t="s">
        <v>331</v>
      </c>
      <c r="I976" t="s">
        <v>91</v>
      </c>
      <c r="J976">
        <v>8</v>
      </c>
      <c r="K976" t="s">
        <v>5877</v>
      </c>
      <c r="L976">
        <v>89189</v>
      </c>
      <c r="M976" t="s">
        <v>95</v>
      </c>
      <c r="N976" s="1">
        <v>44197</v>
      </c>
      <c r="O976" s="1">
        <v>46022</v>
      </c>
      <c r="P976" t="s">
        <v>128</v>
      </c>
      <c r="Q976" t="s">
        <v>95</v>
      </c>
      <c r="R976" t="s">
        <v>95</v>
      </c>
      <c r="S976" t="s">
        <v>178</v>
      </c>
      <c r="T976" t="s">
        <v>179</v>
      </c>
      <c r="U976" t="s">
        <v>129</v>
      </c>
      <c r="V976" t="s">
        <v>5878</v>
      </c>
      <c r="W976" t="s">
        <v>5879</v>
      </c>
      <c r="X976" t="s">
        <v>322</v>
      </c>
      <c r="Y976" t="s">
        <v>121</v>
      </c>
      <c r="Z976" t="s">
        <v>118</v>
      </c>
      <c r="AA976" t="s">
        <v>95</v>
      </c>
      <c r="AB976" t="s">
        <v>95</v>
      </c>
      <c r="AC976" t="s">
        <v>119</v>
      </c>
      <c r="AE976" t="s">
        <v>120</v>
      </c>
      <c r="AF976" t="s">
        <v>95</v>
      </c>
      <c r="AH976" t="s">
        <v>95</v>
      </c>
      <c r="AI976" t="s">
        <v>95</v>
      </c>
      <c r="AJ976" t="s">
        <v>95</v>
      </c>
      <c r="AK976" t="s">
        <v>5786</v>
      </c>
      <c r="AM976">
        <v>40000</v>
      </c>
      <c r="AN976">
        <v>40000</v>
      </c>
      <c r="AO976">
        <v>31000</v>
      </c>
      <c r="AS976" t="s">
        <v>95</v>
      </c>
      <c r="AW976" t="s">
        <v>95</v>
      </c>
      <c r="BA976" t="s">
        <v>95</v>
      </c>
      <c r="BE976" t="s">
        <v>95</v>
      </c>
      <c r="BI976" t="s">
        <v>95</v>
      </c>
      <c r="BJ976">
        <v>20000</v>
      </c>
      <c r="BK976">
        <v>20000</v>
      </c>
      <c r="BL976">
        <v>11000</v>
      </c>
      <c r="BM976" t="s">
        <v>95</v>
      </c>
      <c r="BN976">
        <v>20000</v>
      </c>
      <c r="BO976">
        <v>20000</v>
      </c>
      <c r="BP976">
        <v>20000</v>
      </c>
      <c r="BQ976" t="s">
        <v>95</v>
      </c>
      <c r="BU976" t="s">
        <v>95</v>
      </c>
      <c r="BY976" t="s">
        <v>95</v>
      </c>
      <c r="CC976" t="s">
        <v>95</v>
      </c>
      <c r="CG976" t="s">
        <v>95</v>
      </c>
    </row>
    <row r="977" spans="1:85" x14ac:dyDescent="0.2">
      <c r="A977" t="s">
        <v>108</v>
      </c>
      <c r="B977" t="s">
        <v>122</v>
      </c>
      <c r="C977">
        <v>1</v>
      </c>
      <c r="D977" t="s">
        <v>524</v>
      </c>
      <c r="E977">
        <v>1</v>
      </c>
      <c r="F977" t="s">
        <v>525</v>
      </c>
      <c r="G977">
        <v>3</v>
      </c>
      <c r="H977" t="s">
        <v>1503</v>
      </c>
      <c r="I977" t="s">
        <v>91</v>
      </c>
      <c r="J977">
        <v>8</v>
      </c>
      <c r="K977" t="s">
        <v>5880</v>
      </c>
      <c r="L977">
        <v>97329</v>
      </c>
      <c r="M977" t="s">
        <v>95</v>
      </c>
      <c r="N977" s="1">
        <v>44927</v>
      </c>
      <c r="O977" s="1">
        <v>45291</v>
      </c>
      <c r="P977" t="s">
        <v>156</v>
      </c>
      <c r="Q977" t="s">
        <v>95</v>
      </c>
      <c r="R977" t="s">
        <v>95</v>
      </c>
      <c r="S977" t="s">
        <v>167</v>
      </c>
      <c r="T977" t="s">
        <v>168</v>
      </c>
      <c r="U977" t="s">
        <v>168</v>
      </c>
      <c r="V977" t="s">
        <v>433</v>
      </c>
      <c r="W977" t="s">
        <v>1508</v>
      </c>
      <c r="X977" t="s">
        <v>543</v>
      </c>
      <c r="Y977" t="s">
        <v>108</v>
      </c>
      <c r="Z977" t="s">
        <v>307</v>
      </c>
      <c r="AA977" t="s">
        <v>95</v>
      </c>
      <c r="AB977" t="s">
        <v>95</v>
      </c>
      <c r="AC977" t="s">
        <v>204</v>
      </c>
      <c r="AE977" t="s">
        <v>105</v>
      </c>
      <c r="AF977" t="s">
        <v>95</v>
      </c>
      <c r="AH977" t="s">
        <v>95</v>
      </c>
      <c r="AI977" t="s">
        <v>95</v>
      </c>
      <c r="AJ977" t="s">
        <v>95</v>
      </c>
      <c r="AK977" t="s">
        <v>95</v>
      </c>
      <c r="AM977">
        <v>20000</v>
      </c>
      <c r="AN977">
        <v>5000</v>
      </c>
      <c r="AO977">
        <v>5000</v>
      </c>
      <c r="AS977" t="s">
        <v>95</v>
      </c>
      <c r="AW977" t="s">
        <v>95</v>
      </c>
      <c r="BA977" t="s">
        <v>95</v>
      </c>
      <c r="BE977" t="s">
        <v>95</v>
      </c>
      <c r="BI977" t="s">
        <v>95</v>
      </c>
      <c r="BM977" t="s">
        <v>95</v>
      </c>
      <c r="BN977">
        <v>20000</v>
      </c>
      <c r="BO977">
        <v>5000</v>
      </c>
      <c r="BP977">
        <v>5000</v>
      </c>
      <c r="BQ977" t="s">
        <v>95</v>
      </c>
      <c r="BU977" t="s">
        <v>95</v>
      </c>
      <c r="BY977" t="s">
        <v>95</v>
      </c>
      <c r="CC977" t="s">
        <v>95</v>
      </c>
      <c r="CG977" t="s">
        <v>95</v>
      </c>
    </row>
    <row r="978" spans="1:85" x14ac:dyDescent="0.2">
      <c r="A978" t="s">
        <v>108</v>
      </c>
      <c r="B978" t="s">
        <v>122</v>
      </c>
      <c r="C978">
        <v>3</v>
      </c>
      <c r="D978" t="s">
        <v>163</v>
      </c>
      <c r="E978">
        <v>3</v>
      </c>
      <c r="F978" t="s">
        <v>164</v>
      </c>
      <c r="G978">
        <v>12</v>
      </c>
      <c r="H978" t="s">
        <v>165</v>
      </c>
      <c r="I978" t="s">
        <v>91</v>
      </c>
      <c r="J978">
        <v>8</v>
      </c>
      <c r="K978" t="s">
        <v>5881</v>
      </c>
      <c r="L978">
        <v>97495</v>
      </c>
      <c r="M978" t="s">
        <v>95</v>
      </c>
      <c r="N978" s="1">
        <v>44927</v>
      </c>
      <c r="O978" s="1">
        <v>45291</v>
      </c>
      <c r="P978" t="s">
        <v>156</v>
      </c>
      <c r="Q978" t="s">
        <v>95</v>
      </c>
      <c r="R978" t="s">
        <v>95</v>
      </c>
      <c r="S978" t="s">
        <v>178</v>
      </c>
      <c r="T978" t="s">
        <v>179</v>
      </c>
      <c r="U978" t="s">
        <v>1116</v>
      </c>
      <c r="V978" t="s">
        <v>5882</v>
      </c>
      <c r="W978" t="s">
        <v>3590</v>
      </c>
      <c r="X978" t="s">
        <v>322</v>
      </c>
      <c r="Y978" t="s">
        <v>108</v>
      </c>
      <c r="Z978" t="s">
        <v>118</v>
      </c>
      <c r="AA978" t="s">
        <v>95</v>
      </c>
      <c r="AB978" t="s">
        <v>95</v>
      </c>
      <c r="AC978" t="s">
        <v>148</v>
      </c>
      <c r="AE978" t="s">
        <v>133</v>
      </c>
      <c r="AF978" t="s">
        <v>95</v>
      </c>
      <c r="AH978" t="s">
        <v>95</v>
      </c>
      <c r="AI978" t="s">
        <v>95</v>
      </c>
      <c r="AJ978" t="s">
        <v>95</v>
      </c>
      <c r="AK978" t="s">
        <v>95</v>
      </c>
      <c r="AM978">
        <v>250000</v>
      </c>
      <c r="AN978">
        <v>250000</v>
      </c>
      <c r="AO978">
        <v>170000</v>
      </c>
      <c r="AS978" t="s">
        <v>95</v>
      </c>
      <c r="AW978" t="s">
        <v>95</v>
      </c>
      <c r="BA978" t="s">
        <v>95</v>
      </c>
      <c r="BE978" t="s">
        <v>95</v>
      </c>
      <c r="BI978" t="s">
        <v>95</v>
      </c>
      <c r="BM978" t="s">
        <v>95</v>
      </c>
      <c r="BN978">
        <v>250000</v>
      </c>
      <c r="BO978">
        <v>250000</v>
      </c>
      <c r="BP978">
        <v>170000</v>
      </c>
      <c r="BQ978" t="s">
        <v>95</v>
      </c>
      <c r="BU978" t="s">
        <v>95</v>
      </c>
      <c r="BY978" t="s">
        <v>95</v>
      </c>
      <c r="CC978" t="s">
        <v>95</v>
      </c>
      <c r="CG978" t="s">
        <v>95</v>
      </c>
    </row>
    <row r="979" spans="1:85" x14ac:dyDescent="0.2">
      <c r="A979" t="s">
        <v>121</v>
      </c>
      <c r="B979" t="s">
        <v>122</v>
      </c>
      <c r="C979">
        <v>2</v>
      </c>
      <c r="D979" t="s">
        <v>172</v>
      </c>
      <c r="E979">
        <v>2.1</v>
      </c>
      <c r="F979" t="s">
        <v>173</v>
      </c>
      <c r="G979" t="s">
        <v>354</v>
      </c>
      <c r="H979" t="s">
        <v>355</v>
      </c>
      <c r="I979" t="s">
        <v>91</v>
      </c>
      <c r="J979">
        <v>8</v>
      </c>
      <c r="K979" t="s">
        <v>5883</v>
      </c>
      <c r="L979">
        <v>33256</v>
      </c>
      <c r="M979" t="s">
        <v>5884</v>
      </c>
      <c r="N979" s="1">
        <v>44197</v>
      </c>
      <c r="O979" s="1">
        <v>44926</v>
      </c>
      <c r="P979" t="s">
        <v>156</v>
      </c>
      <c r="Q979" t="s">
        <v>95</v>
      </c>
      <c r="R979" t="s">
        <v>95</v>
      </c>
      <c r="S979" t="s">
        <v>178</v>
      </c>
      <c r="T979" t="s">
        <v>179</v>
      </c>
      <c r="U979" t="s">
        <v>3415</v>
      </c>
      <c r="V979" t="s">
        <v>3416</v>
      </c>
      <c r="W979" t="s">
        <v>939</v>
      </c>
      <c r="X979" t="s">
        <v>183</v>
      </c>
      <c r="Y979" t="s">
        <v>121</v>
      </c>
      <c r="Z979" t="s">
        <v>132</v>
      </c>
      <c r="AA979" t="s">
        <v>95</v>
      </c>
      <c r="AB979" t="s">
        <v>95</v>
      </c>
      <c r="AC979" t="s">
        <v>148</v>
      </c>
      <c r="AD979" t="s">
        <v>95</v>
      </c>
      <c r="AE979" t="s">
        <v>133</v>
      </c>
      <c r="AF979" t="s">
        <v>95</v>
      </c>
      <c r="AG979" t="s">
        <v>95</v>
      </c>
      <c r="AH979" t="s">
        <v>95</v>
      </c>
      <c r="AI979" t="s">
        <v>95</v>
      </c>
      <c r="AJ979" t="s">
        <v>95</v>
      </c>
      <c r="AK979" t="s">
        <v>95</v>
      </c>
      <c r="AM979">
        <v>132000</v>
      </c>
      <c r="AN979">
        <v>132000</v>
      </c>
      <c r="AO979">
        <v>66000</v>
      </c>
      <c r="AS979" t="s">
        <v>95</v>
      </c>
      <c r="AW979" t="s">
        <v>95</v>
      </c>
      <c r="BA979" t="s">
        <v>95</v>
      </c>
      <c r="BE979" t="s">
        <v>95</v>
      </c>
      <c r="BF979">
        <v>66000</v>
      </c>
      <c r="BG979">
        <v>66000</v>
      </c>
      <c r="BH979">
        <v>66000</v>
      </c>
      <c r="BI979" t="s">
        <v>95</v>
      </c>
      <c r="BJ979">
        <v>66000</v>
      </c>
      <c r="BK979">
        <v>66000</v>
      </c>
      <c r="BM979" t="s">
        <v>95</v>
      </c>
      <c r="BQ979" t="s">
        <v>95</v>
      </c>
      <c r="BU979" t="s">
        <v>95</v>
      </c>
      <c r="BY979" t="s">
        <v>95</v>
      </c>
      <c r="CC979" t="s">
        <v>95</v>
      </c>
      <c r="CG979" t="s">
        <v>95</v>
      </c>
    </row>
    <row r="980" spans="1:85" ht="409.6" x14ac:dyDescent="0.2">
      <c r="A980" t="s">
        <v>257</v>
      </c>
      <c r="B980" t="s">
        <v>297</v>
      </c>
      <c r="C980">
        <v>2</v>
      </c>
      <c r="D980" t="s">
        <v>413</v>
      </c>
      <c r="E980">
        <v>2</v>
      </c>
      <c r="F980" t="s">
        <v>414</v>
      </c>
      <c r="G980">
        <v>2.4</v>
      </c>
      <c r="H980" t="s">
        <v>3077</v>
      </c>
      <c r="I980" t="s">
        <v>91</v>
      </c>
      <c r="J980">
        <v>8</v>
      </c>
      <c r="K980" t="s">
        <v>5885</v>
      </c>
      <c r="L980">
        <v>104396</v>
      </c>
      <c r="M980" s="2" t="s">
        <v>5886</v>
      </c>
      <c r="N980" s="1">
        <v>44927</v>
      </c>
      <c r="O980" s="1">
        <v>45657</v>
      </c>
      <c r="P980" t="s">
        <v>94</v>
      </c>
      <c r="Q980" t="s">
        <v>95</v>
      </c>
      <c r="R980" t="s">
        <v>95</v>
      </c>
      <c r="S980" t="s">
        <v>345</v>
      </c>
      <c r="T980" t="s">
        <v>346</v>
      </c>
      <c r="U980" t="s">
        <v>3481</v>
      </c>
      <c r="V980" t="s">
        <v>5887</v>
      </c>
      <c r="W980" t="s">
        <v>5291</v>
      </c>
      <c r="X980" t="s">
        <v>5292</v>
      </c>
      <c r="Y980" t="s">
        <v>2029</v>
      </c>
      <c r="Z980" t="s">
        <v>5888</v>
      </c>
      <c r="AA980" t="s">
        <v>95</v>
      </c>
      <c r="AB980" t="s">
        <v>95</v>
      </c>
      <c r="AC980" t="s">
        <v>148</v>
      </c>
      <c r="AD980" t="s">
        <v>5889</v>
      </c>
      <c r="AE980" t="s">
        <v>133</v>
      </c>
      <c r="AF980" t="s">
        <v>95</v>
      </c>
      <c r="AG980" t="s">
        <v>5890</v>
      </c>
      <c r="AH980" t="s">
        <v>644</v>
      </c>
      <c r="AI980" t="s">
        <v>5891</v>
      </c>
      <c r="AJ980" t="s">
        <v>95</v>
      </c>
      <c r="AK980" t="s">
        <v>3488</v>
      </c>
      <c r="AM980">
        <v>3035183</v>
      </c>
      <c r="AN980">
        <v>3035183</v>
      </c>
      <c r="AO980">
        <v>3035183</v>
      </c>
      <c r="AS980" t="s">
        <v>95</v>
      </c>
      <c r="AW980" t="s">
        <v>95</v>
      </c>
      <c r="BA980" t="s">
        <v>95</v>
      </c>
      <c r="BE980" t="s">
        <v>95</v>
      </c>
      <c r="BI980" t="s">
        <v>95</v>
      </c>
      <c r="BM980" t="s">
        <v>95</v>
      </c>
      <c r="BN980">
        <v>1860313</v>
      </c>
      <c r="BO980">
        <v>1860313</v>
      </c>
      <c r="BP980">
        <v>1860313</v>
      </c>
      <c r="BQ980" t="s">
        <v>5892</v>
      </c>
      <c r="BR980">
        <v>1174870</v>
      </c>
      <c r="BS980">
        <v>1174870</v>
      </c>
      <c r="BT980">
        <v>1174870</v>
      </c>
      <c r="BU980" t="s">
        <v>5893</v>
      </c>
      <c r="BY980" t="s">
        <v>95</v>
      </c>
      <c r="CC980" t="s">
        <v>95</v>
      </c>
      <c r="CG980" t="s">
        <v>95</v>
      </c>
    </row>
    <row r="981" spans="1:85" ht="409.6" x14ac:dyDescent="0.2">
      <c r="A981" t="s">
        <v>272</v>
      </c>
      <c r="B981" t="s">
        <v>273</v>
      </c>
      <c r="C981">
        <v>3</v>
      </c>
      <c r="D981" t="s">
        <v>274</v>
      </c>
      <c r="E981" t="s">
        <v>275</v>
      </c>
      <c r="F981" t="s">
        <v>276</v>
      </c>
      <c r="G981" t="s">
        <v>1809</v>
      </c>
      <c r="H981" t="s">
        <v>1810</v>
      </c>
      <c r="I981" t="s">
        <v>91</v>
      </c>
      <c r="J981">
        <v>8</v>
      </c>
      <c r="K981" t="s">
        <v>5894</v>
      </c>
      <c r="L981">
        <v>86511</v>
      </c>
      <c r="M981" s="2" t="s">
        <v>5895</v>
      </c>
      <c r="N981" s="1">
        <v>44197</v>
      </c>
      <c r="O981" s="1">
        <v>45442</v>
      </c>
      <c r="P981" t="s">
        <v>128</v>
      </c>
      <c r="Q981" t="s">
        <v>95</v>
      </c>
      <c r="R981" t="s">
        <v>95</v>
      </c>
      <c r="S981" t="s">
        <v>157</v>
      </c>
      <c r="T981" t="s">
        <v>158</v>
      </c>
      <c r="U981" t="s">
        <v>5896</v>
      </c>
      <c r="V981" t="s">
        <v>2073</v>
      </c>
      <c r="W981" t="s">
        <v>4079</v>
      </c>
      <c r="X981" t="s">
        <v>376</v>
      </c>
      <c r="Y981" t="s">
        <v>5897</v>
      </c>
      <c r="Z981" t="s">
        <v>118</v>
      </c>
      <c r="AA981" t="s">
        <v>95</v>
      </c>
      <c r="AB981" t="s">
        <v>95</v>
      </c>
      <c r="AC981" t="s">
        <v>204</v>
      </c>
      <c r="AE981" t="s">
        <v>105</v>
      </c>
      <c r="AF981" t="s">
        <v>95</v>
      </c>
      <c r="AH981" t="s">
        <v>95</v>
      </c>
      <c r="AI981" t="s">
        <v>95</v>
      </c>
      <c r="AJ981" t="s">
        <v>95</v>
      </c>
      <c r="AK981" t="s">
        <v>95</v>
      </c>
      <c r="AM981">
        <v>338639</v>
      </c>
      <c r="AN981">
        <v>338639</v>
      </c>
      <c r="AO981">
        <v>313027</v>
      </c>
      <c r="AS981" t="s">
        <v>95</v>
      </c>
      <c r="AW981" t="s">
        <v>95</v>
      </c>
      <c r="BA981" t="s">
        <v>95</v>
      </c>
      <c r="BE981" t="s">
        <v>95</v>
      </c>
      <c r="BI981" t="s">
        <v>5898</v>
      </c>
      <c r="BJ981">
        <v>178707</v>
      </c>
      <c r="BK981">
        <v>178707</v>
      </c>
      <c r="BL981">
        <v>178707</v>
      </c>
      <c r="BM981" t="s">
        <v>95</v>
      </c>
      <c r="BN981">
        <v>132341</v>
      </c>
      <c r="BO981">
        <v>132341</v>
      </c>
      <c r="BP981">
        <v>110417</v>
      </c>
      <c r="BQ981" t="s">
        <v>5899</v>
      </c>
      <c r="BR981">
        <v>27591</v>
      </c>
      <c r="BS981">
        <v>27591</v>
      </c>
      <c r="BT981">
        <v>23903</v>
      </c>
      <c r="BU981" t="s">
        <v>95</v>
      </c>
      <c r="BY981" t="s">
        <v>95</v>
      </c>
      <c r="CC981" t="s">
        <v>95</v>
      </c>
      <c r="CG981" t="s">
        <v>95</v>
      </c>
    </row>
    <row r="982" spans="1:85" ht="409.6" x14ac:dyDescent="0.2">
      <c r="A982" t="s">
        <v>257</v>
      </c>
      <c r="B982" t="s">
        <v>297</v>
      </c>
      <c r="C982">
        <v>3</v>
      </c>
      <c r="D982" t="s">
        <v>398</v>
      </c>
      <c r="E982">
        <v>3</v>
      </c>
      <c r="F982" t="s">
        <v>399</v>
      </c>
      <c r="G982">
        <v>3.1</v>
      </c>
      <c r="H982" t="s">
        <v>400</v>
      </c>
      <c r="I982" t="s">
        <v>91</v>
      </c>
      <c r="J982">
        <v>8</v>
      </c>
      <c r="K982" t="s">
        <v>5900</v>
      </c>
      <c r="L982">
        <v>104684</v>
      </c>
      <c r="M982" s="2" t="s">
        <v>5901</v>
      </c>
      <c r="N982" s="1">
        <v>44927</v>
      </c>
      <c r="O982" s="1">
        <v>46022</v>
      </c>
      <c r="P982" t="s">
        <v>128</v>
      </c>
      <c r="Q982" t="s">
        <v>95</v>
      </c>
      <c r="R982" t="s">
        <v>95</v>
      </c>
      <c r="S982" t="s">
        <v>114</v>
      </c>
      <c r="T982" t="s">
        <v>114</v>
      </c>
      <c r="U982" t="s">
        <v>5902</v>
      </c>
      <c r="V982" t="s">
        <v>114</v>
      </c>
      <c r="W982" t="s">
        <v>5903</v>
      </c>
      <c r="X982" t="s">
        <v>4810</v>
      </c>
      <c r="Y982" t="s">
        <v>269</v>
      </c>
      <c r="Z982" t="s">
        <v>118</v>
      </c>
      <c r="AA982" t="s">
        <v>95</v>
      </c>
      <c r="AB982" t="s">
        <v>95</v>
      </c>
      <c r="AC982" t="s">
        <v>119</v>
      </c>
      <c r="AD982" t="s">
        <v>5904</v>
      </c>
      <c r="AE982" t="s">
        <v>133</v>
      </c>
      <c r="AF982" t="s">
        <v>95</v>
      </c>
      <c r="AH982" t="s">
        <v>238</v>
      </c>
      <c r="AJ982" t="s">
        <v>95</v>
      </c>
      <c r="AK982" t="s">
        <v>4388</v>
      </c>
      <c r="AM982">
        <v>278908</v>
      </c>
      <c r="AN982">
        <v>259603</v>
      </c>
      <c r="AO982">
        <v>142038</v>
      </c>
      <c r="AS982" t="s">
        <v>95</v>
      </c>
      <c r="AW982" t="s">
        <v>95</v>
      </c>
      <c r="BA982" t="s">
        <v>95</v>
      </c>
      <c r="BE982" t="s">
        <v>95</v>
      </c>
      <c r="BI982" t="s">
        <v>95</v>
      </c>
      <c r="BM982" t="s">
        <v>95</v>
      </c>
      <c r="BN982">
        <v>129940</v>
      </c>
      <c r="BO982">
        <v>129940</v>
      </c>
      <c r="BP982">
        <v>102660</v>
      </c>
      <c r="BQ982" t="s">
        <v>5905</v>
      </c>
      <c r="BR982">
        <v>39378</v>
      </c>
      <c r="BS982">
        <v>39378</v>
      </c>
      <c r="BT982">
        <v>39378</v>
      </c>
      <c r="BU982" t="s">
        <v>5906</v>
      </c>
      <c r="BV982">
        <v>109590</v>
      </c>
      <c r="BW982">
        <v>90285</v>
      </c>
      <c r="BY982" t="s">
        <v>95</v>
      </c>
      <c r="CC982" t="s">
        <v>95</v>
      </c>
      <c r="CG982" t="s">
        <v>95</v>
      </c>
    </row>
    <row r="983" spans="1:85" x14ac:dyDescent="0.2">
      <c r="A983" t="s">
        <v>257</v>
      </c>
      <c r="B983" t="s">
        <v>297</v>
      </c>
      <c r="C983">
        <v>1</v>
      </c>
      <c r="D983" t="s">
        <v>298</v>
      </c>
      <c r="E983">
        <v>1</v>
      </c>
      <c r="F983" t="s">
        <v>299</v>
      </c>
      <c r="G983">
        <v>1.1000000000000001</v>
      </c>
      <c r="H983" t="s">
        <v>300</v>
      </c>
      <c r="I983" t="s">
        <v>91</v>
      </c>
      <c r="J983">
        <v>8</v>
      </c>
      <c r="K983" t="s">
        <v>5907</v>
      </c>
      <c r="L983">
        <v>104617</v>
      </c>
      <c r="M983" t="s">
        <v>5908</v>
      </c>
      <c r="N983" s="1">
        <v>44958</v>
      </c>
      <c r="O983" s="1">
        <v>46022</v>
      </c>
      <c r="P983" t="s">
        <v>128</v>
      </c>
      <c r="Q983" t="s">
        <v>95</v>
      </c>
      <c r="R983" t="s">
        <v>95</v>
      </c>
      <c r="S983" t="s">
        <v>417</v>
      </c>
      <c r="T983" t="s">
        <v>418</v>
      </c>
      <c r="U983" t="s">
        <v>5819</v>
      </c>
      <c r="V983" t="s">
        <v>5243</v>
      </c>
      <c r="W983" t="s">
        <v>5909</v>
      </c>
      <c r="X983" t="s">
        <v>454</v>
      </c>
      <c r="Y983" t="s">
        <v>2114</v>
      </c>
      <c r="Z983" t="s">
        <v>1856</v>
      </c>
      <c r="AA983" t="s">
        <v>95</v>
      </c>
      <c r="AB983" t="s">
        <v>95</v>
      </c>
      <c r="AC983" t="s">
        <v>204</v>
      </c>
      <c r="AE983" t="s">
        <v>120</v>
      </c>
      <c r="AF983" t="s">
        <v>95</v>
      </c>
      <c r="AH983" t="s">
        <v>238</v>
      </c>
      <c r="AJ983" t="s">
        <v>95</v>
      </c>
      <c r="AK983" t="s">
        <v>423</v>
      </c>
      <c r="AM983">
        <v>72526</v>
      </c>
      <c r="AN983">
        <v>72526</v>
      </c>
      <c r="AO983">
        <v>56696</v>
      </c>
      <c r="AS983" t="s">
        <v>95</v>
      </c>
      <c r="AW983" t="s">
        <v>95</v>
      </c>
      <c r="BA983" t="s">
        <v>95</v>
      </c>
      <c r="BE983" t="s">
        <v>95</v>
      </c>
      <c r="BI983" t="s">
        <v>95</v>
      </c>
      <c r="BM983" t="s">
        <v>95</v>
      </c>
      <c r="BN983">
        <v>19906</v>
      </c>
      <c r="BO983">
        <v>19906</v>
      </c>
      <c r="BP983">
        <v>19906</v>
      </c>
      <c r="BQ983" t="s">
        <v>5910</v>
      </c>
      <c r="BR983">
        <v>39250</v>
      </c>
      <c r="BS983">
        <v>39250</v>
      </c>
      <c r="BT983">
        <v>36790</v>
      </c>
      <c r="BU983" t="s">
        <v>5911</v>
      </c>
      <c r="BV983">
        <v>13370</v>
      </c>
      <c r="BW983">
        <v>13370</v>
      </c>
      <c r="BY983" t="s">
        <v>95</v>
      </c>
      <c r="CC983" t="s">
        <v>95</v>
      </c>
      <c r="CG983" t="s">
        <v>95</v>
      </c>
    </row>
    <row r="984" spans="1:85" ht="409.6" x14ac:dyDescent="0.2">
      <c r="A984" t="s">
        <v>205</v>
      </c>
      <c r="B984" t="s">
        <v>122</v>
      </c>
      <c r="C984">
        <v>3</v>
      </c>
      <c r="D984" t="s">
        <v>312</v>
      </c>
      <c r="E984">
        <v>3</v>
      </c>
      <c r="F984" t="s">
        <v>313</v>
      </c>
      <c r="G984">
        <v>3.1</v>
      </c>
      <c r="H984" t="s">
        <v>314</v>
      </c>
      <c r="I984" t="s">
        <v>91</v>
      </c>
      <c r="J984">
        <v>8</v>
      </c>
      <c r="K984" t="s">
        <v>1655</v>
      </c>
      <c r="L984">
        <v>89275</v>
      </c>
      <c r="M984" s="2" t="s">
        <v>5912</v>
      </c>
      <c r="N984" s="1">
        <v>44562</v>
      </c>
      <c r="O984" s="1">
        <v>44926</v>
      </c>
      <c r="P984" t="s">
        <v>128</v>
      </c>
      <c r="Q984" t="s">
        <v>95</v>
      </c>
      <c r="R984" t="s">
        <v>95</v>
      </c>
      <c r="S984" t="s">
        <v>459</v>
      </c>
      <c r="T984" t="s">
        <v>460</v>
      </c>
      <c r="U984" t="s">
        <v>5913</v>
      </c>
      <c r="V984" t="s">
        <v>95</v>
      </c>
      <c r="W984" t="s">
        <v>5914</v>
      </c>
      <c r="X984" t="s">
        <v>1351</v>
      </c>
      <c r="Y984" t="s">
        <v>205</v>
      </c>
      <c r="Z984" t="s">
        <v>1049</v>
      </c>
      <c r="AA984" t="s">
        <v>95</v>
      </c>
      <c r="AB984" t="s">
        <v>95</v>
      </c>
      <c r="AC984" t="s">
        <v>148</v>
      </c>
      <c r="AE984" t="s">
        <v>133</v>
      </c>
      <c r="AF984" t="s">
        <v>95</v>
      </c>
      <c r="AH984" t="s">
        <v>95</v>
      </c>
      <c r="AI984" t="s">
        <v>95</v>
      </c>
      <c r="AJ984" t="s">
        <v>95</v>
      </c>
      <c r="AK984" t="s">
        <v>95</v>
      </c>
      <c r="AM984">
        <v>349182</v>
      </c>
      <c r="AN984">
        <v>412003</v>
      </c>
      <c r="AO984">
        <v>391862</v>
      </c>
      <c r="AS984" t="s">
        <v>95</v>
      </c>
      <c r="AW984" t="s">
        <v>95</v>
      </c>
      <c r="BA984" t="s">
        <v>95</v>
      </c>
      <c r="BE984" t="s">
        <v>95</v>
      </c>
      <c r="BI984" t="s">
        <v>95</v>
      </c>
      <c r="BJ984">
        <v>349182</v>
      </c>
      <c r="BK984">
        <v>412003</v>
      </c>
      <c r="BL984">
        <v>391862</v>
      </c>
      <c r="BM984" t="s">
        <v>95</v>
      </c>
      <c r="BQ984" t="s">
        <v>95</v>
      </c>
      <c r="BU984" t="s">
        <v>95</v>
      </c>
      <c r="BY984" t="s">
        <v>95</v>
      </c>
      <c r="CC984" t="s">
        <v>95</v>
      </c>
      <c r="CG984" t="s">
        <v>95</v>
      </c>
    </row>
    <row r="985" spans="1:85" x14ac:dyDescent="0.2">
      <c r="A985" t="s">
        <v>226</v>
      </c>
      <c r="B985" t="s">
        <v>227</v>
      </c>
      <c r="C985">
        <v>2</v>
      </c>
      <c r="D985" t="s">
        <v>1431</v>
      </c>
      <c r="E985">
        <v>5</v>
      </c>
      <c r="F985" t="s">
        <v>5482</v>
      </c>
      <c r="G985">
        <v>5.2</v>
      </c>
      <c r="H985" t="s">
        <v>5483</v>
      </c>
      <c r="I985" t="s">
        <v>91</v>
      </c>
      <c r="J985">
        <v>80</v>
      </c>
      <c r="K985" t="s">
        <v>5915</v>
      </c>
      <c r="L985">
        <v>140457</v>
      </c>
      <c r="M985" t="s">
        <v>5916</v>
      </c>
      <c r="N985" s="1">
        <v>45292</v>
      </c>
      <c r="O985" s="1">
        <v>45657</v>
      </c>
      <c r="P985" t="s">
        <v>94</v>
      </c>
      <c r="Q985" t="s">
        <v>95</v>
      </c>
      <c r="R985" t="s">
        <v>95</v>
      </c>
      <c r="S985" t="s">
        <v>265</v>
      </c>
      <c r="T985" t="s">
        <v>266</v>
      </c>
      <c r="U985" t="s">
        <v>266</v>
      </c>
      <c r="V985" t="s">
        <v>158</v>
      </c>
      <c r="W985" t="s">
        <v>2074</v>
      </c>
      <c r="X985" t="s">
        <v>2075</v>
      </c>
      <c r="Y985" t="s">
        <v>226</v>
      </c>
      <c r="Z985" t="s">
        <v>118</v>
      </c>
      <c r="AA985" t="s">
        <v>95</v>
      </c>
      <c r="AB985" t="s">
        <v>95</v>
      </c>
      <c r="AC985" t="s">
        <v>204</v>
      </c>
      <c r="AE985" t="s">
        <v>105</v>
      </c>
      <c r="AF985" t="s">
        <v>95</v>
      </c>
      <c r="AH985" t="s">
        <v>308</v>
      </c>
      <c r="AJ985" t="s">
        <v>485</v>
      </c>
      <c r="AK985" t="s">
        <v>270</v>
      </c>
      <c r="AM985">
        <v>15000</v>
      </c>
      <c r="AN985">
        <v>15000</v>
      </c>
      <c r="AO985">
        <v>15000</v>
      </c>
      <c r="AS985" t="s">
        <v>95</v>
      </c>
      <c r="AW985" t="s">
        <v>95</v>
      </c>
      <c r="BA985" t="s">
        <v>95</v>
      </c>
      <c r="BE985" t="s">
        <v>95</v>
      </c>
      <c r="BI985" t="s">
        <v>95</v>
      </c>
      <c r="BM985" t="s">
        <v>95</v>
      </c>
      <c r="BQ985" t="s">
        <v>95</v>
      </c>
      <c r="BR985">
        <v>15000</v>
      </c>
      <c r="BS985">
        <v>15000</v>
      </c>
      <c r="BT985">
        <v>15000</v>
      </c>
      <c r="BU985" t="s">
        <v>5917</v>
      </c>
      <c r="BY985" t="s">
        <v>95</v>
      </c>
      <c r="CC985" t="s">
        <v>95</v>
      </c>
      <c r="CG985" t="s">
        <v>95</v>
      </c>
    </row>
    <row r="986" spans="1:85" x14ac:dyDescent="0.2">
      <c r="A986" t="s">
        <v>226</v>
      </c>
      <c r="B986" t="s">
        <v>227</v>
      </c>
      <c r="C986">
        <v>1</v>
      </c>
      <c r="D986" t="s">
        <v>1868</v>
      </c>
      <c r="E986">
        <v>1</v>
      </c>
      <c r="F986" t="s">
        <v>1869</v>
      </c>
      <c r="G986">
        <v>1.2</v>
      </c>
      <c r="H986" t="s">
        <v>1870</v>
      </c>
      <c r="I986" t="s">
        <v>91</v>
      </c>
      <c r="J986" t="s">
        <v>5918</v>
      </c>
      <c r="K986" t="s">
        <v>5919</v>
      </c>
      <c r="L986">
        <v>85187</v>
      </c>
      <c r="M986" t="s">
        <v>95</v>
      </c>
      <c r="N986" s="1">
        <v>44562</v>
      </c>
      <c r="O986" s="1">
        <v>45291</v>
      </c>
      <c r="P986" t="s">
        <v>94</v>
      </c>
      <c r="Q986" t="s">
        <v>95</v>
      </c>
      <c r="R986" t="s">
        <v>95</v>
      </c>
      <c r="S986" t="s">
        <v>1874</v>
      </c>
      <c r="T986" t="s">
        <v>1875</v>
      </c>
      <c r="U986" t="s">
        <v>5920</v>
      </c>
      <c r="V986" t="s">
        <v>1875</v>
      </c>
      <c r="W986" t="s">
        <v>542</v>
      </c>
      <c r="X986" t="s">
        <v>543</v>
      </c>
      <c r="Y986" t="s">
        <v>226</v>
      </c>
      <c r="Z986" t="s">
        <v>103</v>
      </c>
      <c r="AA986" t="s">
        <v>95</v>
      </c>
      <c r="AB986" t="s">
        <v>95</v>
      </c>
      <c r="AC986" t="s">
        <v>204</v>
      </c>
      <c r="AE986" t="s">
        <v>133</v>
      </c>
      <c r="AF986" t="s">
        <v>95</v>
      </c>
      <c r="AH986" t="s">
        <v>95</v>
      </c>
      <c r="AI986" t="s">
        <v>95</v>
      </c>
      <c r="AJ986" t="s">
        <v>95</v>
      </c>
      <c r="AK986" t="s">
        <v>95</v>
      </c>
      <c r="AM986">
        <v>3600000</v>
      </c>
      <c r="AN986">
        <v>2200000</v>
      </c>
      <c r="AO986">
        <v>1400000</v>
      </c>
      <c r="AS986" t="s">
        <v>95</v>
      </c>
      <c r="AW986" t="s">
        <v>95</v>
      </c>
      <c r="BA986" t="s">
        <v>95</v>
      </c>
      <c r="BE986" t="s">
        <v>95</v>
      </c>
      <c r="BI986" t="s">
        <v>95</v>
      </c>
      <c r="BJ986">
        <v>1600000</v>
      </c>
      <c r="BK986">
        <v>1600000</v>
      </c>
      <c r="BL986">
        <v>800000</v>
      </c>
      <c r="BM986" t="s">
        <v>5921</v>
      </c>
      <c r="BN986">
        <v>2000000</v>
      </c>
      <c r="BO986">
        <v>600000</v>
      </c>
      <c r="BP986">
        <v>600000</v>
      </c>
      <c r="BQ986" t="s">
        <v>5922</v>
      </c>
      <c r="BU986" t="s">
        <v>95</v>
      </c>
      <c r="BY986" t="s">
        <v>95</v>
      </c>
      <c r="CC986" t="s">
        <v>95</v>
      </c>
      <c r="CG986" t="s">
        <v>95</v>
      </c>
    </row>
    <row r="987" spans="1:85" x14ac:dyDescent="0.2">
      <c r="A987" t="s">
        <v>108</v>
      </c>
      <c r="B987" t="s">
        <v>122</v>
      </c>
      <c r="C987">
        <v>1</v>
      </c>
      <c r="D987" t="s">
        <v>524</v>
      </c>
      <c r="E987">
        <v>1</v>
      </c>
      <c r="F987" t="s">
        <v>525</v>
      </c>
      <c r="G987">
        <v>4</v>
      </c>
      <c r="H987" t="s">
        <v>1707</v>
      </c>
      <c r="I987" t="s">
        <v>91</v>
      </c>
      <c r="J987">
        <v>81</v>
      </c>
      <c r="K987" t="s">
        <v>5923</v>
      </c>
      <c r="L987">
        <v>182047</v>
      </c>
      <c r="M987" t="s">
        <v>95</v>
      </c>
      <c r="N987" s="1">
        <v>45658</v>
      </c>
      <c r="O987" s="1">
        <v>46022</v>
      </c>
      <c r="P987" t="s">
        <v>128</v>
      </c>
      <c r="Q987" t="s">
        <v>95</v>
      </c>
      <c r="R987" t="s">
        <v>95</v>
      </c>
      <c r="S987" t="s">
        <v>2536</v>
      </c>
      <c r="T987" t="s">
        <v>2537</v>
      </c>
      <c r="U987" t="s">
        <v>2537</v>
      </c>
      <c r="V987" t="s">
        <v>433</v>
      </c>
      <c r="W987" t="s">
        <v>1711</v>
      </c>
      <c r="X987" t="s">
        <v>543</v>
      </c>
      <c r="Y987" t="s">
        <v>108</v>
      </c>
      <c r="Z987" t="s">
        <v>307</v>
      </c>
      <c r="AA987" t="s">
        <v>95</v>
      </c>
      <c r="AB987" t="s">
        <v>95</v>
      </c>
      <c r="AC987" t="s">
        <v>148</v>
      </c>
      <c r="AE987" t="s">
        <v>133</v>
      </c>
      <c r="AF987" t="s">
        <v>95</v>
      </c>
      <c r="AH987" t="s">
        <v>95</v>
      </c>
      <c r="AI987" t="s">
        <v>95</v>
      </c>
      <c r="AJ987" t="s">
        <v>95</v>
      </c>
      <c r="AK987" t="s">
        <v>95</v>
      </c>
      <c r="AM987">
        <v>250000</v>
      </c>
      <c r="AN987">
        <v>10000</v>
      </c>
      <c r="AO987">
        <v>0</v>
      </c>
      <c r="AS987" t="s">
        <v>95</v>
      </c>
      <c r="AW987" t="s">
        <v>95</v>
      </c>
      <c r="BA987" t="s">
        <v>95</v>
      </c>
      <c r="BE987" t="s">
        <v>95</v>
      </c>
      <c r="BI987" t="s">
        <v>95</v>
      </c>
      <c r="BM987" t="s">
        <v>95</v>
      </c>
      <c r="BQ987" t="s">
        <v>95</v>
      </c>
      <c r="BU987" t="s">
        <v>95</v>
      </c>
      <c r="BV987">
        <v>250000</v>
      </c>
      <c r="BW987">
        <v>10000</v>
      </c>
      <c r="BY987" t="s">
        <v>95</v>
      </c>
      <c r="CC987" t="s">
        <v>95</v>
      </c>
      <c r="CG987" t="s">
        <v>95</v>
      </c>
    </row>
    <row r="988" spans="1:85" x14ac:dyDescent="0.2">
      <c r="A988" t="s">
        <v>226</v>
      </c>
      <c r="B988" t="s">
        <v>227</v>
      </c>
      <c r="C988">
        <v>1</v>
      </c>
      <c r="D988" t="s">
        <v>1868</v>
      </c>
      <c r="E988">
        <v>1</v>
      </c>
      <c r="F988" t="s">
        <v>1869</v>
      </c>
      <c r="G988">
        <v>1.2</v>
      </c>
      <c r="H988" t="s">
        <v>1870</v>
      </c>
      <c r="I988" t="s">
        <v>91</v>
      </c>
      <c r="J988" t="s">
        <v>5924</v>
      </c>
      <c r="K988" t="s">
        <v>5925</v>
      </c>
      <c r="L988">
        <v>85183</v>
      </c>
      <c r="M988" t="s">
        <v>95</v>
      </c>
      <c r="N988" s="1">
        <v>44562</v>
      </c>
      <c r="O988" s="1">
        <v>44926</v>
      </c>
      <c r="P988" t="s">
        <v>94</v>
      </c>
      <c r="Q988" t="s">
        <v>95</v>
      </c>
      <c r="R988" t="s">
        <v>95</v>
      </c>
      <c r="S988" t="s">
        <v>1874</v>
      </c>
      <c r="T988" t="s">
        <v>1875</v>
      </c>
      <c r="U988" t="s">
        <v>428</v>
      </c>
      <c r="V988" t="s">
        <v>5763</v>
      </c>
      <c r="W988" t="s">
        <v>2841</v>
      </c>
      <c r="X988" t="s">
        <v>543</v>
      </c>
      <c r="Y988" t="s">
        <v>5926</v>
      </c>
      <c r="Z988" t="s">
        <v>296</v>
      </c>
      <c r="AA988" t="s">
        <v>95</v>
      </c>
      <c r="AB988" t="s">
        <v>95</v>
      </c>
      <c r="AC988" t="s">
        <v>204</v>
      </c>
      <c r="AE988" t="s">
        <v>133</v>
      </c>
      <c r="AF988" t="s">
        <v>95</v>
      </c>
      <c r="AH988" t="s">
        <v>95</v>
      </c>
      <c r="AI988" t="s">
        <v>95</v>
      </c>
      <c r="AJ988" t="s">
        <v>95</v>
      </c>
      <c r="AK988" t="s">
        <v>95</v>
      </c>
      <c r="AM988">
        <v>200000</v>
      </c>
      <c r="AN988">
        <v>200000</v>
      </c>
      <c r="AO988">
        <v>80000</v>
      </c>
      <c r="AS988" t="s">
        <v>95</v>
      </c>
      <c r="AW988" t="s">
        <v>95</v>
      </c>
      <c r="BA988" t="s">
        <v>95</v>
      </c>
      <c r="BE988" t="s">
        <v>95</v>
      </c>
      <c r="BI988" t="s">
        <v>95</v>
      </c>
      <c r="BJ988">
        <v>200000</v>
      </c>
      <c r="BK988">
        <v>200000</v>
      </c>
      <c r="BL988">
        <v>80000</v>
      </c>
      <c r="BM988" t="s">
        <v>5927</v>
      </c>
      <c r="BQ988" t="s">
        <v>95</v>
      </c>
      <c r="BU988" t="s">
        <v>95</v>
      </c>
      <c r="BY988" t="s">
        <v>95</v>
      </c>
      <c r="CC988" t="s">
        <v>95</v>
      </c>
      <c r="CG988" t="s">
        <v>95</v>
      </c>
    </row>
    <row r="989" spans="1:85" ht="153" x14ac:dyDescent="0.2">
      <c r="A989" t="s">
        <v>205</v>
      </c>
      <c r="B989" t="s">
        <v>122</v>
      </c>
      <c r="C989">
        <v>1</v>
      </c>
      <c r="D989" t="s">
        <v>1645</v>
      </c>
      <c r="E989">
        <v>1</v>
      </c>
      <c r="F989" t="s">
        <v>1646</v>
      </c>
      <c r="G989">
        <v>1.4</v>
      </c>
      <c r="H989" t="s">
        <v>1965</v>
      </c>
      <c r="I989" t="s">
        <v>91</v>
      </c>
      <c r="J989">
        <v>84</v>
      </c>
      <c r="K989" t="s">
        <v>5928</v>
      </c>
      <c r="L989">
        <v>182771</v>
      </c>
      <c r="M989" s="2" t="s">
        <v>5929</v>
      </c>
      <c r="N989" s="1">
        <v>45292</v>
      </c>
      <c r="O989" s="1">
        <v>45657</v>
      </c>
      <c r="P989" t="s">
        <v>156</v>
      </c>
      <c r="Q989" t="s">
        <v>95</v>
      </c>
      <c r="R989" t="s">
        <v>95</v>
      </c>
      <c r="S989" t="s">
        <v>157</v>
      </c>
      <c r="T989" t="s">
        <v>158</v>
      </c>
      <c r="U989" t="s">
        <v>1968</v>
      </c>
      <c r="V989" t="s">
        <v>158</v>
      </c>
      <c r="W989" t="s">
        <v>1969</v>
      </c>
      <c r="X989" t="s">
        <v>170</v>
      </c>
      <c r="Y989" t="s">
        <v>205</v>
      </c>
      <c r="Z989" t="s">
        <v>118</v>
      </c>
      <c r="AA989" t="s">
        <v>95</v>
      </c>
      <c r="AB989" t="s">
        <v>95</v>
      </c>
      <c r="AC989" t="s">
        <v>148</v>
      </c>
      <c r="AD989" t="s">
        <v>95</v>
      </c>
      <c r="AE989" t="s">
        <v>133</v>
      </c>
      <c r="AF989" t="s">
        <v>95</v>
      </c>
      <c r="AG989" t="s">
        <v>95</v>
      </c>
      <c r="AH989" t="s">
        <v>95</v>
      </c>
      <c r="AI989" t="s">
        <v>95</v>
      </c>
      <c r="AJ989" t="s">
        <v>95</v>
      </c>
      <c r="AK989" t="s">
        <v>95</v>
      </c>
      <c r="AM989">
        <v>336250</v>
      </c>
      <c r="AN989">
        <v>336250</v>
      </c>
      <c r="AO989">
        <v>336250</v>
      </c>
      <c r="AS989" t="s">
        <v>95</v>
      </c>
      <c r="AW989" t="s">
        <v>95</v>
      </c>
      <c r="BA989" t="s">
        <v>95</v>
      </c>
      <c r="BE989" t="s">
        <v>95</v>
      </c>
      <c r="BI989" t="s">
        <v>95</v>
      </c>
      <c r="BM989" t="s">
        <v>95</v>
      </c>
      <c r="BQ989" t="s">
        <v>95</v>
      </c>
      <c r="BR989">
        <v>336250</v>
      </c>
      <c r="BS989">
        <v>336250</v>
      </c>
      <c r="BT989">
        <v>336250</v>
      </c>
      <c r="BU989" t="s">
        <v>95</v>
      </c>
      <c r="BY989" t="s">
        <v>95</v>
      </c>
      <c r="CC989" t="s">
        <v>95</v>
      </c>
      <c r="CG989" t="s">
        <v>95</v>
      </c>
    </row>
    <row r="990" spans="1:85" ht="409.6" x14ac:dyDescent="0.2">
      <c r="A990" t="s">
        <v>257</v>
      </c>
      <c r="B990" t="s">
        <v>258</v>
      </c>
      <c r="C990">
        <v>2</v>
      </c>
      <c r="D990" t="s">
        <v>1141</v>
      </c>
      <c r="E990">
        <v>2</v>
      </c>
      <c r="F990" t="s">
        <v>1142</v>
      </c>
      <c r="G990" t="s">
        <v>1143</v>
      </c>
      <c r="H990" t="s">
        <v>1144</v>
      </c>
      <c r="I990" t="s">
        <v>91</v>
      </c>
      <c r="J990" t="s">
        <v>5930</v>
      </c>
      <c r="K990" t="s">
        <v>5931</v>
      </c>
      <c r="L990">
        <v>34242</v>
      </c>
      <c r="M990" t="s">
        <v>95</v>
      </c>
      <c r="N990" s="1">
        <v>44197</v>
      </c>
      <c r="O990" s="1">
        <v>44561</v>
      </c>
      <c r="P990" t="s">
        <v>128</v>
      </c>
      <c r="Q990" t="s">
        <v>95</v>
      </c>
      <c r="R990" t="s">
        <v>95</v>
      </c>
      <c r="S990" t="s">
        <v>114</v>
      </c>
      <c r="T990" t="s">
        <v>114</v>
      </c>
      <c r="U990" t="s">
        <v>1116</v>
      </c>
      <c r="V990" t="s">
        <v>5932</v>
      </c>
      <c r="W990" t="s">
        <v>3386</v>
      </c>
      <c r="X990" t="s">
        <v>322</v>
      </c>
      <c r="Y990" t="s">
        <v>269</v>
      </c>
      <c r="Z990" t="s">
        <v>118</v>
      </c>
      <c r="AA990" t="s">
        <v>95</v>
      </c>
      <c r="AB990" t="s">
        <v>95</v>
      </c>
      <c r="AC990" t="s">
        <v>148</v>
      </c>
      <c r="AD990" t="s">
        <v>95</v>
      </c>
      <c r="AE990" t="s">
        <v>133</v>
      </c>
      <c r="AF990" t="s">
        <v>95</v>
      </c>
      <c r="AG990" t="s">
        <v>95</v>
      </c>
      <c r="AH990" t="s">
        <v>95</v>
      </c>
      <c r="AI990" t="s">
        <v>95</v>
      </c>
      <c r="AJ990" t="s">
        <v>95</v>
      </c>
      <c r="AK990" t="s">
        <v>95</v>
      </c>
      <c r="AM990">
        <v>85000</v>
      </c>
      <c r="AN990">
        <v>85000</v>
      </c>
      <c r="AO990">
        <v>15202</v>
      </c>
      <c r="AS990" t="s">
        <v>95</v>
      </c>
      <c r="AW990" t="s">
        <v>95</v>
      </c>
      <c r="BA990" t="s">
        <v>95</v>
      </c>
      <c r="BE990" t="s">
        <v>95</v>
      </c>
      <c r="BF990">
        <v>85000</v>
      </c>
      <c r="BG990">
        <v>85000</v>
      </c>
      <c r="BH990">
        <v>15202</v>
      </c>
      <c r="BI990" s="2" t="s">
        <v>5933</v>
      </c>
      <c r="BM990" t="s">
        <v>95</v>
      </c>
      <c r="BQ990" t="s">
        <v>95</v>
      </c>
      <c r="BU990" t="s">
        <v>95</v>
      </c>
      <c r="BY990" t="s">
        <v>95</v>
      </c>
      <c r="CC990" t="s">
        <v>95</v>
      </c>
      <c r="CG990" t="s">
        <v>95</v>
      </c>
    </row>
    <row r="991" spans="1:85" x14ac:dyDescent="0.2">
      <c r="A991" t="s">
        <v>121</v>
      </c>
      <c r="B991" t="s">
        <v>122</v>
      </c>
      <c r="C991">
        <v>1</v>
      </c>
      <c r="D991" t="s">
        <v>123</v>
      </c>
      <c r="E991">
        <v>1.2</v>
      </c>
      <c r="F991" t="s">
        <v>124</v>
      </c>
      <c r="G991" t="s">
        <v>330</v>
      </c>
      <c r="H991" t="s">
        <v>331</v>
      </c>
      <c r="I991" t="s">
        <v>91</v>
      </c>
      <c r="J991">
        <v>9</v>
      </c>
      <c r="K991" t="s">
        <v>5934</v>
      </c>
      <c r="L991">
        <v>89190</v>
      </c>
      <c r="M991" t="s">
        <v>95</v>
      </c>
      <c r="N991" s="1">
        <v>44564</v>
      </c>
      <c r="O991" s="1">
        <v>46022</v>
      </c>
      <c r="P991" t="s">
        <v>128</v>
      </c>
      <c r="Q991" t="s">
        <v>95</v>
      </c>
      <c r="R991" t="s">
        <v>95</v>
      </c>
      <c r="S991" t="s">
        <v>178</v>
      </c>
      <c r="T991" t="s">
        <v>179</v>
      </c>
      <c r="U991" t="s">
        <v>129</v>
      </c>
      <c r="V991" t="s">
        <v>333</v>
      </c>
      <c r="W991" t="s">
        <v>5785</v>
      </c>
      <c r="X991" t="s">
        <v>322</v>
      </c>
      <c r="Y991" t="s">
        <v>121</v>
      </c>
      <c r="Z991" t="s">
        <v>203</v>
      </c>
      <c r="AA991" t="s">
        <v>95</v>
      </c>
      <c r="AB991" t="s">
        <v>95</v>
      </c>
      <c r="AC991" t="s">
        <v>119</v>
      </c>
      <c r="AE991" t="s">
        <v>120</v>
      </c>
      <c r="AF991" t="s">
        <v>95</v>
      </c>
      <c r="AH991" t="s">
        <v>95</v>
      </c>
      <c r="AI991" t="s">
        <v>95</v>
      </c>
      <c r="AJ991" t="s">
        <v>95</v>
      </c>
      <c r="AK991" t="s">
        <v>5786</v>
      </c>
      <c r="AM991">
        <v>60000</v>
      </c>
      <c r="AN991">
        <v>60000</v>
      </c>
      <c r="AO991">
        <v>40000</v>
      </c>
      <c r="AS991" t="s">
        <v>95</v>
      </c>
      <c r="AW991" t="s">
        <v>95</v>
      </c>
      <c r="BA991" t="s">
        <v>95</v>
      </c>
      <c r="BE991" t="s">
        <v>95</v>
      </c>
      <c r="BI991" t="s">
        <v>95</v>
      </c>
      <c r="BJ991">
        <v>30000</v>
      </c>
      <c r="BK991">
        <v>30000</v>
      </c>
      <c r="BL991">
        <v>10000</v>
      </c>
      <c r="BM991" t="s">
        <v>95</v>
      </c>
      <c r="BN991">
        <v>30000</v>
      </c>
      <c r="BO991">
        <v>30000</v>
      </c>
      <c r="BP991">
        <v>30000</v>
      </c>
      <c r="BQ991" t="s">
        <v>95</v>
      </c>
      <c r="BU991" t="s">
        <v>95</v>
      </c>
      <c r="BY991" t="s">
        <v>95</v>
      </c>
      <c r="CC991" t="s">
        <v>95</v>
      </c>
      <c r="CG991" t="s">
        <v>95</v>
      </c>
    </row>
    <row r="992" spans="1:85" x14ac:dyDescent="0.2">
      <c r="A992" t="s">
        <v>135</v>
      </c>
      <c r="B992" t="s">
        <v>122</v>
      </c>
      <c r="C992">
        <v>1</v>
      </c>
      <c r="D992" t="s">
        <v>136</v>
      </c>
      <c r="E992">
        <v>1</v>
      </c>
      <c r="F992" t="s">
        <v>137</v>
      </c>
      <c r="G992">
        <v>1.4</v>
      </c>
      <c r="H992" t="s">
        <v>138</v>
      </c>
      <c r="I992" t="s">
        <v>91</v>
      </c>
      <c r="J992">
        <v>9</v>
      </c>
      <c r="K992" t="s">
        <v>5935</v>
      </c>
      <c r="L992">
        <v>107678</v>
      </c>
      <c r="M992" t="s">
        <v>95</v>
      </c>
      <c r="N992" s="1">
        <v>44927</v>
      </c>
      <c r="O992" s="1">
        <v>46022</v>
      </c>
      <c r="P992" t="s">
        <v>128</v>
      </c>
      <c r="Q992" t="s">
        <v>95</v>
      </c>
      <c r="R992" t="s">
        <v>95</v>
      </c>
      <c r="S992" t="s">
        <v>167</v>
      </c>
      <c r="T992" t="s">
        <v>168</v>
      </c>
      <c r="U992" t="s">
        <v>168</v>
      </c>
      <c r="V992" t="s">
        <v>168</v>
      </c>
      <c r="W992" t="s">
        <v>5936</v>
      </c>
      <c r="X992" t="s">
        <v>926</v>
      </c>
      <c r="Y992" t="s">
        <v>135</v>
      </c>
      <c r="Z992" t="s">
        <v>966</v>
      </c>
      <c r="AA992" t="s">
        <v>95</v>
      </c>
      <c r="AB992" t="s">
        <v>95</v>
      </c>
      <c r="AC992" t="s">
        <v>204</v>
      </c>
      <c r="AE992" t="s">
        <v>105</v>
      </c>
      <c r="AF992" t="s">
        <v>95</v>
      </c>
      <c r="AH992" t="s">
        <v>95</v>
      </c>
      <c r="AI992" t="s">
        <v>95</v>
      </c>
      <c r="AJ992" t="s">
        <v>5937</v>
      </c>
      <c r="AK992" t="s">
        <v>95</v>
      </c>
      <c r="AM992">
        <v>295906</v>
      </c>
      <c r="AN992">
        <v>189010</v>
      </c>
      <c r="AO992">
        <v>107331</v>
      </c>
      <c r="AS992" t="s">
        <v>95</v>
      </c>
      <c r="AW992" t="s">
        <v>95</v>
      </c>
      <c r="BA992" t="s">
        <v>95</v>
      </c>
      <c r="BE992" t="s">
        <v>95</v>
      </c>
      <c r="BI992" t="s">
        <v>95</v>
      </c>
      <c r="BM992" t="s">
        <v>95</v>
      </c>
      <c r="BN992">
        <v>156330</v>
      </c>
      <c r="BO992">
        <v>96434</v>
      </c>
      <c r="BP992">
        <v>96434</v>
      </c>
      <c r="BQ992" t="s">
        <v>5938</v>
      </c>
      <c r="BR992">
        <v>57897</v>
      </c>
      <c r="BS992">
        <v>10897</v>
      </c>
      <c r="BT992">
        <v>10897</v>
      </c>
      <c r="BU992" t="s">
        <v>5939</v>
      </c>
      <c r="BV992">
        <v>81679</v>
      </c>
      <c r="BW992">
        <v>81679</v>
      </c>
      <c r="BY992" t="s">
        <v>95</v>
      </c>
      <c r="CC992" t="s">
        <v>95</v>
      </c>
      <c r="CG992" t="s">
        <v>95</v>
      </c>
    </row>
    <row r="993" spans="1:85" x14ac:dyDescent="0.2">
      <c r="A993" t="s">
        <v>108</v>
      </c>
      <c r="B993" t="s">
        <v>122</v>
      </c>
      <c r="C993">
        <v>3</v>
      </c>
      <c r="D993" t="s">
        <v>163</v>
      </c>
      <c r="E993">
        <v>3</v>
      </c>
      <c r="F993" t="s">
        <v>164</v>
      </c>
      <c r="G993">
        <v>16</v>
      </c>
      <c r="H993" t="s">
        <v>1986</v>
      </c>
      <c r="I993" t="s">
        <v>91</v>
      </c>
      <c r="J993">
        <v>9</v>
      </c>
      <c r="K993" t="s">
        <v>5940</v>
      </c>
      <c r="L993">
        <v>153989</v>
      </c>
      <c r="M993" t="s">
        <v>95</v>
      </c>
      <c r="N993" s="1">
        <v>45292</v>
      </c>
      <c r="O993" s="1">
        <v>45657</v>
      </c>
      <c r="P993" t="s">
        <v>94</v>
      </c>
      <c r="Q993" t="s">
        <v>95</v>
      </c>
      <c r="R993" t="s">
        <v>95</v>
      </c>
      <c r="S993" t="s">
        <v>178</v>
      </c>
      <c r="T993" t="s">
        <v>179</v>
      </c>
      <c r="U993" t="s">
        <v>179</v>
      </c>
      <c r="V993" t="s">
        <v>179</v>
      </c>
      <c r="W993" t="s">
        <v>663</v>
      </c>
      <c r="X993" t="s">
        <v>183</v>
      </c>
      <c r="Y993" t="s">
        <v>108</v>
      </c>
      <c r="Z993" t="s">
        <v>118</v>
      </c>
      <c r="AA993" t="s">
        <v>95</v>
      </c>
      <c r="AB993" t="s">
        <v>95</v>
      </c>
      <c r="AC993" t="s">
        <v>148</v>
      </c>
      <c r="AE993" t="s">
        <v>133</v>
      </c>
      <c r="AF993" t="s">
        <v>95</v>
      </c>
      <c r="AH993" t="s">
        <v>95</v>
      </c>
      <c r="AI993" t="s">
        <v>95</v>
      </c>
      <c r="AJ993" t="s">
        <v>95</v>
      </c>
      <c r="AK993" t="s">
        <v>95</v>
      </c>
      <c r="AM993">
        <v>40000</v>
      </c>
      <c r="AN993">
        <v>10000</v>
      </c>
      <c r="AO993">
        <v>10000</v>
      </c>
      <c r="AS993" t="s">
        <v>95</v>
      </c>
      <c r="AW993" t="s">
        <v>95</v>
      </c>
      <c r="BA993" t="s">
        <v>95</v>
      </c>
      <c r="BE993" t="s">
        <v>95</v>
      </c>
      <c r="BI993" t="s">
        <v>95</v>
      </c>
      <c r="BM993" t="s">
        <v>95</v>
      </c>
      <c r="BQ993" t="s">
        <v>95</v>
      </c>
      <c r="BR993">
        <v>40000</v>
      </c>
      <c r="BS993">
        <v>10000</v>
      </c>
      <c r="BT993">
        <v>10000</v>
      </c>
      <c r="BU993" t="s">
        <v>95</v>
      </c>
      <c r="BY993" t="s">
        <v>95</v>
      </c>
      <c r="CC993" t="s">
        <v>95</v>
      </c>
      <c r="CG993" t="s">
        <v>95</v>
      </c>
    </row>
    <row r="994" spans="1:85" x14ac:dyDescent="0.2">
      <c r="A994" t="s">
        <v>108</v>
      </c>
      <c r="B994" t="s">
        <v>122</v>
      </c>
      <c r="C994">
        <v>2</v>
      </c>
      <c r="D994" t="s">
        <v>152</v>
      </c>
      <c r="E994">
        <v>2</v>
      </c>
      <c r="F994" t="s">
        <v>153</v>
      </c>
      <c r="G994">
        <v>8</v>
      </c>
      <c r="H994" t="s">
        <v>1390</v>
      </c>
      <c r="I994" t="s">
        <v>91</v>
      </c>
      <c r="J994">
        <v>9</v>
      </c>
      <c r="K994" t="s">
        <v>5941</v>
      </c>
      <c r="L994">
        <v>153583</v>
      </c>
      <c r="M994" t="s">
        <v>95</v>
      </c>
      <c r="N994" s="1">
        <v>45292</v>
      </c>
      <c r="O994" s="1">
        <v>45657</v>
      </c>
      <c r="P994" t="s">
        <v>94</v>
      </c>
      <c r="Q994" t="s">
        <v>95</v>
      </c>
      <c r="R994" t="s">
        <v>95</v>
      </c>
      <c r="S994" t="s">
        <v>2092</v>
      </c>
      <c r="T994" t="s">
        <v>2093</v>
      </c>
      <c r="U994" t="s">
        <v>2093</v>
      </c>
      <c r="V994" t="s">
        <v>2093</v>
      </c>
      <c r="W994" t="s">
        <v>5942</v>
      </c>
      <c r="X994" t="s">
        <v>5943</v>
      </c>
      <c r="Y994" t="s">
        <v>108</v>
      </c>
      <c r="Z994" t="s">
        <v>2439</v>
      </c>
      <c r="AA994" t="s">
        <v>95</v>
      </c>
      <c r="AB994" t="s">
        <v>95</v>
      </c>
      <c r="AC994" t="s">
        <v>104</v>
      </c>
      <c r="AE994" t="s">
        <v>409</v>
      </c>
      <c r="AF994" t="s">
        <v>95</v>
      </c>
      <c r="AH994" t="s">
        <v>95</v>
      </c>
      <c r="AI994" t="s">
        <v>95</v>
      </c>
      <c r="AJ994" t="s">
        <v>95</v>
      </c>
      <c r="AK994" t="s">
        <v>95</v>
      </c>
      <c r="AM994">
        <v>20000</v>
      </c>
      <c r="AN994">
        <v>20000</v>
      </c>
      <c r="AO994">
        <v>13088</v>
      </c>
      <c r="AS994" t="s">
        <v>95</v>
      </c>
      <c r="AW994" t="s">
        <v>95</v>
      </c>
      <c r="BA994" t="s">
        <v>95</v>
      </c>
      <c r="BE994" t="s">
        <v>95</v>
      </c>
      <c r="BI994" t="s">
        <v>95</v>
      </c>
      <c r="BM994" t="s">
        <v>95</v>
      </c>
      <c r="BQ994" t="s">
        <v>95</v>
      </c>
      <c r="BR994">
        <v>20000</v>
      </c>
      <c r="BS994">
        <v>20000</v>
      </c>
      <c r="BT994">
        <v>13088</v>
      </c>
      <c r="BU994" t="s">
        <v>95</v>
      </c>
      <c r="BY994" t="s">
        <v>95</v>
      </c>
      <c r="CC994" t="s">
        <v>95</v>
      </c>
      <c r="CG994" t="s">
        <v>95</v>
      </c>
    </row>
    <row r="995" spans="1:85" x14ac:dyDescent="0.2">
      <c r="A995" t="s">
        <v>108</v>
      </c>
      <c r="B995" t="s">
        <v>122</v>
      </c>
      <c r="C995">
        <v>3</v>
      </c>
      <c r="D995" t="s">
        <v>163</v>
      </c>
      <c r="E995">
        <v>3</v>
      </c>
      <c r="F995" t="s">
        <v>164</v>
      </c>
      <c r="G995">
        <v>12</v>
      </c>
      <c r="H995" t="s">
        <v>165</v>
      </c>
      <c r="I995" t="s">
        <v>91</v>
      </c>
      <c r="J995">
        <v>9</v>
      </c>
      <c r="K995" t="s">
        <v>5944</v>
      </c>
      <c r="L995">
        <v>153693</v>
      </c>
      <c r="M995" t="s">
        <v>95</v>
      </c>
      <c r="N995" s="1">
        <v>45292</v>
      </c>
      <c r="O995" s="1">
        <v>45657</v>
      </c>
      <c r="P995" t="s">
        <v>94</v>
      </c>
      <c r="Q995" t="s">
        <v>95</v>
      </c>
      <c r="R995" t="s">
        <v>95</v>
      </c>
      <c r="S995" t="s">
        <v>167</v>
      </c>
      <c r="T995" t="s">
        <v>168</v>
      </c>
      <c r="U995" t="s">
        <v>168</v>
      </c>
      <c r="V995" t="s">
        <v>1855</v>
      </c>
      <c r="W995" t="s">
        <v>169</v>
      </c>
      <c r="X995" t="s">
        <v>170</v>
      </c>
      <c r="Y995" t="s">
        <v>108</v>
      </c>
      <c r="Z995" t="s">
        <v>1856</v>
      </c>
      <c r="AA995" t="s">
        <v>95</v>
      </c>
      <c r="AB995" t="s">
        <v>95</v>
      </c>
      <c r="AC995" t="s">
        <v>148</v>
      </c>
      <c r="AE995" t="s">
        <v>133</v>
      </c>
      <c r="AF995" t="s">
        <v>95</v>
      </c>
      <c r="AH995" t="s">
        <v>95</v>
      </c>
      <c r="AI995" t="s">
        <v>95</v>
      </c>
      <c r="AJ995" t="s">
        <v>95</v>
      </c>
      <c r="AK995" t="s">
        <v>95</v>
      </c>
      <c r="AM995">
        <v>100000</v>
      </c>
      <c r="AN995">
        <v>69674</v>
      </c>
      <c r="AO995">
        <v>55620</v>
      </c>
      <c r="AS995" t="s">
        <v>95</v>
      </c>
      <c r="AW995" t="s">
        <v>95</v>
      </c>
      <c r="BA995" t="s">
        <v>95</v>
      </c>
      <c r="BE995" t="s">
        <v>95</v>
      </c>
      <c r="BI995" t="s">
        <v>95</v>
      </c>
      <c r="BM995" t="s">
        <v>95</v>
      </c>
      <c r="BQ995" t="s">
        <v>95</v>
      </c>
      <c r="BR995">
        <v>100000</v>
      </c>
      <c r="BS995">
        <v>69674</v>
      </c>
      <c r="BT995">
        <v>55620</v>
      </c>
      <c r="BU995" t="s">
        <v>95</v>
      </c>
      <c r="BY995" t="s">
        <v>95</v>
      </c>
      <c r="CC995" t="s">
        <v>95</v>
      </c>
      <c r="CG995" t="s">
        <v>95</v>
      </c>
    </row>
    <row r="996" spans="1:85" x14ac:dyDescent="0.2">
      <c r="A996" t="s">
        <v>135</v>
      </c>
      <c r="B996" t="s">
        <v>122</v>
      </c>
      <c r="C996">
        <v>2</v>
      </c>
      <c r="D996" t="s">
        <v>1160</v>
      </c>
      <c r="E996">
        <v>3</v>
      </c>
      <c r="F996" t="s">
        <v>1161</v>
      </c>
      <c r="G996">
        <v>3.1</v>
      </c>
      <c r="H996" t="s">
        <v>5268</v>
      </c>
      <c r="I996" t="s">
        <v>91</v>
      </c>
      <c r="J996">
        <v>9</v>
      </c>
      <c r="K996" t="s">
        <v>5945</v>
      </c>
      <c r="L996">
        <v>87977</v>
      </c>
      <c r="M996" t="s">
        <v>95</v>
      </c>
      <c r="N996" s="1">
        <v>44562</v>
      </c>
      <c r="O996" s="1">
        <v>45291</v>
      </c>
      <c r="P996" t="s">
        <v>140</v>
      </c>
      <c r="Q996" t="s">
        <v>95</v>
      </c>
      <c r="R996" t="s">
        <v>95</v>
      </c>
      <c r="S996" t="s">
        <v>856</v>
      </c>
      <c r="T996" t="s">
        <v>857</v>
      </c>
      <c r="U996" t="s">
        <v>1134</v>
      </c>
      <c r="V996" t="s">
        <v>5946</v>
      </c>
      <c r="W996" t="s">
        <v>5947</v>
      </c>
      <c r="X996" t="s">
        <v>5948</v>
      </c>
      <c r="Y996" t="s">
        <v>135</v>
      </c>
      <c r="Z996" t="s">
        <v>203</v>
      </c>
      <c r="AA996" t="s">
        <v>95</v>
      </c>
      <c r="AB996" t="s">
        <v>95</v>
      </c>
      <c r="AC996" t="s">
        <v>148</v>
      </c>
      <c r="AE996" t="s">
        <v>133</v>
      </c>
      <c r="AF996" t="s">
        <v>95</v>
      </c>
      <c r="AH996" t="s">
        <v>95</v>
      </c>
      <c r="AI996" t="s">
        <v>95</v>
      </c>
      <c r="AJ996" t="s">
        <v>95</v>
      </c>
      <c r="AK996" t="s">
        <v>95</v>
      </c>
      <c r="AM996">
        <v>12000</v>
      </c>
      <c r="AN996">
        <v>12000</v>
      </c>
      <c r="AO996">
        <v>0</v>
      </c>
      <c r="AS996" t="s">
        <v>95</v>
      </c>
      <c r="AW996" t="s">
        <v>95</v>
      </c>
      <c r="BA996" t="s">
        <v>95</v>
      </c>
      <c r="BE996" t="s">
        <v>95</v>
      </c>
      <c r="BI996" t="s">
        <v>95</v>
      </c>
      <c r="BJ996">
        <v>9000</v>
      </c>
      <c r="BK996">
        <v>9000</v>
      </c>
      <c r="BM996" t="s">
        <v>95</v>
      </c>
      <c r="BN996">
        <v>3000</v>
      </c>
      <c r="BO996">
        <v>3000</v>
      </c>
      <c r="BQ996" t="s">
        <v>95</v>
      </c>
      <c r="BU996" t="s">
        <v>95</v>
      </c>
      <c r="BY996" t="s">
        <v>95</v>
      </c>
      <c r="CC996" t="s">
        <v>95</v>
      </c>
      <c r="CG996" t="s">
        <v>95</v>
      </c>
    </row>
    <row r="997" spans="1:85" ht="409.6" x14ac:dyDescent="0.2">
      <c r="A997" t="s">
        <v>121</v>
      </c>
      <c r="B997" t="s">
        <v>122</v>
      </c>
      <c r="C997">
        <v>4</v>
      </c>
      <c r="D997" t="s">
        <v>465</v>
      </c>
      <c r="E997">
        <v>4.2</v>
      </c>
      <c r="F997" t="s">
        <v>466</v>
      </c>
      <c r="G997" t="s">
        <v>5949</v>
      </c>
      <c r="H997" t="s">
        <v>5950</v>
      </c>
      <c r="I997" t="s">
        <v>91</v>
      </c>
      <c r="J997">
        <v>9</v>
      </c>
      <c r="K997" t="s">
        <v>5951</v>
      </c>
      <c r="L997">
        <v>72376</v>
      </c>
      <c r="M997" t="s">
        <v>5952</v>
      </c>
      <c r="N997" s="1">
        <v>44197</v>
      </c>
      <c r="O997" s="1">
        <v>44561</v>
      </c>
      <c r="P997" t="s">
        <v>94</v>
      </c>
      <c r="Q997" t="s">
        <v>95</v>
      </c>
      <c r="R997" t="s">
        <v>95</v>
      </c>
      <c r="S997" t="s">
        <v>167</v>
      </c>
      <c r="T997" t="s">
        <v>168</v>
      </c>
      <c r="U997" t="s">
        <v>168</v>
      </c>
      <c r="V997" t="s">
        <v>470</v>
      </c>
      <c r="W997" t="s">
        <v>305</v>
      </c>
      <c r="X997" t="s">
        <v>306</v>
      </c>
      <c r="Y997" t="s">
        <v>121</v>
      </c>
      <c r="Z997" t="s">
        <v>118</v>
      </c>
      <c r="AA997" t="s">
        <v>95</v>
      </c>
      <c r="AB997" t="s">
        <v>95</v>
      </c>
      <c r="AC997" t="s">
        <v>148</v>
      </c>
      <c r="AE997" t="s">
        <v>120</v>
      </c>
      <c r="AF997" t="s">
        <v>95</v>
      </c>
      <c r="AH997" t="s">
        <v>95</v>
      </c>
      <c r="AI997" t="s">
        <v>95</v>
      </c>
      <c r="AJ997" t="s">
        <v>95</v>
      </c>
      <c r="AK997" t="s">
        <v>95</v>
      </c>
      <c r="AM997">
        <v>0</v>
      </c>
      <c r="AN997">
        <v>0</v>
      </c>
      <c r="AO997">
        <v>0</v>
      </c>
      <c r="AS997" t="s">
        <v>95</v>
      </c>
      <c r="AW997" t="s">
        <v>95</v>
      </c>
      <c r="BA997" t="s">
        <v>95</v>
      </c>
      <c r="BE997" t="s">
        <v>95</v>
      </c>
      <c r="BI997" s="2" t="s">
        <v>5953</v>
      </c>
      <c r="BM997" t="s">
        <v>95</v>
      </c>
      <c r="BQ997" t="s">
        <v>95</v>
      </c>
      <c r="BU997" t="s">
        <v>95</v>
      </c>
      <c r="BY997" t="s">
        <v>95</v>
      </c>
      <c r="CC997" t="s">
        <v>95</v>
      </c>
      <c r="CG997" t="s">
        <v>95</v>
      </c>
    </row>
    <row r="998" spans="1:85" ht="306" x14ac:dyDescent="0.2">
      <c r="A998" t="s">
        <v>288</v>
      </c>
      <c r="B998" t="s">
        <v>494</v>
      </c>
      <c r="C998">
        <v>3</v>
      </c>
      <c r="D998" t="s">
        <v>508</v>
      </c>
      <c r="E998">
        <v>4</v>
      </c>
      <c r="F998" t="s">
        <v>509</v>
      </c>
      <c r="G998">
        <v>1</v>
      </c>
      <c r="H998" t="s">
        <v>2036</v>
      </c>
      <c r="I998" t="s">
        <v>91</v>
      </c>
      <c r="J998">
        <v>9</v>
      </c>
      <c r="K998" t="s">
        <v>5954</v>
      </c>
      <c r="L998">
        <v>101703</v>
      </c>
      <c r="M998" s="2" t="s">
        <v>5955</v>
      </c>
      <c r="N998" s="1">
        <v>44927</v>
      </c>
      <c r="O998" s="1">
        <v>45291</v>
      </c>
      <c r="P998" t="s">
        <v>94</v>
      </c>
      <c r="Q998" t="s">
        <v>95</v>
      </c>
      <c r="R998" t="s">
        <v>95</v>
      </c>
      <c r="S998" t="s">
        <v>141</v>
      </c>
      <c r="T998" t="s">
        <v>142</v>
      </c>
      <c r="U998" t="s">
        <v>5956</v>
      </c>
      <c r="V998" t="s">
        <v>5957</v>
      </c>
      <c r="W998" t="s">
        <v>5958</v>
      </c>
      <c r="X998" t="s">
        <v>1425</v>
      </c>
      <c r="Y998" t="s">
        <v>5959</v>
      </c>
      <c r="Z998" t="s">
        <v>203</v>
      </c>
      <c r="AA998" t="s">
        <v>643</v>
      </c>
      <c r="AC998" t="s">
        <v>204</v>
      </c>
      <c r="AD998" t="s">
        <v>5960</v>
      </c>
      <c r="AE998" t="s">
        <v>133</v>
      </c>
      <c r="AF998" t="s">
        <v>95</v>
      </c>
      <c r="AH998" t="s">
        <v>308</v>
      </c>
      <c r="AJ998" t="s">
        <v>1520</v>
      </c>
      <c r="AK998" t="s">
        <v>5314</v>
      </c>
      <c r="AM998">
        <v>155000</v>
      </c>
      <c r="AN998">
        <v>155000</v>
      </c>
      <c r="AO998">
        <v>155000</v>
      </c>
      <c r="AS998" t="s">
        <v>95</v>
      </c>
      <c r="AW998" t="s">
        <v>95</v>
      </c>
      <c r="BA998" t="s">
        <v>95</v>
      </c>
      <c r="BE998" t="s">
        <v>95</v>
      </c>
      <c r="BI998" t="s">
        <v>95</v>
      </c>
      <c r="BM998" t="s">
        <v>95</v>
      </c>
      <c r="BN998">
        <v>155000</v>
      </c>
      <c r="BO998">
        <v>155000</v>
      </c>
      <c r="BP998">
        <v>155000</v>
      </c>
      <c r="BQ998" t="s">
        <v>95</v>
      </c>
      <c r="BU998" t="s">
        <v>95</v>
      </c>
      <c r="BY998" t="s">
        <v>95</v>
      </c>
      <c r="CC998" t="s">
        <v>95</v>
      </c>
      <c r="CG998" t="s">
        <v>95</v>
      </c>
    </row>
    <row r="999" spans="1:85" x14ac:dyDescent="0.2">
      <c r="A999" t="s">
        <v>472</v>
      </c>
      <c r="B999" t="s">
        <v>122</v>
      </c>
      <c r="C999">
        <v>2</v>
      </c>
      <c r="D999" t="s">
        <v>2220</v>
      </c>
      <c r="E999">
        <v>3</v>
      </c>
      <c r="F999" t="s">
        <v>3523</v>
      </c>
      <c r="G999">
        <v>3.3</v>
      </c>
      <c r="H999" t="s">
        <v>3524</v>
      </c>
      <c r="I999" t="s">
        <v>91</v>
      </c>
      <c r="J999">
        <v>9</v>
      </c>
      <c r="K999" t="s">
        <v>5961</v>
      </c>
      <c r="L999">
        <v>127979</v>
      </c>
      <c r="M999" t="s">
        <v>5962</v>
      </c>
      <c r="N999" s="1">
        <v>44927</v>
      </c>
      <c r="O999" s="1">
        <v>46022</v>
      </c>
      <c r="P999" t="s">
        <v>128</v>
      </c>
      <c r="Q999" t="s">
        <v>95</v>
      </c>
      <c r="R999" t="s">
        <v>95</v>
      </c>
      <c r="S999" t="s">
        <v>167</v>
      </c>
      <c r="T999" t="s">
        <v>168</v>
      </c>
      <c r="U999" t="s">
        <v>5963</v>
      </c>
      <c r="V999" t="s">
        <v>5964</v>
      </c>
      <c r="W999" t="s">
        <v>1093</v>
      </c>
      <c r="X999" t="s">
        <v>283</v>
      </c>
      <c r="Y999" t="s">
        <v>472</v>
      </c>
      <c r="Z999" t="s">
        <v>118</v>
      </c>
      <c r="AA999" t="s">
        <v>95</v>
      </c>
      <c r="AB999" t="s">
        <v>95</v>
      </c>
      <c r="AC999" t="s">
        <v>148</v>
      </c>
      <c r="AD999" t="s">
        <v>5965</v>
      </c>
      <c r="AE999" t="s">
        <v>133</v>
      </c>
      <c r="AF999" t="s">
        <v>95</v>
      </c>
      <c r="AH999" t="s">
        <v>95</v>
      </c>
      <c r="AI999" t="s">
        <v>95</v>
      </c>
      <c r="AJ999" t="s">
        <v>1306</v>
      </c>
      <c r="AK999" t="s">
        <v>5328</v>
      </c>
      <c r="AM999">
        <v>396990</v>
      </c>
      <c r="AN999">
        <v>396990</v>
      </c>
      <c r="AO999">
        <v>172633</v>
      </c>
      <c r="AS999" t="s">
        <v>95</v>
      </c>
      <c r="AW999" t="s">
        <v>95</v>
      </c>
      <c r="BA999" t="s">
        <v>95</v>
      </c>
      <c r="BE999" t="s">
        <v>95</v>
      </c>
      <c r="BI999" t="s">
        <v>95</v>
      </c>
      <c r="BM999" t="s">
        <v>95</v>
      </c>
      <c r="BN999">
        <v>1</v>
      </c>
      <c r="BO999">
        <v>1</v>
      </c>
      <c r="BP999">
        <v>0</v>
      </c>
      <c r="BQ999" t="s">
        <v>5966</v>
      </c>
      <c r="BR999">
        <v>172633</v>
      </c>
      <c r="BS999">
        <v>172633</v>
      </c>
      <c r="BT999">
        <v>172633</v>
      </c>
      <c r="BU999" t="s">
        <v>5967</v>
      </c>
      <c r="BV999">
        <v>224356</v>
      </c>
      <c r="BW999">
        <v>224356</v>
      </c>
      <c r="BY999" t="s">
        <v>95</v>
      </c>
      <c r="CC999" t="s">
        <v>95</v>
      </c>
      <c r="CG999" t="s">
        <v>95</v>
      </c>
    </row>
    <row r="1000" spans="1:85" x14ac:dyDescent="0.2">
      <c r="A1000" t="s">
        <v>85</v>
      </c>
      <c r="B1000" t="s">
        <v>86</v>
      </c>
      <c r="C1000">
        <v>3</v>
      </c>
      <c r="D1000" t="s">
        <v>87</v>
      </c>
      <c r="E1000">
        <v>2.1</v>
      </c>
      <c r="F1000" t="s">
        <v>88</v>
      </c>
      <c r="G1000" t="s">
        <v>354</v>
      </c>
      <c r="H1000" t="s">
        <v>1245</v>
      </c>
      <c r="I1000" t="s">
        <v>91</v>
      </c>
      <c r="J1000">
        <v>9</v>
      </c>
      <c r="K1000" t="s">
        <v>5968</v>
      </c>
      <c r="L1000">
        <v>108298</v>
      </c>
      <c r="M1000" t="s">
        <v>5969</v>
      </c>
      <c r="N1000" s="1">
        <v>44927</v>
      </c>
      <c r="O1000" s="1">
        <v>45291</v>
      </c>
      <c r="P1000" t="s">
        <v>94</v>
      </c>
      <c r="Q1000" t="s">
        <v>95</v>
      </c>
      <c r="R1000" t="s">
        <v>95</v>
      </c>
      <c r="S1000" t="s">
        <v>345</v>
      </c>
      <c r="T1000" t="s">
        <v>346</v>
      </c>
      <c r="U1000" t="s">
        <v>3481</v>
      </c>
      <c r="V1000" t="s">
        <v>346</v>
      </c>
      <c r="W1000" t="s">
        <v>2173</v>
      </c>
      <c r="X1000" t="s">
        <v>101</v>
      </c>
      <c r="Y1000" t="s">
        <v>5970</v>
      </c>
      <c r="Z1000" t="s">
        <v>118</v>
      </c>
      <c r="AA1000" t="s">
        <v>643</v>
      </c>
      <c r="AC1000" t="s">
        <v>119</v>
      </c>
      <c r="AE1000" t="s">
        <v>409</v>
      </c>
      <c r="AF1000" t="s">
        <v>95</v>
      </c>
      <c r="AH1000" t="s">
        <v>238</v>
      </c>
      <c r="AJ1000" t="s">
        <v>5971</v>
      </c>
      <c r="AK1000" t="s">
        <v>95</v>
      </c>
      <c r="AM1000">
        <v>2000000</v>
      </c>
      <c r="AN1000">
        <v>1480000</v>
      </c>
      <c r="AO1000">
        <v>1480000</v>
      </c>
      <c r="AS1000" t="s">
        <v>95</v>
      </c>
      <c r="AW1000" t="s">
        <v>95</v>
      </c>
      <c r="BA1000" t="s">
        <v>95</v>
      </c>
      <c r="BE1000" t="s">
        <v>95</v>
      </c>
      <c r="BI1000" t="s">
        <v>95</v>
      </c>
      <c r="BM1000" t="s">
        <v>95</v>
      </c>
      <c r="BN1000">
        <v>2000000</v>
      </c>
      <c r="BO1000">
        <v>1480000</v>
      </c>
      <c r="BP1000">
        <v>1480000</v>
      </c>
      <c r="BQ1000" t="s">
        <v>5972</v>
      </c>
      <c r="BU1000" t="s">
        <v>95</v>
      </c>
      <c r="BY1000" t="s">
        <v>95</v>
      </c>
      <c r="CC1000" t="s">
        <v>95</v>
      </c>
      <c r="CG1000" t="s">
        <v>95</v>
      </c>
    </row>
    <row r="1001" spans="1:85" x14ac:dyDescent="0.2">
      <c r="A1001" t="s">
        <v>472</v>
      </c>
      <c r="B1001" t="s">
        <v>122</v>
      </c>
      <c r="C1001">
        <v>2</v>
      </c>
      <c r="D1001" t="s">
        <v>2220</v>
      </c>
      <c r="E1001">
        <v>3</v>
      </c>
      <c r="F1001" t="s">
        <v>3523</v>
      </c>
      <c r="G1001">
        <v>3.1</v>
      </c>
      <c r="H1001" t="s">
        <v>5973</v>
      </c>
      <c r="I1001" t="s">
        <v>91</v>
      </c>
      <c r="J1001">
        <v>9</v>
      </c>
      <c r="K1001" t="s">
        <v>5974</v>
      </c>
      <c r="L1001">
        <v>110780</v>
      </c>
      <c r="M1001" t="s">
        <v>5975</v>
      </c>
      <c r="N1001" s="1">
        <v>45170</v>
      </c>
      <c r="O1001" s="1">
        <v>46022</v>
      </c>
      <c r="P1001" t="s">
        <v>128</v>
      </c>
      <c r="Q1001" t="s">
        <v>95</v>
      </c>
      <c r="R1001" t="s">
        <v>95</v>
      </c>
      <c r="S1001" t="s">
        <v>1874</v>
      </c>
      <c r="T1001" t="s">
        <v>1875</v>
      </c>
      <c r="U1001" t="s">
        <v>1875</v>
      </c>
      <c r="V1001" t="s">
        <v>5976</v>
      </c>
      <c r="W1001" t="s">
        <v>1711</v>
      </c>
      <c r="X1001" t="s">
        <v>543</v>
      </c>
      <c r="Y1001" t="s">
        <v>472</v>
      </c>
      <c r="Z1001" t="s">
        <v>162</v>
      </c>
      <c r="AA1001" t="s">
        <v>95</v>
      </c>
      <c r="AB1001" t="s">
        <v>95</v>
      </c>
      <c r="AC1001" t="s">
        <v>148</v>
      </c>
      <c r="AE1001" t="s">
        <v>133</v>
      </c>
      <c r="AF1001" t="s">
        <v>95</v>
      </c>
      <c r="AH1001" t="s">
        <v>95</v>
      </c>
      <c r="AI1001" t="s">
        <v>95</v>
      </c>
      <c r="AJ1001" t="s">
        <v>95</v>
      </c>
      <c r="AK1001" t="s">
        <v>95</v>
      </c>
      <c r="AM1001">
        <v>285918</v>
      </c>
      <c r="AN1001">
        <v>239858</v>
      </c>
      <c r="AO1001">
        <v>161734</v>
      </c>
      <c r="AS1001" t="s">
        <v>95</v>
      </c>
      <c r="AW1001" t="s">
        <v>95</v>
      </c>
      <c r="BA1001" t="s">
        <v>95</v>
      </c>
      <c r="BE1001" t="s">
        <v>95</v>
      </c>
      <c r="BI1001" t="s">
        <v>95</v>
      </c>
      <c r="BM1001" t="s">
        <v>95</v>
      </c>
      <c r="BN1001">
        <v>170418</v>
      </c>
      <c r="BO1001">
        <v>170418</v>
      </c>
      <c r="BP1001">
        <v>134538</v>
      </c>
      <c r="BQ1001" t="s">
        <v>5977</v>
      </c>
      <c r="BR1001">
        <v>55500</v>
      </c>
      <c r="BS1001">
        <v>43318</v>
      </c>
      <c r="BT1001">
        <v>27196</v>
      </c>
      <c r="BU1001" t="s">
        <v>5978</v>
      </c>
      <c r="BV1001">
        <v>60000</v>
      </c>
      <c r="BW1001">
        <v>26122</v>
      </c>
      <c r="BY1001" t="s">
        <v>95</v>
      </c>
      <c r="CC1001" t="s">
        <v>95</v>
      </c>
      <c r="CG1001" t="s">
        <v>95</v>
      </c>
    </row>
    <row r="1002" spans="1:85" ht="409.6" x14ac:dyDescent="0.2">
      <c r="A1002" t="s">
        <v>205</v>
      </c>
      <c r="B1002" t="s">
        <v>122</v>
      </c>
      <c r="C1002">
        <v>1</v>
      </c>
      <c r="D1002" t="s">
        <v>1645</v>
      </c>
      <c r="E1002">
        <v>1</v>
      </c>
      <c r="F1002" t="s">
        <v>1646</v>
      </c>
      <c r="G1002">
        <v>1.1000000000000001</v>
      </c>
      <c r="H1002" t="s">
        <v>1647</v>
      </c>
      <c r="I1002" t="s">
        <v>91</v>
      </c>
      <c r="J1002">
        <v>9</v>
      </c>
      <c r="K1002" t="s">
        <v>5979</v>
      </c>
      <c r="L1002">
        <v>86524</v>
      </c>
      <c r="M1002" s="2" t="s">
        <v>5980</v>
      </c>
      <c r="N1002" s="1">
        <v>44562</v>
      </c>
      <c r="O1002" s="1">
        <v>44926</v>
      </c>
      <c r="P1002" t="s">
        <v>128</v>
      </c>
      <c r="Q1002" t="s">
        <v>95</v>
      </c>
      <c r="R1002" t="s">
        <v>95</v>
      </c>
      <c r="S1002" t="s">
        <v>5981</v>
      </c>
      <c r="T1002" t="s">
        <v>5982</v>
      </c>
      <c r="U1002" t="s">
        <v>5983</v>
      </c>
      <c r="V1002" t="s">
        <v>5984</v>
      </c>
      <c r="W1002" t="s">
        <v>95</v>
      </c>
      <c r="X1002" t="s">
        <v>95</v>
      </c>
      <c r="Y1002" t="s">
        <v>205</v>
      </c>
      <c r="Z1002" t="s">
        <v>118</v>
      </c>
      <c r="AA1002" t="s">
        <v>95</v>
      </c>
      <c r="AB1002" t="s">
        <v>95</v>
      </c>
      <c r="AC1002" t="s">
        <v>148</v>
      </c>
      <c r="AE1002" t="s">
        <v>133</v>
      </c>
      <c r="AF1002" t="s">
        <v>95</v>
      </c>
      <c r="AH1002" t="s">
        <v>95</v>
      </c>
      <c r="AI1002" t="s">
        <v>95</v>
      </c>
      <c r="AJ1002" t="s">
        <v>95</v>
      </c>
      <c r="AK1002" t="s">
        <v>5985</v>
      </c>
      <c r="AM1002">
        <v>436000</v>
      </c>
      <c r="AN1002">
        <v>436000</v>
      </c>
      <c r="AO1002">
        <v>374486</v>
      </c>
      <c r="AS1002" t="s">
        <v>95</v>
      </c>
      <c r="AW1002" t="s">
        <v>95</v>
      </c>
      <c r="BA1002" t="s">
        <v>95</v>
      </c>
      <c r="BE1002" t="s">
        <v>95</v>
      </c>
      <c r="BI1002" t="s">
        <v>95</v>
      </c>
      <c r="BJ1002">
        <v>436000</v>
      </c>
      <c r="BK1002">
        <v>436000</v>
      </c>
      <c r="BL1002">
        <v>374486</v>
      </c>
      <c r="BM1002" t="s">
        <v>95</v>
      </c>
      <c r="BQ1002" t="s">
        <v>95</v>
      </c>
      <c r="BU1002" t="s">
        <v>95</v>
      </c>
      <c r="BY1002" t="s">
        <v>95</v>
      </c>
      <c r="CC1002" t="s">
        <v>95</v>
      </c>
      <c r="CG1002" t="s">
        <v>95</v>
      </c>
    </row>
    <row r="1003" spans="1:85" x14ac:dyDescent="0.2">
      <c r="A1003" t="s">
        <v>205</v>
      </c>
      <c r="B1003" t="s">
        <v>122</v>
      </c>
      <c r="C1003">
        <v>3</v>
      </c>
      <c r="D1003" t="s">
        <v>312</v>
      </c>
      <c r="E1003">
        <v>3</v>
      </c>
      <c r="F1003" t="s">
        <v>313</v>
      </c>
      <c r="G1003">
        <v>3.1</v>
      </c>
      <c r="H1003" t="s">
        <v>314</v>
      </c>
      <c r="I1003" t="s">
        <v>91</v>
      </c>
      <c r="J1003">
        <v>9</v>
      </c>
      <c r="K1003" t="s">
        <v>315</v>
      </c>
      <c r="L1003">
        <v>152843</v>
      </c>
      <c r="M1003" t="s">
        <v>95</v>
      </c>
      <c r="N1003" s="1">
        <v>44927</v>
      </c>
      <c r="O1003" s="1">
        <v>45291</v>
      </c>
      <c r="P1003" t="s">
        <v>128</v>
      </c>
      <c r="Q1003" t="s">
        <v>95</v>
      </c>
      <c r="R1003" t="s">
        <v>95</v>
      </c>
      <c r="S1003" t="s">
        <v>2606</v>
      </c>
      <c r="T1003" t="s">
        <v>1475</v>
      </c>
      <c r="U1003" t="s">
        <v>5986</v>
      </c>
      <c r="V1003" t="s">
        <v>507</v>
      </c>
      <c r="W1003" t="s">
        <v>5987</v>
      </c>
      <c r="X1003" t="s">
        <v>322</v>
      </c>
      <c r="Y1003" t="s">
        <v>205</v>
      </c>
      <c r="Z1003" t="s">
        <v>118</v>
      </c>
      <c r="AA1003" t="s">
        <v>95</v>
      </c>
      <c r="AB1003" t="s">
        <v>95</v>
      </c>
      <c r="AC1003" t="s">
        <v>148</v>
      </c>
      <c r="AE1003" t="s">
        <v>133</v>
      </c>
      <c r="AF1003" t="s">
        <v>95</v>
      </c>
      <c r="AH1003" t="s">
        <v>95</v>
      </c>
      <c r="AI1003" t="s">
        <v>95</v>
      </c>
      <c r="AJ1003" t="s">
        <v>95</v>
      </c>
      <c r="AK1003" t="s">
        <v>95</v>
      </c>
      <c r="AM1003">
        <v>58882</v>
      </c>
      <c r="AN1003">
        <v>58882</v>
      </c>
      <c r="AO1003">
        <v>0</v>
      </c>
      <c r="AS1003" t="s">
        <v>95</v>
      </c>
      <c r="AW1003" t="s">
        <v>95</v>
      </c>
      <c r="BA1003" t="s">
        <v>95</v>
      </c>
      <c r="BE1003" t="s">
        <v>95</v>
      </c>
      <c r="BI1003" t="s">
        <v>95</v>
      </c>
      <c r="BM1003" t="s">
        <v>95</v>
      </c>
      <c r="BN1003">
        <v>58882</v>
      </c>
      <c r="BO1003">
        <v>58882</v>
      </c>
      <c r="BQ1003" t="s">
        <v>95</v>
      </c>
      <c r="BU1003" t="s">
        <v>95</v>
      </c>
      <c r="BY1003" t="s">
        <v>95</v>
      </c>
      <c r="CC1003" t="s">
        <v>95</v>
      </c>
      <c r="CG1003" t="s">
        <v>95</v>
      </c>
    </row>
    <row r="1004" spans="1:85" x14ac:dyDescent="0.2">
      <c r="A1004" t="s">
        <v>472</v>
      </c>
      <c r="B1004" t="s">
        <v>122</v>
      </c>
      <c r="C1004">
        <v>3</v>
      </c>
      <c r="D1004" t="s">
        <v>473</v>
      </c>
      <c r="E1004">
        <v>4</v>
      </c>
      <c r="F1004" t="s">
        <v>474</v>
      </c>
      <c r="G1004">
        <v>4.0999999999999996</v>
      </c>
      <c r="H1004" t="s">
        <v>475</v>
      </c>
      <c r="I1004" t="s">
        <v>91</v>
      </c>
      <c r="J1004">
        <v>9</v>
      </c>
      <c r="K1004" t="s">
        <v>5988</v>
      </c>
      <c r="L1004">
        <v>111714</v>
      </c>
      <c r="M1004" t="s">
        <v>5989</v>
      </c>
      <c r="N1004" s="1">
        <v>44927</v>
      </c>
      <c r="O1004" s="1">
        <v>46022</v>
      </c>
      <c r="P1004" t="s">
        <v>128</v>
      </c>
      <c r="Q1004" t="s">
        <v>95</v>
      </c>
      <c r="R1004" t="s">
        <v>95</v>
      </c>
      <c r="S1004" t="s">
        <v>345</v>
      </c>
      <c r="T1004" t="s">
        <v>346</v>
      </c>
      <c r="U1004" t="s">
        <v>346</v>
      </c>
      <c r="V1004" t="s">
        <v>5990</v>
      </c>
      <c r="W1004" t="s">
        <v>5991</v>
      </c>
      <c r="X1004" t="s">
        <v>170</v>
      </c>
      <c r="Y1004" t="s">
        <v>472</v>
      </c>
      <c r="Z1004" t="s">
        <v>118</v>
      </c>
      <c r="AA1004" t="s">
        <v>95</v>
      </c>
      <c r="AB1004" t="s">
        <v>95</v>
      </c>
      <c r="AC1004" t="s">
        <v>204</v>
      </c>
      <c r="AD1004" t="s">
        <v>5992</v>
      </c>
      <c r="AE1004" t="s">
        <v>105</v>
      </c>
      <c r="AF1004" t="s">
        <v>95</v>
      </c>
      <c r="AH1004" t="s">
        <v>95</v>
      </c>
      <c r="AI1004" t="s">
        <v>95</v>
      </c>
      <c r="AJ1004" t="s">
        <v>5993</v>
      </c>
      <c r="AK1004" t="s">
        <v>5994</v>
      </c>
      <c r="AM1004">
        <v>606993</v>
      </c>
      <c r="AN1004">
        <v>564086</v>
      </c>
      <c r="AO1004">
        <v>383010</v>
      </c>
      <c r="AS1004" t="s">
        <v>95</v>
      </c>
      <c r="AW1004" t="s">
        <v>95</v>
      </c>
      <c r="BA1004" t="s">
        <v>95</v>
      </c>
      <c r="BE1004" t="s">
        <v>95</v>
      </c>
      <c r="BI1004" t="s">
        <v>95</v>
      </c>
      <c r="BM1004" t="s">
        <v>95</v>
      </c>
      <c r="BN1004">
        <v>182700</v>
      </c>
      <c r="BO1004">
        <v>173565</v>
      </c>
      <c r="BP1004">
        <v>172205</v>
      </c>
      <c r="BQ1004" t="s">
        <v>5995</v>
      </c>
      <c r="BR1004">
        <v>292320</v>
      </c>
      <c r="BS1004">
        <v>292320</v>
      </c>
      <c r="BT1004">
        <v>210805</v>
      </c>
      <c r="BU1004" t="s">
        <v>5996</v>
      </c>
      <c r="BV1004">
        <v>131973</v>
      </c>
      <c r="BW1004">
        <v>98201</v>
      </c>
      <c r="BY1004" t="s">
        <v>95</v>
      </c>
      <c r="CC1004" t="s">
        <v>95</v>
      </c>
      <c r="CG1004" t="s">
        <v>95</v>
      </c>
    </row>
    <row r="1005" spans="1:85" x14ac:dyDescent="0.2">
      <c r="A1005" t="s">
        <v>108</v>
      </c>
      <c r="B1005" t="s">
        <v>122</v>
      </c>
      <c r="C1005">
        <v>2</v>
      </c>
      <c r="D1005" t="s">
        <v>152</v>
      </c>
      <c r="E1005">
        <v>2</v>
      </c>
      <c r="F1005" t="s">
        <v>153</v>
      </c>
      <c r="G1005">
        <v>6</v>
      </c>
      <c r="H1005" t="s">
        <v>431</v>
      </c>
      <c r="I1005" t="s">
        <v>91</v>
      </c>
      <c r="J1005">
        <v>90</v>
      </c>
      <c r="K1005" t="s">
        <v>5997</v>
      </c>
      <c r="L1005">
        <v>182083</v>
      </c>
      <c r="M1005" t="s">
        <v>95</v>
      </c>
      <c r="N1005" s="1">
        <v>45658</v>
      </c>
      <c r="O1005" s="1">
        <v>46022</v>
      </c>
      <c r="P1005" t="s">
        <v>128</v>
      </c>
      <c r="Q1005" t="s">
        <v>95</v>
      </c>
      <c r="R1005" t="s">
        <v>95</v>
      </c>
      <c r="S1005" t="s">
        <v>157</v>
      </c>
      <c r="T1005" t="s">
        <v>158</v>
      </c>
      <c r="U1005" t="s">
        <v>5998</v>
      </c>
      <c r="V1005" t="s">
        <v>5999</v>
      </c>
      <c r="W1005" t="s">
        <v>6000</v>
      </c>
      <c r="X1005" t="s">
        <v>361</v>
      </c>
      <c r="Y1005" t="s">
        <v>108</v>
      </c>
      <c r="Z1005" t="s">
        <v>1036</v>
      </c>
      <c r="AA1005" t="s">
        <v>95</v>
      </c>
      <c r="AB1005" t="s">
        <v>95</v>
      </c>
      <c r="AC1005" t="s">
        <v>204</v>
      </c>
      <c r="AE1005" t="s">
        <v>105</v>
      </c>
      <c r="AF1005" t="s">
        <v>95</v>
      </c>
      <c r="AH1005" t="s">
        <v>95</v>
      </c>
      <c r="AI1005" t="s">
        <v>95</v>
      </c>
      <c r="AJ1005" t="s">
        <v>95</v>
      </c>
      <c r="AK1005" t="s">
        <v>95</v>
      </c>
      <c r="AM1005">
        <v>40000</v>
      </c>
      <c r="AN1005">
        <v>40000</v>
      </c>
      <c r="AO1005">
        <v>0</v>
      </c>
      <c r="AS1005" t="s">
        <v>95</v>
      </c>
      <c r="AW1005" t="s">
        <v>95</v>
      </c>
      <c r="BA1005" t="s">
        <v>95</v>
      </c>
      <c r="BE1005" t="s">
        <v>95</v>
      </c>
      <c r="BI1005" t="s">
        <v>95</v>
      </c>
      <c r="BM1005" t="s">
        <v>95</v>
      </c>
      <c r="BQ1005" t="s">
        <v>95</v>
      </c>
      <c r="BU1005" t="s">
        <v>95</v>
      </c>
      <c r="BV1005">
        <v>40000</v>
      </c>
      <c r="BW1005">
        <v>40000</v>
      </c>
      <c r="BY1005" t="s">
        <v>95</v>
      </c>
      <c r="CC1005" t="s">
        <v>95</v>
      </c>
      <c r="CG1005" t="s">
        <v>95</v>
      </c>
    </row>
    <row r="1006" spans="1:85" x14ac:dyDescent="0.2">
      <c r="A1006" t="s">
        <v>108</v>
      </c>
      <c r="B1006" t="s">
        <v>122</v>
      </c>
      <c r="C1006">
        <v>2</v>
      </c>
      <c r="D1006" t="s">
        <v>152</v>
      </c>
      <c r="E1006">
        <v>2</v>
      </c>
      <c r="F1006" t="s">
        <v>153</v>
      </c>
      <c r="G1006">
        <v>6</v>
      </c>
      <c r="H1006" t="s">
        <v>431</v>
      </c>
      <c r="I1006" t="s">
        <v>91</v>
      </c>
      <c r="J1006">
        <v>99</v>
      </c>
      <c r="K1006" t="s">
        <v>6001</v>
      </c>
      <c r="L1006">
        <v>182102</v>
      </c>
      <c r="M1006" t="s">
        <v>95</v>
      </c>
      <c r="N1006" s="1">
        <v>45658</v>
      </c>
      <c r="O1006" s="1">
        <v>46022</v>
      </c>
      <c r="P1006" t="s">
        <v>128</v>
      </c>
      <c r="Q1006" t="s">
        <v>95</v>
      </c>
      <c r="R1006" t="s">
        <v>95</v>
      </c>
      <c r="S1006" t="s">
        <v>157</v>
      </c>
      <c r="T1006" t="s">
        <v>158</v>
      </c>
      <c r="U1006" t="s">
        <v>1127</v>
      </c>
      <c r="V1006" t="s">
        <v>6002</v>
      </c>
      <c r="W1006" t="s">
        <v>6003</v>
      </c>
      <c r="X1006" t="s">
        <v>676</v>
      </c>
      <c r="Y1006" t="s">
        <v>108</v>
      </c>
      <c r="Z1006" t="s">
        <v>118</v>
      </c>
      <c r="AA1006" t="s">
        <v>95</v>
      </c>
      <c r="AB1006" t="s">
        <v>95</v>
      </c>
      <c r="AC1006" t="s">
        <v>204</v>
      </c>
      <c r="AE1006" t="s">
        <v>105</v>
      </c>
      <c r="AF1006" t="s">
        <v>95</v>
      </c>
      <c r="AH1006" t="s">
        <v>95</v>
      </c>
      <c r="AI1006" t="s">
        <v>95</v>
      </c>
      <c r="AJ1006" t="s">
        <v>95</v>
      </c>
      <c r="AK1006" t="s">
        <v>95</v>
      </c>
      <c r="AM1006">
        <v>300000</v>
      </c>
      <c r="AN1006">
        <v>300000</v>
      </c>
      <c r="AO1006">
        <v>0</v>
      </c>
      <c r="AS1006" t="s">
        <v>95</v>
      </c>
      <c r="AW1006" t="s">
        <v>95</v>
      </c>
      <c r="BA1006" t="s">
        <v>95</v>
      </c>
      <c r="BE1006" t="s">
        <v>95</v>
      </c>
      <c r="BI1006" t="s">
        <v>95</v>
      </c>
      <c r="BM1006" t="s">
        <v>95</v>
      </c>
      <c r="BQ1006" t="s">
        <v>95</v>
      </c>
      <c r="BU1006" t="s">
        <v>95</v>
      </c>
      <c r="BV1006">
        <v>300000</v>
      </c>
      <c r="BW1006">
        <v>300000</v>
      </c>
      <c r="BY1006" t="s">
        <v>95</v>
      </c>
      <c r="CC1006" t="s">
        <v>95</v>
      </c>
      <c r="CG1006" t="s">
        <v>95</v>
      </c>
    </row>
    <row r="1007" spans="1:85" ht="372" x14ac:dyDescent="0.2">
      <c r="A1007" t="s">
        <v>272</v>
      </c>
      <c r="B1007" t="s">
        <v>273</v>
      </c>
      <c r="C1007">
        <v>1</v>
      </c>
      <c r="D1007" t="s">
        <v>387</v>
      </c>
      <c r="E1007" t="s">
        <v>1188</v>
      </c>
      <c r="F1007" t="s">
        <v>2058</v>
      </c>
      <c r="G1007" t="s">
        <v>1276</v>
      </c>
      <c r="H1007" t="s">
        <v>2059</v>
      </c>
      <c r="I1007" t="s">
        <v>91</v>
      </c>
      <c r="J1007" t="s">
        <v>6004</v>
      </c>
      <c r="K1007" t="s">
        <v>6005</v>
      </c>
      <c r="L1007">
        <v>37067</v>
      </c>
      <c r="M1007" s="2" t="s">
        <v>6006</v>
      </c>
      <c r="N1007" s="1">
        <v>44197</v>
      </c>
      <c r="O1007" s="1">
        <v>44926</v>
      </c>
      <c r="P1007" t="s">
        <v>94</v>
      </c>
      <c r="Q1007" t="s">
        <v>95</v>
      </c>
      <c r="R1007" t="s">
        <v>95</v>
      </c>
      <c r="S1007" t="s">
        <v>114</v>
      </c>
      <c r="T1007" t="s">
        <v>114</v>
      </c>
      <c r="U1007" t="s">
        <v>6007</v>
      </c>
      <c r="V1007" t="s">
        <v>6008</v>
      </c>
      <c r="W1007" t="s">
        <v>6009</v>
      </c>
      <c r="X1007" t="s">
        <v>6010</v>
      </c>
      <c r="Y1007" t="s">
        <v>272</v>
      </c>
      <c r="Z1007" t="s">
        <v>147</v>
      </c>
      <c r="AA1007" t="s">
        <v>95</v>
      </c>
      <c r="AB1007" t="s">
        <v>95</v>
      </c>
      <c r="AC1007" t="s">
        <v>119</v>
      </c>
      <c r="AE1007" t="s">
        <v>120</v>
      </c>
      <c r="AF1007" t="s">
        <v>95</v>
      </c>
      <c r="AH1007" t="s">
        <v>95</v>
      </c>
      <c r="AI1007" t="s">
        <v>95</v>
      </c>
      <c r="AJ1007" t="s">
        <v>95</v>
      </c>
      <c r="AK1007" t="s">
        <v>95</v>
      </c>
      <c r="AM1007">
        <v>74765</v>
      </c>
      <c r="AN1007">
        <v>74765</v>
      </c>
      <c r="AO1007">
        <v>0</v>
      </c>
      <c r="AS1007" t="s">
        <v>95</v>
      </c>
      <c r="AW1007" t="s">
        <v>95</v>
      </c>
      <c r="BA1007" t="s">
        <v>95</v>
      </c>
      <c r="BE1007" t="s">
        <v>95</v>
      </c>
      <c r="BF1007">
        <v>45965</v>
      </c>
      <c r="BG1007">
        <v>45965</v>
      </c>
      <c r="BI1007" t="s">
        <v>95</v>
      </c>
      <c r="BJ1007">
        <v>28800</v>
      </c>
      <c r="BK1007">
        <v>28800</v>
      </c>
      <c r="BL1007">
        <v>0</v>
      </c>
      <c r="BM1007" t="s">
        <v>95</v>
      </c>
      <c r="BQ1007" t="s">
        <v>95</v>
      </c>
      <c r="BU1007" t="s">
        <v>95</v>
      </c>
      <c r="BY1007" t="s">
        <v>95</v>
      </c>
      <c r="CC1007" t="s">
        <v>95</v>
      </c>
      <c r="CG1007" t="s">
        <v>95</v>
      </c>
    </row>
    <row r="1008" spans="1:85" x14ac:dyDescent="0.2">
      <c r="A1008" t="s">
        <v>257</v>
      </c>
      <c r="B1008" t="s">
        <v>258</v>
      </c>
      <c r="C1008">
        <v>4</v>
      </c>
      <c r="D1008" t="s">
        <v>1938</v>
      </c>
      <c r="E1008">
        <v>4</v>
      </c>
      <c r="F1008" t="s">
        <v>1939</v>
      </c>
      <c r="G1008" t="s">
        <v>2050</v>
      </c>
      <c r="H1008" t="s">
        <v>2051</v>
      </c>
      <c r="I1008" t="s">
        <v>91</v>
      </c>
      <c r="J1008" t="s">
        <v>6011</v>
      </c>
      <c r="K1008" t="s">
        <v>6012</v>
      </c>
      <c r="L1008">
        <v>72171</v>
      </c>
      <c r="M1008" t="s">
        <v>6012</v>
      </c>
      <c r="N1008" s="1">
        <v>44562</v>
      </c>
      <c r="O1008" s="1">
        <v>44926</v>
      </c>
      <c r="P1008" t="s">
        <v>128</v>
      </c>
      <c r="Q1008" t="s">
        <v>95</v>
      </c>
      <c r="R1008" t="s">
        <v>95</v>
      </c>
      <c r="S1008" t="s">
        <v>141</v>
      </c>
      <c r="T1008" t="s">
        <v>142</v>
      </c>
      <c r="U1008" t="s">
        <v>673</v>
      </c>
      <c r="V1008" t="s">
        <v>2102</v>
      </c>
      <c r="W1008" t="s">
        <v>1215</v>
      </c>
      <c r="X1008" t="s">
        <v>543</v>
      </c>
      <c r="Y1008" t="s">
        <v>269</v>
      </c>
      <c r="Z1008" t="s">
        <v>1036</v>
      </c>
      <c r="AA1008" t="s">
        <v>95</v>
      </c>
      <c r="AB1008" t="s">
        <v>95</v>
      </c>
      <c r="AC1008" t="s">
        <v>148</v>
      </c>
      <c r="AD1008" t="s">
        <v>95</v>
      </c>
      <c r="AE1008" t="s">
        <v>133</v>
      </c>
      <c r="AF1008" t="s">
        <v>95</v>
      </c>
      <c r="AG1008" t="s">
        <v>95</v>
      </c>
      <c r="AH1008" t="s">
        <v>644</v>
      </c>
      <c r="AI1008" t="s">
        <v>95</v>
      </c>
      <c r="AJ1008" t="s">
        <v>95</v>
      </c>
      <c r="AK1008" t="s">
        <v>95</v>
      </c>
      <c r="AM1008">
        <v>50000</v>
      </c>
      <c r="AN1008">
        <v>50000</v>
      </c>
      <c r="AO1008">
        <v>40000</v>
      </c>
      <c r="AS1008" t="s">
        <v>95</v>
      </c>
      <c r="AW1008" t="s">
        <v>95</v>
      </c>
      <c r="BA1008" t="s">
        <v>95</v>
      </c>
      <c r="BE1008" t="s">
        <v>95</v>
      </c>
      <c r="BI1008" t="s">
        <v>95</v>
      </c>
      <c r="BJ1008">
        <v>50000</v>
      </c>
      <c r="BK1008">
        <v>50000</v>
      </c>
      <c r="BL1008">
        <v>40000</v>
      </c>
      <c r="BM1008" t="s">
        <v>6013</v>
      </c>
      <c r="BQ1008" t="s">
        <v>95</v>
      </c>
      <c r="BU1008" t="s">
        <v>95</v>
      </c>
      <c r="BY1008" t="s">
        <v>95</v>
      </c>
      <c r="CC1008" t="s">
        <v>95</v>
      </c>
      <c r="CG1008" t="s">
        <v>95</v>
      </c>
    </row>
    <row r="1009" spans="1:85" ht="409.6" x14ac:dyDescent="0.2">
      <c r="A1009" t="s">
        <v>257</v>
      </c>
      <c r="B1009" t="s">
        <v>258</v>
      </c>
      <c r="C1009">
        <v>1</v>
      </c>
      <c r="D1009" t="s">
        <v>436</v>
      </c>
      <c r="E1009">
        <v>1</v>
      </c>
      <c r="F1009" t="s">
        <v>437</v>
      </c>
      <c r="G1009" t="s">
        <v>438</v>
      </c>
      <c r="H1009" t="s">
        <v>439</v>
      </c>
      <c r="I1009" t="s">
        <v>91</v>
      </c>
      <c r="J1009" t="s">
        <v>6014</v>
      </c>
      <c r="K1009" t="s">
        <v>6015</v>
      </c>
      <c r="L1009">
        <v>86950</v>
      </c>
      <c r="M1009" s="2" t="s">
        <v>6016</v>
      </c>
      <c r="N1009" s="1">
        <v>44562</v>
      </c>
      <c r="O1009" s="1">
        <v>44926</v>
      </c>
      <c r="P1009" t="s">
        <v>128</v>
      </c>
      <c r="Q1009" t="s">
        <v>95</v>
      </c>
      <c r="R1009" t="s">
        <v>95</v>
      </c>
      <c r="S1009" t="s">
        <v>246</v>
      </c>
      <c r="T1009" t="s">
        <v>247</v>
      </c>
      <c r="U1009" t="s">
        <v>2143</v>
      </c>
      <c r="V1009" t="s">
        <v>444</v>
      </c>
      <c r="W1009" t="s">
        <v>445</v>
      </c>
      <c r="X1009" t="s">
        <v>421</v>
      </c>
      <c r="Y1009" t="s">
        <v>269</v>
      </c>
      <c r="Z1009" t="s">
        <v>422</v>
      </c>
      <c r="AA1009" t="s">
        <v>95</v>
      </c>
      <c r="AB1009" t="s">
        <v>95</v>
      </c>
      <c r="AC1009" t="s">
        <v>148</v>
      </c>
      <c r="AD1009" t="s">
        <v>95</v>
      </c>
      <c r="AE1009" t="s">
        <v>105</v>
      </c>
      <c r="AF1009" t="s">
        <v>95</v>
      </c>
      <c r="AG1009" t="s">
        <v>95</v>
      </c>
      <c r="AH1009" t="s">
        <v>95</v>
      </c>
      <c r="AI1009" t="s">
        <v>95</v>
      </c>
      <c r="AJ1009" t="s">
        <v>95</v>
      </c>
      <c r="AK1009" t="s">
        <v>95</v>
      </c>
      <c r="AM1009">
        <v>200000</v>
      </c>
      <c r="AN1009">
        <v>200000</v>
      </c>
      <c r="AO1009">
        <v>200000</v>
      </c>
      <c r="AS1009" t="s">
        <v>95</v>
      </c>
      <c r="AW1009" t="s">
        <v>95</v>
      </c>
      <c r="BA1009" t="s">
        <v>95</v>
      </c>
      <c r="BE1009" t="s">
        <v>95</v>
      </c>
      <c r="BI1009" t="s">
        <v>95</v>
      </c>
      <c r="BJ1009">
        <v>200000</v>
      </c>
      <c r="BK1009">
        <v>200000</v>
      </c>
      <c r="BL1009">
        <v>200000</v>
      </c>
      <c r="BM1009" t="s">
        <v>6017</v>
      </c>
      <c r="BQ1009" t="s">
        <v>95</v>
      </c>
      <c r="BU1009" t="s">
        <v>95</v>
      </c>
      <c r="BY1009" t="s">
        <v>95</v>
      </c>
      <c r="CC1009" t="s">
        <v>95</v>
      </c>
      <c r="CG1009" t="s">
        <v>95</v>
      </c>
    </row>
    <row r="1010" spans="1:85" ht="306" x14ac:dyDescent="0.2">
      <c r="A1010" t="s">
        <v>257</v>
      </c>
      <c r="B1010" t="s">
        <v>258</v>
      </c>
      <c r="C1010">
        <v>1</v>
      </c>
      <c r="D1010" t="s">
        <v>436</v>
      </c>
      <c r="E1010">
        <v>1</v>
      </c>
      <c r="F1010" t="s">
        <v>437</v>
      </c>
      <c r="G1010" t="s">
        <v>2151</v>
      </c>
      <c r="H1010" t="s">
        <v>2152</v>
      </c>
      <c r="I1010" t="s">
        <v>91</v>
      </c>
      <c r="J1010" t="s">
        <v>6014</v>
      </c>
      <c r="K1010" t="s">
        <v>6018</v>
      </c>
      <c r="L1010">
        <v>86953</v>
      </c>
      <c r="M1010" s="2" t="s">
        <v>6019</v>
      </c>
      <c r="N1010" s="1">
        <v>44562</v>
      </c>
      <c r="O1010" s="1">
        <v>44926</v>
      </c>
      <c r="P1010" t="s">
        <v>128</v>
      </c>
      <c r="Q1010" t="s">
        <v>95</v>
      </c>
      <c r="R1010" t="s">
        <v>95</v>
      </c>
      <c r="S1010" t="s">
        <v>246</v>
      </c>
      <c r="T1010" t="s">
        <v>247</v>
      </c>
      <c r="U1010" t="s">
        <v>6020</v>
      </c>
      <c r="V1010" t="s">
        <v>247</v>
      </c>
      <c r="W1010" t="s">
        <v>1399</v>
      </c>
      <c r="X1010" t="s">
        <v>170</v>
      </c>
      <c r="Y1010" t="s">
        <v>269</v>
      </c>
      <c r="Z1010" t="s">
        <v>118</v>
      </c>
      <c r="AA1010" t="s">
        <v>95</v>
      </c>
      <c r="AB1010" t="s">
        <v>95</v>
      </c>
      <c r="AC1010" t="s">
        <v>148</v>
      </c>
      <c r="AD1010" t="s">
        <v>95</v>
      </c>
      <c r="AE1010" t="s">
        <v>133</v>
      </c>
      <c r="AF1010" t="s">
        <v>95</v>
      </c>
      <c r="AG1010" t="s">
        <v>95</v>
      </c>
      <c r="AH1010" t="s">
        <v>95</v>
      </c>
      <c r="AI1010" t="s">
        <v>95</v>
      </c>
      <c r="AJ1010" t="s">
        <v>95</v>
      </c>
      <c r="AK1010" t="s">
        <v>95</v>
      </c>
      <c r="AM1010">
        <v>36500</v>
      </c>
      <c r="AN1010">
        <v>36500</v>
      </c>
      <c r="AO1010">
        <v>0</v>
      </c>
      <c r="AS1010" t="s">
        <v>95</v>
      </c>
      <c r="AW1010" t="s">
        <v>95</v>
      </c>
      <c r="BA1010" t="s">
        <v>95</v>
      </c>
      <c r="BE1010" t="s">
        <v>95</v>
      </c>
      <c r="BI1010" t="s">
        <v>95</v>
      </c>
      <c r="BJ1010">
        <v>36500</v>
      </c>
      <c r="BK1010">
        <v>36500</v>
      </c>
      <c r="BM1010" t="s">
        <v>95</v>
      </c>
      <c r="BQ1010" t="s">
        <v>95</v>
      </c>
      <c r="BU1010" t="s">
        <v>95</v>
      </c>
      <c r="BY1010" t="s">
        <v>95</v>
      </c>
      <c r="CC1010" t="s">
        <v>95</v>
      </c>
      <c r="CG1010" t="s">
        <v>95</v>
      </c>
    </row>
    <row r="1011" spans="1:85" x14ac:dyDescent="0.2">
      <c r="A1011" t="s">
        <v>85</v>
      </c>
      <c r="B1011" t="s">
        <v>86</v>
      </c>
      <c r="C1011">
        <v>3</v>
      </c>
      <c r="D1011" t="s">
        <v>87</v>
      </c>
      <c r="E1011">
        <v>2.1</v>
      </c>
      <c r="F1011" t="s">
        <v>88</v>
      </c>
      <c r="G1011" t="s">
        <v>2259</v>
      </c>
      <c r="H1011" t="s">
        <v>2260</v>
      </c>
      <c r="I1011" t="s">
        <v>91</v>
      </c>
      <c r="J1011" t="s">
        <v>6021</v>
      </c>
      <c r="K1011" t="s">
        <v>6022</v>
      </c>
      <c r="L1011">
        <v>98760</v>
      </c>
      <c r="M1011" t="s">
        <v>2914</v>
      </c>
      <c r="N1011" s="1">
        <v>44835</v>
      </c>
      <c r="O1011" s="1">
        <v>45657</v>
      </c>
      <c r="P1011" t="s">
        <v>156</v>
      </c>
      <c r="Q1011" t="s">
        <v>95</v>
      </c>
      <c r="R1011" t="s">
        <v>95</v>
      </c>
      <c r="S1011" t="s">
        <v>1874</v>
      </c>
      <c r="T1011" t="s">
        <v>1875</v>
      </c>
      <c r="U1011" t="s">
        <v>6023</v>
      </c>
      <c r="V1011" t="s">
        <v>2905</v>
      </c>
      <c r="W1011" t="s">
        <v>1215</v>
      </c>
      <c r="X1011" t="s">
        <v>543</v>
      </c>
      <c r="Y1011" t="s">
        <v>85</v>
      </c>
      <c r="Z1011" t="s">
        <v>6024</v>
      </c>
      <c r="AA1011" t="s">
        <v>95</v>
      </c>
      <c r="AB1011" t="s">
        <v>95</v>
      </c>
      <c r="AC1011" t="s">
        <v>148</v>
      </c>
      <c r="AE1011" t="s">
        <v>133</v>
      </c>
      <c r="AF1011" t="s">
        <v>95</v>
      </c>
      <c r="AH1011" t="s">
        <v>95</v>
      </c>
      <c r="AI1011" t="s">
        <v>95</v>
      </c>
      <c r="AJ1011" t="s">
        <v>95</v>
      </c>
      <c r="AK1011" t="s">
        <v>95</v>
      </c>
      <c r="AM1011">
        <v>5629515</v>
      </c>
      <c r="AN1011">
        <v>4558418</v>
      </c>
      <c r="AO1011">
        <v>4481747</v>
      </c>
      <c r="AS1011" t="s">
        <v>95</v>
      </c>
      <c r="AW1011" t="s">
        <v>95</v>
      </c>
      <c r="BA1011" t="s">
        <v>95</v>
      </c>
      <c r="BE1011" t="s">
        <v>95</v>
      </c>
      <c r="BI1011" t="s">
        <v>95</v>
      </c>
      <c r="BJ1011">
        <v>806000</v>
      </c>
      <c r="BK1011">
        <v>806000</v>
      </c>
      <c r="BL1011">
        <v>806000</v>
      </c>
      <c r="BM1011" t="s">
        <v>6025</v>
      </c>
      <c r="BN1011">
        <v>2350000</v>
      </c>
      <c r="BO1011">
        <v>2219000</v>
      </c>
      <c r="BP1011">
        <v>2219000</v>
      </c>
      <c r="BQ1011" t="s">
        <v>6026</v>
      </c>
      <c r="BR1011">
        <v>2473515</v>
      </c>
      <c r="BS1011">
        <v>1533418</v>
      </c>
      <c r="BT1011">
        <v>1456747</v>
      </c>
      <c r="BU1011" t="s">
        <v>6027</v>
      </c>
      <c r="BY1011" t="s">
        <v>95</v>
      </c>
      <c r="CC1011" t="s">
        <v>95</v>
      </c>
      <c r="CG1011" t="s">
        <v>95</v>
      </c>
    </row>
    <row r="1012" spans="1:85" ht="409.6" x14ac:dyDescent="0.2">
      <c r="A1012" t="s">
        <v>272</v>
      </c>
      <c r="B1012" t="s">
        <v>273</v>
      </c>
      <c r="C1012">
        <v>3</v>
      </c>
      <c r="D1012" t="s">
        <v>274</v>
      </c>
      <c r="E1012" t="s">
        <v>3628</v>
      </c>
      <c r="F1012" t="s">
        <v>3629</v>
      </c>
      <c r="G1012" t="s">
        <v>1450</v>
      </c>
      <c r="H1012" t="s">
        <v>3630</v>
      </c>
      <c r="I1012" t="s">
        <v>91</v>
      </c>
      <c r="J1012" t="s">
        <v>6028</v>
      </c>
      <c r="K1012" t="s">
        <v>6029</v>
      </c>
      <c r="L1012">
        <v>183547</v>
      </c>
      <c r="M1012" s="2" t="s">
        <v>6030</v>
      </c>
      <c r="N1012" s="1">
        <v>45292</v>
      </c>
      <c r="O1012" s="1">
        <v>46022</v>
      </c>
      <c r="P1012" t="s">
        <v>128</v>
      </c>
      <c r="Q1012" t="s">
        <v>95</v>
      </c>
      <c r="R1012" t="s">
        <v>95</v>
      </c>
      <c r="S1012" t="s">
        <v>141</v>
      </c>
      <c r="T1012" t="s">
        <v>142</v>
      </c>
      <c r="U1012" t="s">
        <v>1906</v>
      </c>
      <c r="V1012" t="s">
        <v>6031</v>
      </c>
      <c r="W1012" t="s">
        <v>6032</v>
      </c>
      <c r="X1012" t="s">
        <v>4351</v>
      </c>
      <c r="Y1012" t="s">
        <v>272</v>
      </c>
      <c r="Z1012" t="s">
        <v>1715</v>
      </c>
      <c r="AA1012" t="s">
        <v>95</v>
      </c>
      <c r="AB1012" t="s">
        <v>95</v>
      </c>
      <c r="AC1012" t="s">
        <v>204</v>
      </c>
      <c r="AE1012" t="s">
        <v>133</v>
      </c>
      <c r="AF1012" t="s">
        <v>95</v>
      </c>
      <c r="AH1012" t="s">
        <v>95</v>
      </c>
      <c r="AI1012" t="s">
        <v>95</v>
      </c>
      <c r="AJ1012" t="s">
        <v>95</v>
      </c>
      <c r="AK1012" t="s">
        <v>3279</v>
      </c>
      <c r="AM1012">
        <v>380000</v>
      </c>
      <c r="AN1012">
        <v>380000</v>
      </c>
      <c r="AO1012">
        <v>190000</v>
      </c>
      <c r="AS1012" t="s">
        <v>95</v>
      </c>
      <c r="AW1012" t="s">
        <v>95</v>
      </c>
      <c r="BA1012" t="s">
        <v>95</v>
      </c>
      <c r="BE1012" t="s">
        <v>95</v>
      </c>
      <c r="BI1012" t="s">
        <v>95</v>
      </c>
      <c r="BM1012" t="s">
        <v>95</v>
      </c>
      <c r="BQ1012" t="s">
        <v>95</v>
      </c>
      <c r="BR1012">
        <v>190000</v>
      </c>
      <c r="BS1012">
        <v>190000</v>
      </c>
      <c r="BT1012">
        <v>190000</v>
      </c>
      <c r="BU1012" t="s">
        <v>95</v>
      </c>
      <c r="BV1012">
        <v>190000</v>
      </c>
      <c r="BW1012">
        <v>190000</v>
      </c>
      <c r="BY1012" t="s">
        <v>95</v>
      </c>
      <c r="CC1012" t="s">
        <v>95</v>
      </c>
      <c r="CG1012" t="s">
        <v>95</v>
      </c>
    </row>
    <row r="1013" spans="1:85" ht="409.6" x14ac:dyDescent="0.2">
      <c r="A1013" t="s">
        <v>272</v>
      </c>
      <c r="B1013" t="s">
        <v>273</v>
      </c>
      <c r="C1013">
        <v>2</v>
      </c>
      <c r="D1013" t="s">
        <v>377</v>
      </c>
      <c r="E1013" t="s">
        <v>378</v>
      </c>
      <c r="F1013" t="s">
        <v>379</v>
      </c>
      <c r="G1013" t="s">
        <v>89</v>
      </c>
      <c r="H1013" t="s">
        <v>2523</v>
      </c>
      <c r="I1013" t="s">
        <v>91</v>
      </c>
      <c r="J1013" t="s">
        <v>6033</v>
      </c>
      <c r="K1013" t="s">
        <v>6034</v>
      </c>
      <c r="L1013">
        <v>147623</v>
      </c>
      <c r="M1013" s="2" t="s">
        <v>6035</v>
      </c>
      <c r="N1013" s="1">
        <v>45017</v>
      </c>
      <c r="O1013" s="1">
        <v>45291</v>
      </c>
      <c r="P1013" t="s">
        <v>94</v>
      </c>
      <c r="Q1013" t="s">
        <v>95</v>
      </c>
      <c r="R1013" t="s">
        <v>95</v>
      </c>
      <c r="S1013" t="s">
        <v>114</v>
      </c>
      <c r="T1013" t="s">
        <v>114</v>
      </c>
      <c r="U1013" t="s">
        <v>6036</v>
      </c>
      <c r="V1013" t="s">
        <v>6037</v>
      </c>
      <c r="W1013" t="s">
        <v>385</v>
      </c>
      <c r="X1013" t="s">
        <v>131</v>
      </c>
      <c r="Y1013" t="s">
        <v>272</v>
      </c>
      <c r="Z1013" t="s">
        <v>118</v>
      </c>
      <c r="AA1013" t="s">
        <v>95</v>
      </c>
      <c r="AB1013" t="s">
        <v>95</v>
      </c>
      <c r="AC1013" t="s">
        <v>119</v>
      </c>
      <c r="AE1013" t="s">
        <v>133</v>
      </c>
      <c r="AF1013" t="s">
        <v>95</v>
      </c>
      <c r="AH1013" t="s">
        <v>95</v>
      </c>
      <c r="AI1013" t="s">
        <v>95</v>
      </c>
      <c r="AJ1013" t="s">
        <v>95</v>
      </c>
      <c r="AK1013" t="s">
        <v>95</v>
      </c>
      <c r="AM1013">
        <v>27000</v>
      </c>
      <c r="AN1013">
        <v>0</v>
      </c>
      <c r="AO1013">
        <v>0</v>
      </c>
      <c r="AS1013" t="s">
        <v>95</v>
      </c>
      <c r="AW1013" t="s">
        <v>95</v>
      </c>
      <c r="BA1013" t="s">
        <v>95</v>
      </c>
      <c r="BE1013" t="s">
        <v>95</v>
      </c>
      <c r="BI1013" t="s">
        <v>95</v>
      </c>
      <c r="BM1013" t="s">
        <v>95</v>
      </c>
      <c r="BN1013">
        <v>27000</v>
      </c>
      <c r="BQ1013" t="s">
        <v>6038</v>
      </c>
      <c r="BU1013" t="s">
        <v>95</v>
      </c>
      <c r="BY1013" t="s">
        <v>95</v>
      </c>
      <c r="CC1013" t="s">
        <v>95</v>
      </c>
      <c r="CG1013" t="s">
        <v>95</v>
      </c>
    </row>
    <row r="1014" spans="1:85" x14ac:dyDescent="0.2">
      <c r="A1014" t="s">
        <v>272</v>
      </c>
      <c r="B1014" t="s">
        <v>273</v>
      </c>
      <c r="C1014">
        <v>2</v>
      </c>
      <c r="D1014" t="s">
        <v>377</v>
      </c>
      <c r="E1014" t="s">
        <v>378</v>
      </c>
      <c r="F1014" t="s">
        <v>379</v>
      </c>
      <c r="G1014" t="s">
        <v>89</v>
      </c>
      <c r="H1014" t="s">
        <v>2523</v>
      </c>
      <c r="I1014" t="s">
        <v>91</v>
      </c>
      <c r="J1014" t="s">
        <v>6039</v>
      </c>
      <c r="K1014" t="s">
        <v>6040</v>
      </c>
      <c r="L1014">
        <v>147592</v>
      </c>
      <c r="M1014" t="s">
        <v>6041</v>
      </c>
      <c r="N1014" s="1">
        <v>45108</v>
      </c>
      <c r="O1014" s="1">
        <v>45291</v>
      </c>
      <c r="P1014" t="s">
        <v>199</v>
      </c>
      <c r="Q1014" t="s">
        <v>95</v>
      </c>
      <c r="R1014" t="s">
        <v>95</v>
      </c>
      <c r="S1014" t="s">
        <v>114</v>
      </c>
      <c r="T1014" t="s">
        <v>114</v>
      </c>
      <c r="U1014" t="s">
        <v>6042</v>
      </c>
      <c r="V1014" t="s">
        <v>114</v>
      </c>
      <c r="W1014" t="s">
        <v>3307</v>
      </c>
      <c r="X1014" t="s">
        <v>161</v>
      </c>
      <c r="Y1014" t="s">
        <v>272</v>
      </c>
      <c r="Z1014" t="s">
        <v>5745</v>
      </c>
      <c r="AA1014" t="s">
        <v>95</v>
      </c>
      <c r="AB1014" t="s">
        <v>95</v>
      </c>
      <c r="AC1014" t="s">
        <v>119</v>
      </c>
      <c r="AE1014" t="s">
        <v>133</v>
      </c>
      <c r="AF1014" t="s">
        <v>95</v>
      </c>
      <c r="AH1014" t="s">
        <v>95</v>
      </c>
      <c r="AI1014" t="s">
        <v>95</v>
      </c>
      <c r="AJ1014" t="s">
        <v>95</v>
      </c>
      <c r="AK1014" t="s">
        <v>95</v>
      </c>
      <c r="AM1014">
        <v>50000</v>
      </c>
      <c r="AN1014">
        <v>0</v>
      </c>
      <c r="AO1014">
        <v>0</v>
      </c>
      <c r="AS1014" t="s">
        <v>95</v>
      </c>
      <c r="AW1014" t="s">
        <v>95</v>
      </c>
      <c r="BA1014" t="s">
        <v>95</v>
      </c>
      <c r="BE1014" t="s">
        <v>95</v>
      </c>
      <c r="BI1014" t="s">
        <v>95</v>
      </c>
      <c r="BM1014" t="s">
        <v>95</v>
      </c>
      <c r="BN1014">
        <v>50000</v>
      </c>
      <c r="BQ1014" t="s">
        <v>95</v>
      </c>
      <c r="BU1014" t="s">
        <v>95</v>
      </c>
      <c r="BY1014" t="s">
        <v>95</v>
      </c>
      <c r="CC1014" t="s">
        <v>95</v>
      </c>
      <c r="CG1014" t="s">
        <v>95</v>
      </c>
    </row>
    <row r="1015" spans="1:85" x14ac:dyDescent="0.2">
      <c r="A1015" t="s">
        <v>272</v>
      </c>
      <c r="B1015" t="s">
        <v>273</v>
      </c>
      <c r="C1015">
        <v>2</v>
      </c>
      <c r="D1015" t="s">
        <v>377</v>
      </c>
      <c r="E1015" t="s">
        <v>1979</v>
      </c>
      <c r="F1015" t="s">
        <v>1980</v>
      </c>
      <c r="G1015" t="s">
        <v>2973</v>
      </c>
      <c r="H1015" t="s">
        <v>6043</v>
      </c>
      <c r="I1015" t="s">
        <v>91</v>
      </c>
      <c r="J1015" t="s">
        <v>6044</v>
      </c>
      <c r="K1015" t="s">
        <v>6045</v>
      </c>
      <c r="L1015">
        <v>147599</v>
      </c>
      <c r="M1015" t="s">
        <v>6046</v>
      </c>
      <c r="N1015" s="1">
        <v>44927</v>
      </c>
      <c r="O1015" s="1">
        <v>45291</v>
      </c>
      <c r="P1015" t="s">
        <v>94</v>
      </c>
      <c r="Q1015" t="s">
        <v>95</v>
      </c>
      <c r="R1015" t="s">
        <v>95</v>
      </c>
      <c r="S1015" t="s">
        <v>114</v>
      </c>
      <c r="T1015" t="s">
        <v>114</v>
      </c>
      <c r="U1015" t="s">
        <v>6047</v>
      </c>
      <c r="V1015" t="s">
        <v>114</v>
      </c>
      <c r="W1015" t="s">
        <v>130</v>
      </c>
      <c r="X1015" t="s">
        <v>131</v>
      </c>
      <c r="Y1015" t="s">
        <v>272</v>
      </c>
      <c r="Z1015" t="s">
        <v>118</v>
      </c>
      <c r="AA1015" t="s">
        <v>95</v>
      </c>
      <c r="AB1015" t="s">
        <v>95</v>
      </c>
      <c r="AC1015" t="s">
        <v>119</v>
      </c>
      <c r="AE1015" t="s">
        <v>120</v>
      </c>
      <c r="AF1015" t="s">
        <v>95</v>
      </c>
      <c r="AH1015" t="s">
        <v>95</v>
      </c>
      <c r="AI1015" t="s">
        <v>95</v>
      </c>
      <c r="AJ1015" t="s">
        <v>95</v>
      </c>
      <c r="AK1015" t="s">
        <v>95</v>
      </c>
      <c r="AM1015">
        <v>37209</v>
      </c>
      <c r="AN1015">
        <v>35000</v>
      </c>
      <c r="AO1015">
        <v>34209</v>
      </c>
      <c r="AS1015" t="s">
        <v>95</v>
      </c>
      <c r="AW1015" t="s">
        <v>95</v>
      </c>
      <c r="BA1015" t="s">
        <v>95</v>
      </c>
      <c r="BE1015" t="s">
        <v>95</v>
      </c>
      <c r="BI1015" t="s">
        <v>95</v>
      </c>
      <c r="BM1015" t="s">
        <v>95</v>
      </c>
      <c r="BN1015">
        <v>37209</v>
      </c>
      <c r="BO1015">
        <v>35000</v>
      </c>
      <c r="BP1015">
        <v>34209</v>
      </c>
      <c r="BQ1015" t="s">
        <v>95</v>
      </c>
      <c r="BU1015" t="s">
        <v>95</v>
      </c>
      <c r="BY1015" t="s">
        <v>95</v>
      </c>
      <c r="CC1015" t="s">
        <v>95</v>
      </c>
      <c r="CG1015" t="s">
        <v>95</v>
      </c>
    </row>
    <row r="1016" spans="1:85" ht="409.6" x14ac:dyDescent="0.2">
      <c r="A1016" t="s">
        <v>272</v>
      </c>
      <c r="B1016" t="s">
        <v>273</v>
      </c>
      <c r="C1016">
        <v>2</v>
      </c>
      <c r="D1016" t="s">
        <v>377</v>
      </c>
      <c r="E1016" t="s">
        <v>1979</v>
      </c>
      <c r="F1016" t="s">
        <v>1980</v>
      </c>
      <c r="G1016" t="s">
        <v>2973</v>
      </c>
      <c r="H1016" t="s">
        <v>6043</v>
      </c>
      <c r="I1016" t="s">
        <v>91</v>
      </c>
      <c r="J1016" t="s">
        <v>6048</v>
      </c>
      <c r="K1016" t="s">
        <v>6049</v>
      </c>
      <c r="L1016">
        <v>147600</v>
      </c>
      <c r="M1016" s="2" t="s">
        <v>6050</v>
      </c>
      <c r="N1016" s="1">
        <v>45108</v>
      </c>
      <c r="O1016" s="1">
        <v>45291</v>
      </c>
      <c r="P1016" t="s">
        <v>94</v>
      </c>
      <c r="Q1016" t="s">
        <v>95</v>
      </c>
      <c r="R1016" t="s">
        <v>95</v>
      </c>
      <c r="S1016" t="s">
        <v>114</v>
      </c>
      <c r="T1016" t="s">
        <v>114</v>
      </c>
      <c r="U1016" t="s">
        <v>6047</v>
      </c>
      <c r="V1016" t="s">
        <v>114</v>
      </c>
      <c r="W1016" t="s">
        <v>130</v>
      </c>
      <c r="X1016" t="s">
        <v>131</v>
      </c>
      <c r="Y1016" t="s">
        <v>272</v>
      </c>
      <c r="Z1016" t="s">
        <v>118</v>
      </c>
      <c r="AA1016" t="s">
        <v>643</v>
      </c>
      <c r="AC1016" t="s">
        <v>204</v>
      </c>
      <c r="AE1016" t="s">
        <v>105</v>
      </c>
      <c r="AF1016" t="s">
        <v>95</v>
      </c>
      <c r="AH1016" t="s">
        <v>308</v>
      </c>
      <c r="AJ1016" t="s">
        <v>95</v>
      </c>
      <c r="AK1016" t="s">
        <v>95</v>
      </c>
      <c r="AM1016">
        <v>40000</v>
      </c>
      <c r="AN1016">
        <v>40000</v>
      </c>
      <c r="AO1016">
        <v>40000</v>
      </c>
      <c r="AS1016" t="s">
        <v>95</v>
      </c>
      <c r="AW1016" t="s">
        <v>95</v>
      </c>
      <c r="BA1016" t="s">
        <v>95</v>
      </c>
      <c r="BE1016" t="s">
        <v>95</v>
      </c>
      <c r="BI1016" t="s">
        <v>95</v>
      </c>
      <c r="BM1016" t="s">
        <v>95</v>
      </c>
      <c r="BN1016">
        <v>40000</v>
      </c>
      <c r="BO1016">
        <v>40000</v>
      </c>
      <c r="BP1016">
        <v>40000</v>
      </c>
      <c r="BQ1016" t="s">
        <v>6051</v>
      </c>
      <c r="BU1016" t="s">
        <v>95</v>
      </c>
      <c r="BY1016" t="s">
        <v>95</v>
      </c>
      <c r="CC1016" t="s">
        <v>95</v>
      </c>
      <c r="CG1016" t="s">
        <v>95</v>
      </c>
    </row>
    <row r="1017" spans="1:85" x14ac:dyDescent="0.2">
      <c r="A1017" t="s">
        <v>272</v>
      </c>
      <c r="B1017" t="s">
        <v>273</v>
      </c>
      <c r="C1017">
        <v>2</v>
      </c>
      <c r="D1017" t="s">
        <v>377</v>
      </c>
      <c r="E1017" t="s">
        <v>1979</v>
      </c>
      <c r="F1017" t="s">
        <v>1980</v>
      </c>
      <c r="G1017" t="s">
        <v>2973</v>
      </c>
      <c r="H1017" t="s">
        <v>6043</v>
      </c>
      <c r="I1017" t="s">
        <v>91</v>
      </c>
      <c r="J1017" t="s">
        <v>6052</v>
      </c>
      <c r="K1017" t="s">
        <v>6053</v>
      </c>
      <c r="L1017">
        <v>147603</v>
      </c>
      <c r="M1017" t="s">
        <v>95</v>
      </c>
      <c r="N1017" s="1">
        <v>44927</v>
      </c>
      <c r="O1017" s="1">
        <v>45291</v>
      </c>
      <c r="P1017" t="s">
        <v>94</v>
      </c>
      <c r="Q1017" t="s">
        <v>95</v>
      </c>
      <c r="R1017" t="s">
        <v>95</v>
      </c>
      <c r="S1017" t="s">
        <v>114</v>
      </c>
      <c r="T1017" t="s">
        <v>114</v>
      </c>
      <c r="U1017" t="s">
        <v>6047</v>
      </c>
      <c r="V1017" t="s">
        <v>114</v>
      </c>
      <c r="W1017" t="s">
        <v>130</v>
      </c>
      <c r="X1017" t="s">
        <v>131</v>
      </c>
      <c r="Y1017" t="s">
        <v>272</v>
      </c>
      <c r="Z1017" t="s">
        <v>147</v>
      </c>
      <c r="AA1017" t="s">
        <v>643</v>
      </c>
      <c r="AC1017" t="s">
        <v>119</v>
      </c>
      <c r="AE1017" t="s">
        <v>105</v>
      </c>
      <c r="AF1017" t="s">
        <v>95</v>
      </c>
      <c r="AH1017" t="s">
        <v>308</v>
      </c>
      <c r="AJ1017" t="s">
        <v>95</v>
      </c>
      <c r="AK1017" t="s">
        <v>95</v>
      </c>
      <c r="AM1017">
        <v>38000</v>
      </c>
      <c r="AN1017">
        <v>38000</v>
      </c>
      <c r="AO1017">
        <v>37190</v>
      </c>
      <c r="AS1017" t="s">
        <v>95</v>
      </c>
      <c r="AW1017" t="s">
        <v>95</v>
      </c>
      <c r="BA1017" t="s">
        <v>95</v>
      </c>
      <c r="BE1017" t="s">
        <v>95</v>
      </c>
      <c r="BI1017" t="s">
        <v>95</v>
      </c>
      <c r="BM1017" t="s">
        <v>95</v>
      </c>
      <c r="BN1017">
        <v>38000</v>
      </c>
      <c r="BO1017">
        <v>38000</v>
      </c>
      <c r="BP1017">
        <v>37190</v>
      </c>
      <c r="BQ1017" t="s">
        <v>95</v>
      </c>
      <c r="BU1017" t="s">
        <v>95</v>
      </c>
      <c r="BY1017" t="s">
        <v>95</v>
      </c>
      <c r="CC1017" t="s">
        <v>95</v>
      </c>
      <c r="CG1017" t="s">
        <v>95</v>
      </c>
    </row>
    <row r="1018" spans="1:85" x14ac:dyDescent="0.2">
      <c r="A1018" t="s">
        <v>226</v>
      </c>
      <c r="B1018" t="s">
        <v>227</v>
      </c>
      <c r="C1018">
        <v>1</v>
      </c>
      <c r="D1018" t="s">
        <v>1868</v>
      </c>
      <c r="E1018">
        <v>1</v>
      </c>
      <c r="F1018" t="s">
        <v>1869</v>
      </c>
      <c r="G1018">
        <v>1.3</v>
      </c>
      <c r="H1018" t="s">
        <v>6054</v>
      </c>
      <c r="I1018" t="s">
        <v>91</v>
      </c>
      <c r="J1018" t="s">
        <v>6055</v>
      </c>
      <c r="K1018" t="s">
        <v>6056</v>
      </c>
      <c r="L1018">
        <v>156791</v>
      </c>
      <c r="M1018" t="s">
        <v>6057</v>
      </c>
      <c r="N1018" s="1">
        <v>45292</v>
      </c>
      <c r="O1018" s="1">
        <v>45657</v>
      </c>
      <c r="P1018" t="s">
        <v>156</v>
      </c>
      <c r="Q1018" t="s">
        <v>95</v>
      </c>
      <c r="R1018" t="s">
        <v>95</v>
      </c>
      <c r="S1018" t="s">
        <v>1874</v>
      </c>
      <c r="T1018" t="s">
        <v>1875</v>
      </c>
      <c r="U1018" t="s">
        <v>248</v>
      </c>
      <c r="V1018" t="s">
        <v>6058</v>
      </c>
      <c r="W1018" t="s">
        <v>6059</v>
      </c>
      <c r="X1018" t="s">
        <v>543</v>
      </c>
      <c r="Y1018" t="s">
        <v>226</v>
      </c>
      <c r="Z1018" t="s">
        <v>464</v>
      </c>
      <c r="AA1018" t="s">
        <v>95</v>
      </c>
      <c r="AB1018" t="s">
        <v>95</v>
      </c>
      <c r="AC1018" t="s">
        <v>204</v>
      </c>
      <c r="AE1018" t="s">
        <v>133</v>
      </c>
      <c r="AF1018" t="s">
        <v>95</v>
      </c>
      <c r="AH1018" t="s">
        <v>95</v>
      </c>
      <c r="AI1018" t="s">
        <v>95</v>
      </c>
      <c r="AJ1018" t="s">
        <v>95</v>
      </c>
      <c r="AK1018" t="s">
        <v>95</v>
      </c>
      <c r="AM1018">
        <v>400000</v>
      </c>
      <c r="AN1018">
        <v>400000</v>
      </c>
      <c r="AO1018">
        <v>400000</v>
      </c>
      <c r="AS1018" t="s">
        <v>95</v>
      </c>
      <c r="AW1018" t="s">
        <v>95</v>
      </c>
      <c r="BA1018" t="s">
        <v>95</v>
      </c>
      <c r="BE1018" t="s">
        <v>95</v>
      </c>
      <c r="BI1018" t="s">
        <v>95</v>
      </c>
      <c r="BM1018" t="s">
        <v>95</v>
      </c>
      <c r="BQ1018" t="s">
        <v>95</v>
      </c>
      <c r="BR1018">
        <v>400000</v>
      </c>
      <c r="BS1018">
        <v>400000</v>
      </c>
      <c r="BT1018">
        <v>400000</v>
      </c>
      <c r="BU1018" t="s">
        <v>6060</v>
      </c>
      <c r="BY1018" t="s">
        <v>95</v>
      </c>
      <c r="CC1018" t="s">
        <v>95</v>
      </c>
      <c r="CG1018" t="s">
        <v>95</v>
      </c>
    </row>
    <row r="1019" spans="1:85" ht="409.6" x14ac:dyDescent="0.2">
      <c r="A1019" t="s">
        <v>226</v>
      </c>
      <c r="B1019" t="s">
        <v>227</v>
      </c>
      <c r="C1019">
        <v>1</v>
      </c>
      <c r="D1019" t="s">
        <v>1868</v>
      </c>
      <c r="E1019">
        <v>1</v>
      </c>
      <c r="F1019" t="s">
        <v>1869</v>
      </c>
      <c r="G1019">
        <v>1.3</v>
      </c>
      <c r="H1019" t="s">
        <v>6054</v>
      </c>
      <c r="I1019" t="s">
        <v>91</v>
      </c>
      <c r="J1019" t="s">
        <v>6061</v>
      </c>
      <c r="K1019" t="s">
        <v>6062</v>
      </c>
      <c r="L1019">
        <v>156720</v>
      </c>
      <c r="M1019" s="2" t="s">
        <v>6063</v>
      </c>
      <c r="N1019" s="1">
        <v>45292</v>
      </c>
      <c r="O1019" s="1">
        <v>46022</v>
      </c>
      <c r="P1019" t="s">
        <v>128</v>
      </c>
      <c r="Q1019" t="s">
        <v>95</v>
      </c>
      <c r="R1019" t="s">
        <v>95</v>
      </c>
      <c r="S1019" t="s">
        <v>1874</v>
      </c>
      <c r="T1019" t="s">
        <v>1875</v>
      </c>
      <c r="U1019" t="s">
        <v>1875</v>
      </c>
      <c r="V1019" t="s">
        <v>6064</v>
      </c>
      <c r="W1019" t="s">
        <v>1877</v>
      </c>
      <c r="X1019" t="s">
        <v>543</v>
      </c>
      <c r="Y1019" t="s">
        <v>226</v>
      </c>
      <c r="Z1019" t="s">
        <v>6065</v>
      </c>
      <c r="AA1019" t="s">
        <v>95</v>
      </c>
      <c r="AB1019" t="s">
        <v>95</v>
      </c>
      <c r="AC1019" t="s">
        <v>204</v>
      </c>
      <c r="AE1019" t="s">
        <v>133</v>
      </c>
      <c r="AF1019" t="s">
        <v>95</v>
      </c>
      <c r="AH1019" t="s">
        <v>95</v>
      </c>
      <c r="AI1019" t="s">
        <v>95</v>
      </c>
      <c r="AJ1019" t="s">
        <v>95</v>
      </c>
      <c r="AK1019" t="s">
        <v>95</v>
      </c>
      <c r="AM1019">
        <v>60000</v>
      </c>
      <c r="AN1019">
        <v>30000</v>
      </c>
      <c r="AO1019">
        <v>30000</v>
      </c>
      <c r="AS1019" t="s">
        <v>95</v>
      </c>
      <c r="AW1019" t="s">
        <v>95</v>
      </c>
      <c r="BA1019" t="s">
        <v>95</v>
      </c>
      <c r="BE1019" t="s">
        <v>95</v>
      </c>
      <c r="BI1019" t="s">
        <v>95</v>
      </c>
      <c r="BM1019" t="s">
        <v>95</v>
      </c>
      <c r="BQ1019" t="s">
        <v>95</v>
      </c>
      <c r="BR1019">
        <v>30000</v>
      </c>
      <c r="BS1019">
        <v>30000</v>
      </c>
      <c r="BT1019">
        <v>30000</v>
      </c>
      <c r="BU1019" t="e">
        <f>- technical assistance provided to develop a tool for tracking and evaluating The national tobacco control law, along with a mobile application for online registration of violations related to The sale and use of tobacco among The population.- WHO developed a briefing on tobacco prevalence and types of tobacco use among adolescents.- Within The domain of The tobacco cessation measures, technical Support provided towards evidence-based improvement in accessibility to smoking cessation medicines for The public through a comprehensive analysis of The local market.</f>
        <v>#NAME?</v>
      </c>
      <c r="BV1019">
        <v>30000</v>
      </c>
      <c r="BY1019" t="s">
        <v>95</v>
      </c>
      <c r="CC1019" t="s">
        <v>95</v>
      </c>
      <c r="CG1019" t="s">
        <v>95</v>
      </c>
    </row>
    <row r="1020" spans="1:85" ht="409.6" x14ac:dyDescent="0.2">
      <c r="A1020" t="s">
        <v>226</v>
      </c>
      <c r="B1020" t="s">
        <v>227</v>
      </c>
      <c r="C1020">
        <v>1</v>
      </c>
      <c r="D1020" t="s">
        <v>1868</v>
      </c>
      <c r="E1020">
        <v>1</v>
      </c>
      <c r="F1020" t="s">
        <v>1869</v>
      </c>
      <c r="G1020">
        <v>1.2</v>
      </c>
      <c r="H1020" t="s">
        <v>1870</v>
      </c>
      <c r="I1020" t="s">
        <v>91</v>
      </c>
      <c r="J1020" t="s">
        <v>6066</v>
      </c>
      <c r="K1020" t="s">
        <v>6067</v>
      </c>
      <c r="L1020">
        <v>107233</v>
      </c>
      <c r="M1020" s="2" t="s">
        <v>6068</v>
      </c>
      <c r="N1020" s="1">
        <v>44927</v>
      </c>
      <c r="O1020" s="1">
        <v>45291</v>
      </c>
      <c r="P1020" t="s">
        <v>94</v>
      </c>
      <c r="Q1020" t="s">
        <v>95</v>
      </c>
      <c r="R1020" t="s">
        <v>95</v>
      </c>
      <c r="S1020" t="s">
        <v>1874</v>
      </c>
      <c r="T1020" t="s">
        <v>1875</v>
      </c>
      <c r="U1020" t="s">
        <v>428</v>
      </c>
      <c r="V1020" t="s">
        <v>5763</v>
      </c>
      <c r="W1020" t="s">
        <v>2841</v>
      </c>
      <c r="X1020" t="s">
        <v>543</v>
      </c>
      <c r="Y1020" t="s">
        <v>226</v>
      </c>
      <c r="Z1020" t="s">
        <v>464</v>
      </c>
      <c r="AA1020" t="s">
        <v>95</v>
      </c>
      <c r="AB1020" t="s">
        <v>95</v>
      </c>
      <c r="AC1020" t="s">
        <v>148</v>
      </c>
      <c r="AE1020" t="s">
        <v>133</v>
      </c>
      <c r="AF1020" t="s">
        <v>6069</v>
      </c>
      <c r="AH1020" t="s">
        <v>95</v>
      </c>
      <c r="AI1020" t="s">
        <v>95</v>
      </c>
      <c r="AJ1020" t="s">
        <v>95</v>
      </c>
      <c r="AK1020" t="s">
        <v>95</v>
      </c>
      <c r="AM1020">
        <v>352281</v>
      </c>
      <c r="AN1020">
        <v>286245</v>
      </c>
      <c r="AO1020">
        <v>0</v>
      </c>
      <c r="AS1020" t="s">
        <v>95</v>
      </c>
      <c r="AW1020" t="s">
        <v>95</v>
      </c>
      <c r="BA1020" t="s">
        <v>95</v>
      </c>
      <c r="BE1020" t="s">
        <v>95</v>
      </c>
      <c r="BI1020" t="s">
        <v>95</v>
      </c>
      <c r="BM1020" t="s">
        <v>95</v>
      </c>
      <c r="BN1020">
        <v>352281</v>
      </c>
      <c r="BO1020">
        <v>286245</v>
      </c>
      <c r="BQ1020" t="s">
        <v>95</v>
      </c>
      <c r="BU1020" t="s">
        <v>95</v>
      </c>
      <c r="BY1020" t="s">
        <v>95</v>
      </c>
      <c r="CC1020" t="s">
        <v>95</v>
      </c>
      <c r="CG1020" t="s">
        <v>95</v>
      </c>
    </row>
    <row r="1021" spans="1:85" ht="409.6" x14ac:dyDescent="0.2">
      <c r="A1021" t="s">
        <v>226</v>
      </c>
      <c r="B1021" t="s">
        <v>227</v>
      </c>
      <c r="C1021">
        <v>1</v>
      </c>
      <c r="D1021" t="s">
        <v>1868</v>
      </c>
      <c r="E1021">
        <v>1</v>
      </c>
      <c r="F1021" t="s">
        <v>1869</v>
      </c>
      <c r="G1021">
        <v>1.3</v>
      </c>
      <c r="H1021" t="s">
        <v>6054</v>
      </c>
      <c r="I1021" t="s">
        <v>91</v>
      </c>
      <c r="J1021" t="s">
        <v>6070</v>
      </c>
      <c r="K1021" t="s">
        <v>6062</v>
      </c>
      <c r="L1021">
        <v>107240</v>
      </c>
      <c r="M1021" s="2" t="s">
        <v>6063</v>
      </c>
      <c r="N1021" s="1">
        <v>44927</v>
      </c>
      <c r="O1021" s="1">
        <v>45291</v>
      </c>
      <c r="P1021" t="s">
        <v>94</v>
      </c>
      <c r="Q1021" t="s">
        <v>95</v>
      </c>
      <c r="R1021" t="s">
        <v>95</v>
      </c>
      <c r="S1021" t="s">
        <v>1874</v>
      </c>
      <c r="T1021" t="s">
        <v>1875</v>
      </c>
      <c r="U1021" t="s">
        <v>1875</v>
      </c>
      <c r="V1021" t="s">
        <v>6064</v>
      </c>
      <c r="W1021" t="s">
        <v>1877</v>
      </c>
      <c r="X1021" t="s">
        <v>543</v>
      </c>
      <c r="Y1021" t="s">
        <v>226</v>
      </c>
      <c r="Z1021" t="s">
        <v>3203</v>
      </c>
      <c r="AA1021" t="s">
        <v>95</v>
      </c>
      <c r="AB1021" t="s">
        <v>95</v>
      </c>
      <c r="AC1021" t="s">
        <v>204</v>
      </c>
      <c r="AE1021" t="s">
        <v>133</v>
      </c>
      <c r="AF1021" t="s">
        <v>95</v>
      </c>
      <c r="AH1021" t="s">
        <v>95</v>
      </c>
      <c r="AI1021" t="s">
        <v>95</v>
      </c>
      <c r="AJ1021" t="s">
        <v>95</v>
      </c>
      <c r="AK1021" t="s">
        <v>95</v>
      </c>
      <c r="AM1021">
        <v>50000</v>
      </c>
      <c r="AN1021">
        <v>20000</v>
      </c>
      <c r="AO1021">
        <v>20000</v>
      </c>
      <c r="AS1021" t="s">
        <v>95</v>
      </c>
      <c r="AW1021" t="s">
        <v>95</v>
      </c>
      <c r="BA1021" t="s">
        <v>95</v>
      </c>
      <c r="BE1021" t="s">
        <v>95</v>
      </c>
      <c r="BI1021" t="s">
        <v>95</v>
      </c>
      <c r="BM1021" t="s">
        <v>95</v>
      </c>
      <c r="BN1021">
        <v>50000</v>
      </c>
      <c r="BO1021">
        <v>20000</v>
      </c>
      <c r="BP1021">
        <v>20000</v>
      </c>
      <c r="BQ1021" t="s">
        <v>6071</v>
      </c>
      <c r="BU1021" t="s">
        <v>95</v>
      </c>
      <c r="BY1021" t="s">
        <v>95</v>
      </c>
      <c r="CC1021" t="s">
        <v>95</v>
      </c>
      <c r="CG1021" t="s">
        <v>95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export_2025-07-06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2025-07-06T19:11:27Z</dcterms:created>
  <dcterms:modified xsi:type="dcterms:W3CDTF">2025-07-06T19:11:28Z</dcterms:modified>
</cp:coreProperties>
</file>