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24226"/>
  <mc:AlternateContent xmlns:mc="http://schemas.openxmlformats.org/markup-compatibility/2006">
    <mc:Choice Requires="x15">
      <x15ac:absPath xmlns:x15ac="http://schemas.microsoft.com/office/spreadsheetml/2010/11/ac" url="/Users/jacksonzhao/Desktop/JWP/Data/"/>
    </mc:Choice>
  </mc:AlternateContent>
  <xr:revisionPtr revIDLastSave="0" documentId="13_ncr:1_{D82C3FC5-C65A-4246-81C7-B5FA185E121B}" xr6:coauthVersionLast="47" xr6:coauthVersionMax="47" xr10:uidLastSave="{00000000-0000-0000-0000-000000000000}"/>
  <bookViews>
    <workbookView xWindow="0" yWindow="760" windowWidth="30240" windowHeight="18160" activeTab="1" xr2:uid="{00000000-000D-0000-FFFF-FFFF00000000}"/>
  </bookViews>
  <sheets>
    <sheet name="Illicit - Pivot Table" sheetId="2" r:id="rId1"/>
    <sheet name="Illicit - SubOutputs" sheetId="3" r:id="rId2"/>
    <sheet name="Illicit" sheetId="1" r:id="rId3"/>
  </sheets>
  <calcPr calcId="191029"/>
  <pivotCaches>
    <pivotCache cacheId="2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4" i="2"/>
</calcChain>
</file>

<file path=xl/sharedStrings.xml><?xml version="1.0" encoding="utf-8"?>
<sst xmlns="http://schemas.openxmlformats.org/spreadsheetml/2006/main" count="3347" uniqueCount="692">
  <si>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</si>
  <si>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</si>
  <si>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</si>
  <si>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</si>
  <si>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</si>
  <si>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</si>
  <si>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</si>
  <si>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</si>
  <si>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</si>
  <si>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</si>
  <si>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</si>
  <si>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</si>
  <si>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</si>
  <si>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</si>
  <si>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</si>
  <si>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</si>
  <si>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</si>
  <si>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</si>
  <si>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</si>
  <si>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</si>
  <si>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</si>
  <si>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</si>
  <si>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</si>
  <si>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</si>
  <si>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</si>
  <si>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</si>
  <si>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</si>
  <si>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</si>
  <si>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</si>
  <si>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</si>
  <si>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</si>
  <si>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</si>
  <si>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</si>
  <si>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</si>
  <si>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</si>
  <si>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</si>
  <si>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</si>
  <si>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</si>
  <si>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</si>
  <si>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</si>
  <si>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</si>
  <si>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</si>
  <si>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</si>
  <si>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</si>
  <si>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</si>
  <si>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</si>
  <si>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</si>
  <si>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</si>
  <si>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</si>
  <si>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</si>
  <si>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</si>
  <si>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</si>
  <si>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</si>
  <si>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</si>
  <si>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</si>
  <si>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</si>
  <si>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</si>
  <si>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</si>
  <si>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</si>
  <si>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</si>
  <si>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</si>
  <si>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</si>
  <si>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</si>
  <si>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</si>
  <si>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</si>
  <si>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</si>
  <si>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</si>
  <si>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</si>
  <si>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</si>
  <si>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</si>
  <si>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</si>
  <si>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</si>
  <si>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</si>
  <si>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</si>
  <si>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</si>
  <si>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</si>
  <si>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</si>
  <si>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</si>
  <si>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</si>
  <si>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</si>
  <si>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</si>
  <si>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</si>
  <si>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</si>
  <si>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</si>
  <si>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</si>
  <si>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</si>
  <si>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</si>
  <si>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</si>
  <si>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</si>
  <si>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</si>
  <si>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</si>
  <si>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</si>
  <si>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</si>
  <si>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2015 Required</t>
  </si>
  <si>
    <t>2015 Available</t>
  </si>
  <si>
    <t>2015 Expenditure</t>
  </si>
  <si>
    <t>2015 Narrative</t>
  </si>
  <si>
    <t>Tunisia</t>
  </si>
  <si>
    <t>Angola</t>
  </si>
  <si>
    <t>Madagascar</t>
  </si>
  <si>
    <t>Gabon</t>
  </si>
  <si>
    <t>Morocco</t>
  </si>
  <si>
    <t>Burkina Faso</t>
  </si>
  <si>
    <t>Gambia</t>
  </si>
  <si>
    <t>Central African Republic</t>
  </si>
  <si>
    <t>Egypt</t>
  </si>
  <si>
    <t>Kenya</t>
  </si>
  <si>
    <t>Seychelles</t>
  </si>
  <si>
    <t>Guinea-Bissau</t>
  </si>
  <si>
    <t>Libya</t>
  </si>
  <si>
    <t>Mali</t>
  </si>
  <si>
    <t>South Africa</t>
  </si>
  <si>
    <t>Tanzania</t>
  </si>
  <si>
    <t>Chad</t>
  </si>
  <si>
    <t>Senegal</t>
  </si>
  <si>
    <t>Cote d'Ivoire</t>
  </si>
  <si>
    <t>Haiti</t>
  </si>
  <si>
    <t>Tunisia - Plan cadre des Nations Unies pour l'aide au dÃ©veloppement 2021 â€“ 2025</t>
  </si>
  <si>
    <t>United Nations Sustainable Development Cooperation Framework (2020-2023)</t>
  </si>
  <si>
    <t>Plan-cadre de CoopÃ©ration des Nations Unies pour le DÃ©veloppement Durable 2021-2023</t>
  </si>
  <si>
    <t>Gabon UNDAF 2018-2022</t>
  </si>
  <si>
    <t>United Nations Development Assistance Framework</t>
  </si>
  <si>
    <t>United Nations Sustainable Development Cooperation Framework (2023-2026)</t>
  </si>
  <si>
    <t>United Nations Development Assistance Framework (2018-2022)</t>
  </si>
  <si>
    <t>UNITED NATIONS DEVELOPMENT ASSISTANCE FRAMEWORK (UNDAF) 2018-2022</t>
  </si>
  <si>
    <t>United Nations Sustainable Development Cooperation Framework (2024-2028)</t>
  </si>
  <si>
    <t>Plan-cadre de CoopÃ©ration des Nations Unies pour le DÃ©veloppement Durable 2024-2028</t>
  </si>
  <si>
    <t>United Nations Sustainable Development Cooperation Framework</t>
  </si>
  <si>
    <t>Cadre De Cooperation Des Nations Unies Pour Le Developpment Durable (UNSDCF 2020 - 2024)</t>
  </si>
  <si>
    <t>UNSDCF - SOUTH AFRICA 2020-2025</t>
  </si>
  <si>
    <t>UNDAP 2016-2022</t>
  </si>
  <si>
    <t>PLAN CADRE DES NATIONS UNIES POUR L'ASSISTANCE AU DEVELOPPEMENT (PNUAD 2019-2023)</t>
  </si>
  <si>
    <t>CADRE DE COOPÃ‰RATION DES NATIONS UNIES POUR LE DÃ‰VELOPPEMENT DURABLE CÃ”TE Dâ€™IVOIRE 2021 - 2025</t>
  </si>
  <si>
    <t>United Nations Sustainable Development Cooperation Framework (2024-2026)</t>
  </si>
  <si>
    <t>Tunisia - Plan cadre des Nations Unies pour l'aide au développement 2021 – 2025</t>
  </si>
  <si>
    <t>Plan-cadre de Coopération des Nations Unies pour le Développement Durable 2021-2023</t>
  </si>
  <si>
    <t>Plan-cadre de Coopération des Nations Unies pour le Développement Durable 2024-2028</t>
  </si>
  <si>
    <t>CADRE DE COOPÉRATION DES NATIONS UNIES POUR LE DÉVELOPPEMENT DURABLE CÔTE D’IVOIRE 2021 - 2025</t>
  </si>
  <si>
    <t>PrioritÃ©s stratÃ©giques 2 : Mener des actions pour contribuer Ã  rÃ©duire les inÃ©galitÃ©s et amÃ©liorer la rÃ©silience de la Tunisie aux crises et aux risques climatiques</t>
  </si>
  <si>
    <t>Strategic Priority 4 - DEMOCRACY AND STABILITY</t>
  </si>
  <si>
    <t>PS1 - Renforcer la bonne gouvernance, lâ€™Ã©tat de droit et la sÃ©curitÃ©</t>
  </si>
  <si>
    <t>PrioritÃ© stratÃ©gique 1 - Gouvernance</t>
  </si>
  <si>
    <t>PrioritÃ© stratÃ©gique 1 - Gouvernance dÃ©mocratique et RÃ©gionalisation AvancÃ©e</t>
  </si>
  <si>
    <t>Paix : EFFICACITÃ‰ INSTITUTIONNELLE, ETAT DE DROIT, COHÃ‰SION SOCIALE, SÃ‰CURITÃ‰ ET PAIX DURABLE</t>
  </si>
  <si>
    <t>Governance, Economic Management and Human Rights</t>
  </si>
  <si>
    <t>PrioritÃ© StratÃ©gique 1 - Consolidation de la Paix, de la SÃ©curitÃ© et de la cohÃ©sion sociale</t>
  </si>
  <si>
    <t>01: Inclusive Economic Development</t>
  </si>
  <si>
    <t>Strategic Priority 1 - STRATEGIC PRIORITY 1: Transformative Governance,</t>
  </si>
  <si>
    <t>PEOPLE</t>
  </si>
  <si>
    <t>Transformational and Inclusive Governance Encompassing Respect for the Rule of Law and Sustaining Peace</t>
  </si>
  <si>
    <t>Peace and Governance</t>
  </si>
  <si>
    <t>AXE 2 UNSDCF: CROISSANCE INCLUSIVE, RESILIENCE ET DURABILITE ENVIRONNEMENTALE</t>
  </si>
  <si>
    <t>Strategic Priority 3: Effective, efficient and transformative governance</t>
  </si>
  <si>
    <t>Strategic Priority 3 - Governance, Human Rights &amp; Gender Equality</t>
  </si>
  <si>
    <t>PrioritÃ© stratÃ©gique 3 - RÃ©sultat StratÃ©gique 3: Gouvernance-paix-sÃ©curitÃ©</t>
  </si>
  <si>
    <t>AXE 3 UNSDCF: SERVICES SOCIAUX DE BASE ACCESSIBLE, DE QUALITE, ET PROTECTION SOCIALE INCLUSIVE</t>
  </si>
  <si>
    <t>PrioritÃ© stratÃ©gique 3 - Gouvernance, Paix et SÃ©curitÃ©</t>
  </si>
  <si>
    <t>Gouvernance, rÃ©silience et dÃ©veloppement local</t>
  </si>
  <si>
    <t>PrioritÃ© stratÃ©gique 4 - DurabilitÃ© Environnementale et RÃ©silience</t>
  </si>
  <si>
    <t>PrioritÃ© stratÃ©gique 5 - Inclusion Ã©conomique, rÃ©duction des inÃ©galitÃ©s et des vulnÃ©rabilitÃ©s</t>
  </si>
  <si>
    <t>PRIORITE STRATEGIQUE 3 DU CADRE DE COOPERATION : RENFORCEMENT DE Lâ€™INCLUSIVITE DU PROCESSUS DE DEVELOPPEMENT</t>
  </si>
  <si>
    <t>GOUVERNANCE PAIX ET SÃ‰CURITÃ‰</t>
  </si>
  <si>
    <t>PAIX : Promotion de la paix, de la sÃ©curitÃ©, des droits humains et de lâ€™Etat de droit</t>
  </si>
  <si>
    <t>PRIORITE STRATEGIQUE 5 DU CADRE DE COOPERATION : PROMOTION Dâ€™UNE GOUVERNANCE ENCORE PLUS EFFICACE, TRANSPARENTE ET PARTICIPATIVE</t>
  </si>
  <si>
    <t>Priorités stratégiques 2 : Mener des actions pour contribuer à réduire les inégalités et améliorer la résilience de la Tunisie aux crises et aux risques climatiques</t>
  </si>
  <si>
    <t>PS1 - Renforcer la bonne gouvernance, l’état de droit et la sécurité</t>
  </si>
  <si>
    <t>Priorité stratégique 1 - Gouvernance</t>
  </si>
  <si>
    <t>Priorité stratégique 1 - Gouvernance démocratique et Régionalisation Avancée</t>
  </si>
  <si>
    <t>GOUVERNANCE, SÉCURITÉ ET ÉTAT DE DROIT</t>
  </si>
  <si>
    <t>Paix : EFFICACITÉ INSTITUTIONNELLE, ETAT DE DROIT, COHÉSION SOCIALE, SÉCURITÉ ET PAIX DURABLE</t>
  </si>
  <si>
    <t>Priorité Stratégique 1 - Consolidation de la Paix, de la Sécurité et de la cohésion sociale</t>
  </si>
  <si>
    <t>Priorité stratégique 3 - Résultat Stratégique 3: Gouvernance-paix-sécurité</t>
  </si>
  <si>
    <t>Priorité stratégique 3 - Gouvernance, Paix et Sécurité</t>
  </si>
  <si>
    <t>Gouvernance, résilience et développement local</t>
  </si>
  <si>
    <t>Priorité stratégique 4 - Durabilité Environnementale et Résilience</t>
  </si>
  <si>
    <t>Priorité stratégique 5 - Inclusion économique, réduction des inégalités et des vulnérabilités</t>
  </si>
  <si>
    <t>PRIORITE STRATEGIQUE 3 DU CADRE DE COOPERATION : RENFORCEMENT DE L’INCLUSIVITE DU PROCESSUS DE DEVELOPPEMENT</t>
  </si>
  <si>
    <t>GOUVERNANCE PAIX ET SÉCURITÉ</t>
  </si>
  <si>
    <t>PAIX : Promotion de la paix, de la sécurité, des droits humains et de l’Etat de droit</t>
  </si>
  <si>
    <t>PRIORITE STRATEGIQUE 5 DU CADRE DE COOPERATION : PROMOTION D’UNE GOUVERNANCE ENCORE PLUS EFFICACE, TRANSPARENTE ET PARTICIPATIVE</t>
  </si>
  <si>
    <t>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t>
  </si>
  <si>
    <t>Outcome 4.1 - Outcome 4 - By 2022, citizens participate in and monitor governance, everyone has access to justice and Human Rights are observed, within an environment of peace and regional security.</t>
  </si>
  <si>
    <t>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</si>
  <si>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</si>
  <si>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t>
  </si>
  <si>
    <t xml:space="preserve">EFFET 1.1 : Dâ€™ici 2025, lâ€™efficacitÃ© des institutions est amÃ©liorÃ©e et les populations en particulier les plus exposÃ©es aux risques de conflits et Ã  lâ€™insÃ©curitÃ©, vivent en paix et en sÃ©curitÃ© dans un Etat de droit </t>
  </si>
  <si>
    <t>Outcome 1.2 - By 2021 Institutional reforms implemented to ensure rule of law and guarantee the protection of the human rights of all including access to justice, gender equality, access to basic services and democratic participation in decision-making processes.</t>
  </si>
  <si>
    <t>Effet 1.2 - Dâ€™ici Ã  2021, les institutions politiques et administratives et les OSC promeuvent et contribuent Ã  lâ€™Ã©tat de droit et Ã  la bonne gouvernance.</t>
  </si>
  <si>
    <t>OUTCOME 1 : Inclusive Economic Development (Prosperity)</t>
  </si>
  <si>
    <t>Outcome 1.3 - Outcome 1.3: People in Kenya live in a secure, peaceful, inclusive and cohesive society</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</si>
  <si>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</si>
  <si>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Effet 1 - La population malagasy, en particulier les personnes laissÃ©es de cÃ´tÃ©, jouissent de leurs droits, dans un climat de stabilitÃ© politique, de cohÃ©sion sociale et de paix durable, oÃ¹ le contrat social est renforcÃ©</t>
  </si>
  <si>
    <t>Outcome 1: By 2026, people in Guinea-Bissau enjoy improved  democratic governance, peace and rule of law and  their basic needs are met</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</si>
  <si>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</si>
  <si>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Effet 2.1 : D'ici 2024, les populations maliennes, particuliÃ¨rement les plus vulnÃ©rables, participent Ã  l'Ã©conomie et bÃ©nÃ©ficient des fruits d'une croissance forte, inclusive, rÃ©siliente et crÃ©atrice d'emplois dÃ©cents</t>
  </si>
  <si>
    <t xml:space="preserve">Outcome 3.2: By 2025, state institutions deliver effective public services to all and oversight bodies are strengthened </t>
  </si>
  <si>
    <t>Outcome 3.1 - Democratic Governance, Human Rights and Gender Equality</t>
  </si>
  <si>
    <t>Effet 3.1 - Gouvernance</t>
  </si>
  <si>
    <t>Effet 3.2 : Dâ€™ici 2024, Les personnes vulnÃ©rables ont un accÃ¨s amÃ©liorÃ© aux services de protection sociale, y compris en contexte humanitaire.</t>
  </si>
  <si>
    <t>Effet 3.2 - Dâ€™ici 2023, les femmes, les jeunes et les groupes les plus vulnÃ©rables exercent pleinement leurs rÃ´les, le contrÃ´le citoyen (Ã©laboration, mise en Å“uvre, SE) dans les Politiques Publiques en vue de la promotion de la paix, la sÃ©curitÃ© et lâ€™efficacitÃ© de la gouvernance.</t>
  </si>
  <si>
    <t xml:space="preserve"> Les politiques publiques sont performantes, inclusives, territorialisÃ©es, intÃ©grant le dÃ©veloppement durable, basÃ©es sur des donnÃ©es probantes et sensibles au genre et aux droits humains, conformÃ©ment Ã  la constitution et aux engagements internationaux du Maroc </t>
  </si>
  <si>
    <t>Effet 4.1 - D'ici 2022, le Gabon amÃ©liore la prÃ©servation de la biodiversitÃ© et la gestion de ses ressources naturelles, notamment  forestiÃ¨res, miniÃ¨res et fonciÃ¨res, de maniÃ¨re compatible  avec la durabilitÃ© environnemenatale</t>
  </si>
  <si>
    <t>Effet 5 : Les politiques publiques et stratÃ©gies nationales et rÃ©gionales assurent la rÃ©duction des inÃ©galitÃ©s socio-Ã©conomiques territoriales et de genre</t>
  </si>
  <si>
    <t>RESULTAT ESCOMPTE 5 : Dâ€™ici Ã  2025, les jeunes, filles et garÃ§ons, particuliÃ¨rement ceux en situation de vulnÃ©rabilitÃ© accÃ¨dent davantage aux opportunitÃ©s socioÃ©conomiques et dÃ©veloppent leur plein potentiel</t>
  </si>
  <si>
    <t>Etat de droit, cohÃ©sion sociale et paix</t>
  </si>
  <si>
    <t>Dâ€™ici Ã  2027, les populations en RCA vivent dans un Etat de droit et accÃ¨dent Ã  la justice, Ã  la sÃ©curitÃ©, et leurs droits humains sont promus et protÃ©gÃ©s</t>
  </si>
  <si>
    <t>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</si>
  <si>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</si>
  <si>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t>
  </si>
  <si>
    <t>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t>
  </si>
  <si>
    <t>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t>
  </si>
  <si>
    <t xml:space="preserve">Des institutions légitimes et redevables garantissent l’État de droit, la bonne gouvernance et le respect des droits humains </t>
  </si>
  <si>
    <t xml:space="preserve">EFFET 1.1 : D’ici 2025, l’efficacité des institutions est améliorée et les populations en particulier les plus exposées aux risques de conflits et à l’insécurité, vivent en paix et en sécurité dans un Etat de droit </t>
  </si>
  <si>
    <t>Effet 1.2 - D’ici à 2021, les institutions politiques et administratives et les OSC promeuvent et contribuent à l’état de droit et à la bonne gouvernance.</t>
  </si>
  <si>
    <t>Effet 1 - La population malagasy, en particulier les personnes laissées de côté, jouissent de leurs droits, dans un climat de stabilité politique, de cohésion sociale et de paix durable, où le contrat social est renforcé</t>
  </si>
  <si>
    <t>Effet 2.1 : D'ici 2024, les populations maliennes, particulièrement les plus vulnérables, participent à l'économie et bénéficient des fruits d'une croissance forte, inclusive, résiliente et créatrice d'emplois décents</t>
  </si>
  <si>
    <t>Effet 3.2 : D’ici 2024, Les personnes vulnérables ont un accès amélioré aux services de protection sociale, y compris en contexte humanitaire.</t>
  </si>
  <si>
    <t>Effet 3.2 - D’ici 2023, les femmes, les jeunes et les groupes les plus vulnérables exercent pleinement leurs rôles, le contrôle citoyen (élaboration, mise en œuvre, SE) dans les Politiques Publiques en vue de la promotion de la paix, la sécurité et l’efficacité de la gouvernance.</t>
  </si>
  <si>
    <t xml:space="preserve"> Les politiques publiques sont performantes, inclusives, territorialisées, intégrant le développement durable, basées sur des données probantes et sensibles au genre et aux droits humains, conformément à la constitution et aux engagements internationaux du Maroc </t>
  </si>
  <si>
    <t>Effet 4.1 - D'ici 2022, le Gabon améliore la préservation de la biodiversité et la gestion de ses ressources naturelles, notamment  forestières, minières et foncières, de manière compatible  avec la durabilité environnemenatale</t>
  </si>
  <si>
    <t>Effet 5 : Les politiques publiques et stratégies nationales et régionales assurent la réduction des inégalités socio-économiques territoriales et de genre</t>
  </si>
  <si>
    <t>RESULTAT ESCOMPTE 5 : D’ici à 2025, les jeunes, filles et garçons, particulièrement ceux en situation de vulnérabilité accèdent davantage aux opportunités socioéconomiques et développent leur plein potentiel</t>
  </si>
  <si>
    <t>Etat de droit, cohésion sociale et paix</t>
  </si>
  <si>
    <t>D’ici à 2027, les populations en RCA vivent dans un Etat de droit et accèdent à la justice, à la sécurité, et leurs droits humains sont promus et protégés</t>
  </si>
  <si>
    <t>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t>
  </si>
  <si>
    <t>4.1.6</t>
  </si>
  <si>
    <t>1.1.3</t>
  </si>
  <si>
    <t>Produit 1.1.5</t>
  </si>
  <si>
    <t>1.2.2</t>
  </si>
  <si>
    <t>1.2.3</t>
  </si>
  <si>
    <t>2</t>
  </si>
  <si>
    <t>3</t>
  </si>
  <si>
    <t>1.1</t>
  </si>
  <si>
    <t>12</t>
  </si>
  <si>
    <t>1.4</t>
  </si>
  <si>
    <t>14</t>
  </si>
  <si>
    <t>26</t>
  </si>
  <si>
    <t>29</t>
  </si>
  <si>
    <t>28</t>
  </si>
  <si>
    <t>4.1</t>
  </si>
  <si>
    <t>24</t>
  </si>
  <si>
    <t>5.2</t>
  </si>
  <si>
    <t>3.2</t>
  </si>
  <si>
    <t>1</t>
  </si>
  <si>
    <t>8.4</t>
  </si>
  <si>
    <t>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t>
  </si>
  <si>
    <t>Output 4.1.6. Effective system to combat illicit financial flows developed</t>
  </si>
  <si>
    <t>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t>
  </si>
  <si>
    <t>Produit 1.1.3 - Renforcement des capacitÃ©s institutionnellles</t>
  </si>
  <si>
    <t>Produit 1.1.3 - La rÃ©forme de la justice est appuyÃ©e, assurant lâ€™accÃ¨s Ã  une justice efficiente et efficace, notamment pour les groupes les plus vulnÃ©rables et traduisant les droits humains.</t>
  </si>
  <si>
    <t>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t>
  </si>
  <si>
    <t>1.2.2 Enhanced institutional capacity of the justice and security  system to protect human rights and deliver accessible, efficient and accountable justice and security to all, especially women and vulnerable groups</t>
  </si>
  <si>
    <t>Produit 1.2.5 - Les institutions gouvernementales ont acquis des capacitÃ©s accrues pour une dÃ©centralisation et une gestion efficace du dÃ©veloppement local</t>
  </si>
  <si>
    <t xml:space="preserve">Output 1.3: Economic policies are effectively stimulated for inclusive and sustainable industrialization, investment, job-rich growth and trade																									</t>
  </si>
  <si>
    <t>Output 1.3.2 - 3.1: Strengthened capacities of national and county institutions to operationalize policies and legal frameworks on conflict management, cohesion and human security, responsive to gender and human rights</t>
  </si>
  <si>
    <t xml:space="preserve">Improved access to justice, particularly for vulnerable and marginalized groups within a governance framework characterized by strong, efficient and accountable institutions. </t>
  </si>
  <si>
    <t>Produit 1.4 - Les mÃ©canismes de surveillance, de contrÃ´le Ã  tous les niveaux sont renforcÃ©s dans une perspective de transparence et de redevabilitÃ© vis-Ã -vis de tous les citoyens, en particulier les femmes, les jeunes, les personnes handicapÃ©es et les groupes marginalisÃ©s</t>
  </si>
  <si>
    <t>Output 1.5</t>
  </si>
  <si>
    <t>Security sector institutions, operating under civilian oversight, are more unified, resourced, capable, and functional, including professional, unified, and accountable defence and security forces.</t>
  </si>
  <si>
    <t>Output 2.1.1 - Les populations vulnÃ©rables, en particulier les jeunes et les femmes ont acquis des compÃ©tences et capacitÃ©s pour protÃ©ger et renforcer leurs moyens dâ€™existence</t>
  </si>
  <si>
    <t>Output 3.2.1: Strengthened accountability systems to promote ethical behaviour and intergrity  in the private and public sectors</t>
  </si>
  <si>
    <t>Output 3.1.3 - Relevant Governance stakeholders have increased capacities to generate, analyse and use evidence to formulate and implement gender responsive, inclusive policies, strategies and programmes for the most marginalized</t>
  </si>
  <si>
    <t>Produit 3.1.2 - CapacitÃ©s accrues, des ressources matÃ©rielles et humaines adÃ©quates pour lâ€™accÃ¨s Ã  la justice, lâ€™Ã©tat civil et la sÃ©curitÃ©</t>
  </si>
  <si>
    <t>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t>
  </si>
  <si>
    <t>Produit 3.2.3 - Dâ€™ici 2023, les acteurs institutionnels et la sociÃ©tÃ© civile disposent de capacitÃ©s renforcÃ©es en suivi Ã©valuation et en surveillance de la mise en Å“uvre des obligations internationales en matiÃ¨re de protection et de promotion des droits de lâ€™homme</t>
  </si>
  <si>
    <t>4.1 Les capacitÃ©s des parties prenantes nationales sont renforcÃ©es pour la mise en oeuvre et le suivi des dispositions de la Constitution ainsi que des engagements internationaux en matiÃ¨rede droits humains,d'Ã©galitÃ© de genre, de sÃ©curitÃ© et d'accÃ¨s Ã©quitable Ã  la justice, ainsi que de droits au dÃ©veloppement durable.</t>
  </si>
  <si>
    <t>Produit 4.1.1 - Conservation et PrÃ©servation de l'environnement</t>
  </si>
  <si>
    <t>Produit 5.1.2 - Un systÃ¨me de protection sociale intÃ©grÃ© est mis en place pour une meilleure rÃ©ponse politique en faveur des populations en situation de vulnÃ©rabilitÃ©, y compris les migrants et les rÃ©fugiÃ©s.</t>
  </si>
  <si>
    <t>PRODUIT 5.2: Les jeunes notamment ceux des milieux ruraux et pÃ©riurbains disposent de capacitÃ©s professionnelles et entrepreneuriales renforcÃ©es pour bÃ©nÃ©ficier des opportunitÃ©s dâ€™emploi dans les secteurs porteurs adaptÃ©es aux besoins du marchÃ©</t>
  </si>
  <si>
    <t>CapacitÃ©s renforcÃ©es pour offrir des services juridiques et judiciaires de qualitÃ©</t>
  </si>
  <si>
    <t>Les institutions de lâ€™Ã‰tat sont renforcÃ©es pour garantir le dÃ©ploiement effectif et lâ€™accÃ¨s aux services de justice de qualitÃ©, et dâ€™assurer la promotion et la protection des droits humains</t>
  </si>
  <si>
    <t>PRODUIT 8.4: Les institutions nationales et communautaires disposent des capacitÃ©s pour renforcer la sÃ©curitÃ© et la cohÃ©sion sociale aux niveaux local, rÃ©gional et national</t>
  </si>
  <si>
    <t>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t>
  </si>
  <si>
    <t>Produit 1.1.3 - Les institutions et les acteurs des organes de contrôle à tous les niveaux disposent de capacités renforcées pour leur permettre d’exécuter leurs mandats dans la prévention, l’éducation, la poursuite et l’application de sanctions pour mieux maîtriser la corruption, le blanchiment de capitaux et les flux illicites des biens et des capitaux et la gouvernance des migrations internationales et internes</t>
  </si>
  <si>
    <t>Produit 1.1.3 - Renforcement des capacités institutionnellles</t>
  </si>
  <si>
    <t>Produit 1.1.3 - La réforme de la justice est appuyée, assurant l’accès à une justice efficiente et efficace, notamment pour les groupes les plus vulnérables et traduisant les droits humains.</t>
  </si>
  <si>
    <t>Produit 1.1. La représentation et la participation des différentes parties prenantes au processus inclusif de révision/reforme de la constitution est améliorée pour accompagner le processus de renforcement institutionnel</t>
  </si>
  <si>
    <t>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t>
  </si>
  <si>
    <t>Produit 1.2.5 - Les institutions gouvernementales ont acquis des capacités accrues pour une décentralisation et une gestion efficace du développement local</t>
  </si>
  <si>
    <t>Produit 1.4 - Les mécanismes de surveillance, de contrôle à tous les niveaux sont renforcés dans une perspective de transparence et de redevabilité vis-à-vis de tous les citoyens, en particulier les femmes, les jeunes, les personnes handicapées et les groupes marginalisés</t>
  </si>
  <si>
    <t>Output 2.1.1 - Les populations vulnérables, en particulier les jeunes et les femmes ont acquis des compétences et capacités pour protéger et renforcer leurs moyens d’existence</t>
  </si>
  <si>
    <t>Produit 3.1.2 - Capacités accrues, des ressources matérielles et humaines adéquates pour l’accès à la justice, l’état civil et la sécurité</t>
  </si>
  <si>
    <t>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t>
  </si>
  <si>
    <t>Produit 3.2.3 - D’ici 2023, les acteurs institutionnels et la société civile disposent de capacités renforcées en suivi évaluation et en surveillance de la mise en œuvre des obligations internationales en matière de protection et de promotion des droits de l’homme</t>
  </si>
  <si>
    <t>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t>
  </si>
  <si>
    <t>Produit 4.1.1 - Conservation et Préservation de l'environnement</t>
  </si>
  <si>
    <t>Produit 5.1.2 - Un système de protection sociale intégré est mis en place pour une meilleure réponse politique en faveur des populations en situation de vulnérabilité, y compris les migrants et les réfugiés.</t>
  </si>
  <si>
    <t>PRODUIT 5.2: Les jeunes notamment ceux des milieux ruraux et périurbains disposent de capacités professionnelles et entrepreneuriales renforcées pour bénéficier des opportunités d’emploi dans les secteurs porteurs adaptées aux besoins du marché</t>
  </si>
  <si>
    <t>Capacités renforcées pour offrir des services juridiques et judiciaires de qualité</t>
  </si>
  <si>
    <t>Les institutions de l’État sont renforcées pour garantir le déploiement effectif et l’accès aux services de justice de qualité, et d’assurer la promotion et la protection des droits humains</t>
  </si>
  <si>
    <t>PRODUIT 8.4: Les institutions nationales et communautaires disposent des capacités pour renforcer la sécurité et la cohésion sociale aux niveaux local, régional et national</t>
  </si>
  <si>
    <t>Yes</t>
  </si>
  <si>
    <t>106.2021-2022</t>
  </si>
  <si>
    <t>1.1.3.1</t>
  </si>
  <si>
    <t>1.1.3.2</t>
  </si>
  <si>
    <t>1.1.3.7</t>
  </si>
  <si>
    <t>1.1.5.3.3</t>
  </si>
  <si>
    <t>1.2.2.49</t>
  </si>
  <si>
    <t>1.2.2.52</t>
  </si>
  <si>
    <t>1.2.2.53</t>
  </si>
  <si>
    <t>1.2.5.3</t>
  </si>
  <si>
    <t>1.3.1.6</t>
  </si>
  <si>
    <t>1.3.2.19</t>
  </si>
  <si>
    <t>1.3.2.20</t>
  </si>
  <si>
    <t>1.3.2.8</t>
  </si>
  <si>
    <t>1.3.6</t>
  </si>
  <si>
    <t>138.2021-2022</t>
  </si>
  <si>
    <t>141.2021-2022</t>
  </si>
  <si>
    <t>1.4.2</t>
  </si>
  <si>
    <t>1.5.3</t>
  </si>
  <si>
    <t>2.1.1.5</t>
  </si>
  <si>
    <t>2.2.5-2023</t>
  </si>
  <si>
    <t>3.1.3.2</t>
  </si>
  <si>
    <t>3.2.1.19</t>
  </si>
  <si>
    <t>3.2.2.1</t>
  </si>
  <si>
    <t>3.2.3.27</t>
  </si>
  <si>
    <t>3.2.3.28</t>
  </si>
  <si>
    <t>3.2.3.33</t>
  </si>
  <si>
    <t>4.1.1.18</t>
  </si>
  <si>
    <t>5.1.2.10</t>
  </si>
  <si>
    <t>5.2.22</t>
  </si>
  <si>
    <t>8.4.1</t>
  </si>
  <si>
    <t>8.4.32</t>
  </si>
  <si>
    <t>D.1.1.5.1.45</t>
  </si>
  <si>
    <t>D.1.1.5.1.51</t>
  </si>
  <si>
    <t>D.1.1.5.1.63</t>
  </si>
  <si>
    <t>1.1.4</t>
  </si>
  <si>
    <t>4110</t>
  </si>
  <si>
    <t>7</t>
  </si>
  <si>
    <t>8</t>
  </si>
  <si>
    <t>2.2.8 Appuyer la Tunisie Ã  dÃ©manteler les rÃ©seaux criminels transfrontaliers impliquÃ©s dans la traite des personnes et le trafic illicite de migrants en Afrique du Nord</t>
  </si>
  <si>
    <t xml:space="preserve">Training to increase the understanding of judicial and penetentiary institutions on money laundering, illicit financial flows, asset forfeiture, financial data analysis and other related areas. </t>
  </si>
  <si>
    <t>1.1.3.1 - Les acteurs du SystÃ¨me anti-corruption et les organes de contrÃ´le Ã  tous les niveaux sont outillÃ©s pour promouvoir la transparence, la redevabilitÃ©, la lutte contre la corruption, le blanchiment de capitaux et les flux financiers illicites.</t>
  </si>
  <si>
    <t>1.1.3.2 - RÃ©nforcement des capacitiÃ©s nationales et regionales des forces dâ€™application de la loi, des procureurs et du sytÃ©me judiciaire et rÃ©nforcement de la cooperation entre les Etats membres de la CEEAC pour luttre contrÃ´le la criminalitÃ© liÃ©e aux espÃ©ces sauvages et le traffic illicite des ressources naturelles.</t>
  </si>
  <si>
    <t>1.1.3.7 - DÃ©mantÃ¨lement des rÃ©seaux criminels actifs en matiÃ¨re de traite des personnes et de traffic illicite de migrants - Protection et assistance des victimes de traite et de traffic- Lutte contre le financement de la traite des personnes et du traffic de migrants-</t>
  </si>
  <si>
    <t>1.1.3.7 - Lutte contre la traite de personnes et contre le trafic illicite de migrants au Gabon</t>
  </si>
  <si>
    <t>Appui au journalisme dâ€™investigation, notamment Ã  travers la CENOZO et les cyberactivistes sur les trafics illicites et le financement du terrorisme, y compris en matiÃ¨re de gestion des risques (Ã©quipements et assistance technique)</t>
  </si>
  <si>
    <t>Commemoration of the International Day Against Drug Abuse and Illicit Drug Trafficking</t>
  </si>
  <si>
    <t>Specialized training of law enforcement officers of The Gambia to enhance their capacity to detect and investigate cases of illicit trafficking and organized crime at border post areas</t>
  </si>
  <si>
    <t>OPEN ROADS III: Cross-border illicit trafficking and organized crime operation between Senegal, The Gambia and Guinea Bissau, Pre-operational meeting</t>
  </si>
  <si>
    <t>1.2.5.3 - Organiser des rencontres rÃ©guliÃ¨res avec les autoritÃ©s nationales pour soutenir l'Ã©laboration et la mise en Å“uvre d'une stratÃ©gie nationale pour lutter contre la fiscalitÃ© illÃ©gale et l'exploitation illicite des ressources naturelles liÃ©es Ã  la prÃ©sence de groupes armÃ©s.</t>
  </si>
  <si>
    <t xml:space="preserve">Supporting Integrated National Financing Framework, including SDG costing and landscaping and Illicit Financial Flows through capacity and institutional support  </t>
  </si>
  <si>
    <t>1.3.2.19 - 1.3.2.5 Provide technical and financial support for research and knowledge documentation and dissemination on peace, security, inclusion, reconciliation, social cohesion and integration ( a) national peace and cohesion survey, b) including national survey on proliferation of illicit small arms and light weapons) c) Research on Causes and Drivers of Conflict Kenya-Uganda.</t>
  </si>
  <si>
    <t>1.3.2.20 - 1.3.2.6 Provide technical and financial support for stock pile management: collection, marking and destruction of illicit small arms and light weapons</t>
  </si>
  <si>
    <t>1.3.2.8 - 3.2.8. Provide financial support for destruction of illicit small arms and light weapons</t>
  </si>
  <si>
    <t>Improved container control and regional cooperation to detect illicit container flow and minimise illicit trafficking into and out of Seychelles</t>
  </si>
  <si>
    <t>2.2.10. DÃ©manteler les rÃ©seaux criminels transfrontaliers impliquÃ©s dans la traite des personnes et le trafic illicite de migrants en Afrique du Nord</t>
  </si>
  <si>
    <t>2.2.13. Strengthening the Tunisian capacities in operational control of cross-border security threats, illicit trafficking and terrorism</t>
  </si>
  <si>
    <t>Les acteurs de la lutte contre la corruption et les flux financiers illicites sont renforcÃ©s dans la mise en Å“uvre de leurs mandats en mettant l'accent sur les femmes et les groupes marginalisÃ©s.</t>
  </si>
  <si>
    <t>The harms of illicit economies are limited by working with vulnerable populations to enhance awareness and mitigate the risks of increasing drug useg use and the damage caused by illicit economies</t>
  </si>
  <si>
    <t>Project 1.2.3.7.1 Strengthening national law enforcement capacity (forensics, illicit drug trafficking etc)</t>
  </si>
  <si>
    <t>2.1.1.5 - Organiser des Formations professionnelles et accompagnement Ã  l'insertion Ã©conomique de jeunes exposÃ©s Ã  des risques d'engagement dans des activitÃ©s illicites</t>
  </si>
  <si>
    <t>2.2.5 DÃ©manteler les rÃ©seaux criminels transfrontaliers impliquÃ©s dans la traite des personnes et le trafic illicite de migrants en Afrique du Nord</t>
  </si>
  <si>
    <t>Provide technical assistance to the government on its management of recovered assets from money Laundering and Illicit financial flow activities</t>
  </si>
  <si>
    <t>Strengthen the capacities of magistrates and investigators in illicit financial flows and confiscation of criminal proceeds</t>
  </si>
  <si>
    <t>3.1.3.2 - Container Control Program for detection of illicit goods</t>
  </si>
  <si>
    <t xml:space="preserve">3.2.1.19. Appuyer le ComitÃ© multisectoriel technique (CMT) de lutte contre la traite des personnes et contre le trafic illicite des migrants Ã  N'DjamÃ©na. </t>
  </si>
  <si>
    <t>3.2.2.1 - Appui Ã  l'Ã©laboration de deux drafts de lois sur la lutte contre la traite des personnes et la lutte contre le trafic illicite de migrants (Cible: 2 drafts de lois)</t>
  </si>
  <si>
    <t>2022 Organisation d'un atelier de plaidoyer Ã  l'attention des membres de la Commission des Lois de l'AssemblÃ©e Nationale pour l'adoption des lois sur la traite des personnes et le trafic illicite de migrants au SÃ©nÃ©gal</t>
  </si>
  <si>
    <t>2022 Organisation d'un atelier de plaidoyer Ã  l'attention des deputÃ©s de l'Assemblee Nationale pour l'adoption des lois sur la traite des personnes et le trafic illicite de migrants au Senegal</t>
  </si>
  <si>
    <t>2022 Organisation d'une formation des formateurs Ã  l'attention d'officiers de Police et de Gendarme fÃ©minin sur les questions de traite des personnes et de trafic illicite de migrants</t>
  </si>
  <si>
    <t>Appui aux institutions et consolidation de la mise en oeuvre des engagements internationaux pris par la Maroc en matiÃ¨re de sÃ©curitÃ© humaine, de prÃ©vention et de lutte contre le crime transnational organisÃ©, des divers flux illicites , du terrorisme et de la radicalisation violente et autres crimes et menaces dans le respect des droits humains, des droits des victimes et des standards internationaux.</t>
  </si>
  <si>
    <t xml:space="preserve">soutien Ã  la lutte contre le trafic illicite des biens culturels </t>
  </si>
  <si>
    <t>5.1.2.10 - Action mondiale pour prÃ©venir et combattre la traite des personnes et le trafic illicite de migrants (GloAct)</t>
  </si>
  <si>
    <t xml:space="preserve">Projet "Fournir une assistance aux victimes de traite et migrants objets de trafic illicite" Phase II </t>
  </si>
  <si>
    <t>Former les membres de la Commission nationale de lutte contre la traite des personnes et le trafic illicite des migrants, les avocats, les acteurs de la chaine pÃ©nale, les leaders traditionnels et religieux en matiÃ¨re de traite des personnes et trafic illicite des migrants</t>
  </si>
  <si>
    <t>Renforcement de la sÃ©curitÃ© des frontiÃ¨res pour combattre les menaces transnationales, notamment les mouvements de marchandises illicites et l'extrÃ©misme violent</t>
  </si>
  <si>
    <t xml:space="preserve">Renforcer les capacitÃ©s des autoritÃ©s de la CÃ´te dâ€™Ivoire Ã  apporter une rÃ©ponse intÃ©grÃ©e Ã  la traite des Ãªtres humains et au trafic illicite des migrants </t>
  </si>
  <si>
    <t>Renforcement des capacitÃ©s des autoritÃ©s ivoiriennes relatives Ã  la traite des Ãªtres humains et au trafic illicite des migrants</t>
  </si>
  <si>
    <t>Appui Ã  la production annuelle des statistiques sur la lutte contre le BC/FT et des flux financiers illicites (FFI)</t>
  </si>
  <si>
    <t>Appui au journalisme dâ€™investigation sur les trafics illicites et le financement du terrorisme, y compris en matiÃ¨re de gestion des risques</t>
  </si>
  <si>
    <t>2.2.8 Appuyer la Tunisie à démanteler les réseaux criminels transfrontaliers impliqués dans la traite des personnes et le trafic illicite de migrants en Afrique du Nord</t>
  </si>
  <si>
    <t>1.1.3.1 - Les acteurs du Système anti-corruption et les organes de contrôle à tous les niveaux sont outillés pour promouvoir la transparence, la redevabilité, la lutte contre la corruption, le blanchiment de capitaux et les flux financiers illicites.</t>
  </si>
  <si>
    <t>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t>
  </si>
  <si>
    <t>1.1.3.7 - Démantèlement des réseaux criminels actifs en matière de traite des personnes et de traffic illicite de migrants - Protection et assistance des victimes de traite et de traffic- Lutte contre le financement de la traite des personnes et du traffic de migrants-</t>
  </si>
  <si>
    <t>Augmentation du taux de détection de marchandises illicites provenant de conteneurs examinés, sur la base du profilage et de l'évaluation des risques.</t>
  </si>
  <si>
    <t>Appui au journalisme d’investigation, notamment à travers la CENOZO et les cyberactivistes sur les trafics illicites et le financement du terrorisme, y compris en matière de gestion des risques (équipements et assistance technique)</t>
  </si>
  <si>
    <t>1.2.5.3 - Organiser des rencontres régulières avec les autorités nationales pour soutenir l'élaboration et la mise en œuvre d'une stratégie nationale pour lutter contre la fiscalité illégale et l'exploitation illicite des ressources naturelles liées à la présence de groupes armés.</t>
  </si>
  <si>
    <t>2.2.10. Démanteler les réseaux criminels transfrontaliers impliqués dans la traite des personnes et le trafic illicite de migrants en Afrique du Nord</t>
  </si>
  <si>
    <t>Les acteurs de la lutte contre la corruption et les flux financiers illicites sont renforcés dans la mise en œuvre de leurs mandats en mettant l'accent sur les femmes et les groupes marginalisés.</t>
  </si>
  <si>
    <t>2.1.1.5 - Organiser des Formations professionnelles et accompagnement à l'insertion économique de jeunes exposés à des risques d'engagement dans des activités illicites</t>
  </si>
  <si>
    <t>2.2.5 Démanteler les réseaux criminels transfrontaliers impliqués dans la traite des personnes et le trafic illicite de migrants en Afrique du Nord</t>
  </si>
  <si>
    <t xml:space="preserve">3.2.1.19. Appuyer le Comité multisectoriel technique (CMT) de lutte contre la traite des personnes et contre le trafic illicite des migrants à N'Djaména. </t>
  </si>
  <si>
    <t>3.2.2.1 - Appui à l'élaboration de deux drafts de lois sur la lutte contre la traite des personnes et la lutte contre le trafic illicite de migrants (Cible: 2 drafts de lois)</t>
  </si>
  <si>
    <t>2022 Organisation d'un atelier de plaidoyer à l'attention des membres de la Commission des Lois de l'Assemblée Nationale pour l'adoption des lois sur la traite des personnes et le trafic illicite de migrants au Sénégal</t>
  </si>
  <si>
    <t>2022 Organisation d'un atelier de plaidoyer à l'attention des deputés de l'Assemblee Nationale pour l'adoption des lois sur la traite des personnes et le trafic illicite de migrants au Senegal</t>
  </si>
  <si>
    <t>2022 Organisation d'une formation des formateurs à l'attention d'officiers de Police et de Gendarme féminin sur les questions de traite des personnes et de trafic illicite de migrants</t>
  </si>
  <si>
    <t>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t>
  </si>
  <si>
    <t xml:space="preserve">soutien à la lutte contre le trafic illicite des biens culturels </t>
  </si>
  <si>
    <t>5.1.2.10 - Action mondiale pour prévenir et combattre la traite des personnes et le trafic illicite de migrants (GloAct)</t>
  </si>
  <si>
    <t>Former les membres de la Commission nationale de lutte contre la traite des personnes et le trafic illicite des migrants, les avocats, les acteurs de la chaine pénale, les leaders traditionnels et religieux en matière de traite des personnes et trafic illicite des migrants</t>
  </si>
  <si>
    <t>Renforcement de la sécurité des frontières pour combattre les menaces transnationales, notamment les mouvements de marchandises illicites et l'extrémisme violent</t>
  </si>
  <si>
    <t xml:space="preserve">Renforcer les capacités des autorités de la Côte d’Ivoire à apporter une réponse intégrée à la traite des êtres humains et au trafic illicite des migrants </t>
  </si>
  <si>
    <t>Renforcement des capacités des autorités ivoiriennes relatives à la traite des êtres humains et au trafic illicite des migrants</t>
  </si>
  <si>
    <t>Appui à la production annuelle des statistiques sur la lutte contre le BC/FT et des flux financiers illicites (FFI)</t>
  </si>
  <si>
    <t>Appui au journalisme d’investigation sur les trafics illicites et le financement du terrorisme, y compris en matière de gestion des risques</t>
  </si>
  <si>
    <t>-</t>
  </si>
  <si>
    <t>Le projet vise Ã  renforcer les capacitÃ©s de dÃ©tection et de rÃ©pression des agents chargÃ©s de dÃ©tecter et de combattre le trafic illicite de ressources naturelles et Ã  amÃ©liorer la mise en Å“uvre du systÃ¨me de justice pÃ©nale dans la CEEAC._x005F_x000D_
Le projet cible spÃ©cifiquement les services rÃ©pressifs sous un angle d'Ã©co-sÃ©curitÃ©. En effet, le projet contribue Ã  concrÃ©tiser et affiner la politique d'Ã©co-sÃ©curitÃ© de la CEEAC en lui fournissant des cadres institutionnels mieux adaptÃ©s pour rÃ©pondre aux enjeux liÃ©s Ã  l'Ã©co-sÃ©curitÃ©, en renforÃ§ant le cadre juridique des Etats sur les questions d'Ã©co-sÃ©curitÃ©, en dÃ©veloppant les capacitÃ©s existantes en matiÃ¨re de renseignement sur l'Ã©cosÃ©curitÃ© et sur la criminalitÃ© liÃ©e aux espÃ¨ces sauvages, et en renforÃ§ant les capacitÃ©s des acteurs en charge de l'Ã©cosÃ©curitÃ© Ã  travers des formations adaptÃ©es._x005F_x000D_
Par consÃ©quent, dans le cadre du projet, ce concept d'Ã©co-sÃ©curitÃ© pourrait Ãªtre compris comme la stratÃ©gie rÃ©gionale pour sÃ©curiser et gÃ©rer durablement les ressources naturelles (faune, flore / foresterie et exploitation miniÃ¨re) de l'Afrique centrale</t>
  </si>
  <si>
    <t>DÃ©veloppment des capacitÃ©s et assistance technique aux acteurs de la Justice PÃ©nale et de la commission nationale en charge de la coordination des mesures de prevention et de lutte contre la traite des personnes</t>
  </si>
  <si>
    <t>Programme Assistance technique - ACP EU Action Migration</t>
  </si>
  <si>
    <t>Sur la base des rÃ©sultats de l'Ã©tude de Â« Diagnostic de lâ€™exploitation miniÃ¨re et perspectives de dÃ©veloppement socio-Ã©conomique en RCA Ã  la lumiÃ¨re de la vision du rÃ©gime minier en Afrique Â» cofinancÃ©e par le PNUD et l'UNICEF en 2018, en appui au Gouvernement Centrafricain pour la mise en Å“uvre des prioritÃ©s nationales contenues dans le Plan National de RelÃ¨vement et de Consolidation de la Paix (RCPCA) 2017-2021,  le "Projet IntÃ©grÃ© Mines et RÃ©silience" a Ã©tÃ© initiÃ©. Il contribuera au renforcement des capacitÃ©s institutionnelles de lâ€™administration en charge des mines et aux capacitÃ©s dÃ©cisionnelles des communautÃ©s pour une gestion responsable des ressources extractives de leurs rÃ©gions en impliquant les autoritÃ©s locales et les organisations de la sociÃ©tÃ© civile dans sa mise en Å“uvre.</t>
  </si>
  <si>
    <t>Support an enabling business environment through investment, trade and industry policies, simplified administrative procedures and effective local economic development policies.</t>
  </si>
  <si>
    <t>Focus is on research, documentation and dissemination</t>
  </si>
  <si>
    <t>Small arms and light weapons management</t>
  </si>
  <si>
    <t xml:space="preserve">Suboutput related to UNDP's project CSOIE, funds directly allocated by FCDO to GITOC program in Ukraine. </t>
  </si>
  <si>
    <t>Increase in the rate of detection of illicit goods from close examined containers, based on profiling and risk assessment; framework of operation for Joint Port Control Unit (JPCU); Training and equipment delivered; Monitoring and mentoring of the work of JPCU, regional exchange between Eastern African Units.</t>
  </si>
  <si>
    <t xml:space="preserve">Appuyer le ComitÃ© multisectoriel technique (CMT) de lutte contre la traite des personnes et contre le trafic illicite des migrants Ã  N'DjamÃ©na. </t>
  </si>
  <si>
    <t>Atelier sous rÃ©gional "MusÃ©es et lutte contre le trafic illicite des biens culturels en Afrique centrale", rÃ©union des Ministres de la Culture de l'Afrique centrale, politique musela et lutte contre le trafic illicite des biens culturels</t>
  </si>
  <si>
    <t>Ce projet vise Ã  fournir une assistance directe Ã  deux centres de transit Ã  Abidjan, Ã  travers la fourniture de matÃ©riel, d'Ã©quipements et des travaux de rÃ©habilitation ; apporter une assistance immÃ©diate aux victimes de traite (VdT) et aux migrants en situation irrÃ©guliÃ¨re bloquÃ©s en CÃ´te d'Ivoire, plus particuliÃ¨rement aux VdT, tout en facilitant leur retour volontaire et leur rÃ©intÃ©gration dans leur pays d'origine ; et renforcer les capacitÃ©s techniques et opÃ©rationnelles du gouvernement en matiÃ¨re de Traite des Personnes (TdP) et de trafic illicite de migrants (TIM).</t>
  </si>
  <si>
    <t>ActivitÃ© commencÃ© le 30/09/2022</t>
  </si>
  <si>
    <t xml:space="preserve">â€¢	18 agents des services dâ€™immigration (Police) et de la santÃ© en charge du contrÃ´le des flux migratoires et de la prÃ©vention des maladies ont Ã©tÃ© formÃ©s sur les procÃ©dures opÃ©ratoires standards pour les agents frontaliers de premiÃ¨re ligne aux points dâ€™entrÃ©e officiels.
â€¢	320 autoritÃ©s locales, forces de sÃ©curitÃ©, agents chargÃ©s de la gestion des frontiÃ¨res et d'acteurs gouvernementaux clÃ©s ont vu leur capacitÃ© renforcÃ©e en matiÃ¨re de la gestion des frontiÃ¨res et de prÃ©vention des conflits.
â€¢	Dans le cadre du projet Â« Renforcer les capacitÃ©s des autoritÃ©s de la CÃ´te dâ€™Ivoire pour apporter une rÃ©ponse intÃ©grÃ©e Ã  la traite des Ãªtres humains et au trafic illicite de migrants â€“ COCOTIP Â» lâ€™OIM a organisÃ© dans le courant de lâ€™annÃ©e 2021 (05) formations dont une formation de formateurs.
Afin de renforcer les capacitÃ©s des agents de police des frontiÃ¨res, un programme de formation de 14 modules a Ã©tÃ© Ã©laborÃ©, validÃ© et dispensÃ© Ã  un pool de (18) formateurs nationaux (dont 04) femmes dans un soucis de pÃ©renniser les objectifs du projet aprÃ¨s sa fin. Les modules couvraient les thÃ©matiques suivantes : Les techniques dâ€™enquÃªte et de rÃ©fÃ©rencement, lâ€™identification des documents frauduleux, les dispositions judiciaires internationales et nationales en matiÃ¨re de traite des personnes et de trafic illicite de migrants ainsi que les tendances relatives Ã  ces thÃ©matiques dans le contexte ivoirien. 
Cinq formations rÃ©pliques ont Ã©tÃ© organisÃ©es Ã  OdiennÃ©, Man, Abengourou et BouakÃ© pour un total de 130 agents de police frontiÃ¨res formÃ©s. 
</t>
  </si>
  <si>
    <t>Il s'agit de renforcer les capacitÃ©s institutionnelles et les mÃ©canismes opÃ©rationnels pour lutter contre la traite des Ãªtres humains et le trafic de migrants en CÃ´te d'Ivoire et de fournir une assistance directe aux victimes de la traite et aux migrants clandestins identifiÃ©s en CÃ´te d'Ivoire.</t>
  </si>
  <si>
    <t>Le projet vise à renforcer les capacités de détection et de répression des agents chargés de détecter et de combattre le trafic illicite de ressources naturelles et à améliorer la mise en œuvre du système de justice pénale dans la CEEAC._x000D_
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adaptées._x000D_
Par conséquent, dans le cadre du projet, ce concept d'éco-sécurité pourrait être compris comme la stratégie régionale pour sécuriser et gérer durablement les ressources naturelles (faune, flore / foresterie et exploitation minière) de l'Afrique centrale</t>
  </si>
  <si>
    <t>Développment des capacités et assistance technique aux acteurs de la Justice Pénale et de la commission nationale en charge de la coordination des mesures de prevention et de lutte contre la traite des personnes</t>
  </si>
  <si>
    <t>Le projet, suite à la demande du ministre haïtien de l'Économie et des Finances en juillet 2023, vise à renforcer les capacités nationales en matière de gestion des frontières pour lutter contre le trafic illicite, le crime organisé et le terrorisme, tout en augmentant la collecte des recettes. Le résultat principal attendu est la création d'unités de contrôle (PCU) au sein du programme de contrôle des conteneurs (CCP) et du projet de communication aéroportuaire (AIRCOP). Ces unités, composées de douaniers, de policiers et d'autres agents des forces de l'ordre, auront pour mission de cibler, contrôler et inspecter les conteneurs et le fret à haut risque. 
Les bénéficiaires de ce projet incluent les forces de l'ordre, les agences gouvernementales, ainsi que les communautés locales directement touchées par les activités criminelles. Le projet a une durée totale de deux ans, débutant en juillet 2023 et se terminant en juillet 2025, avec un budget global fourni par le ministre des Finances d'Haïti, complété par des fonds de l'Union européenne, de l'Allemagne et un accord de financement avec le gouvernement du Canada pour établir les unités de contrôle à Ouanaminthe, Belladère, Malpasse et Anse-à-Pitre. L'ONUDC prévoit également d'étendre ce programme pour développer un projet transfrontalier en collaboration avec la République dominicaine afin de renforcer les contrôles aux frontières.</t>
  </si>
  <si>
    <t>Sur la base des résultats de l'étude de « Diagnostic de l’exploitation minière et perspectives de développement socio-économique en RCA à la lumière de la vision du régime minier en Afrique » cofinancée par le PNUD et l'UNICEF en 2018, en appui au Gouvernement Centrafricain pour la mise en œuvre des priorités nationales contenues dans le Plan National de Relèvement et de Consolidation de la Paix (RCPCA) 2017-2021,  le "Projet Intégré Mines et Résilience" a été initié. Il contribuera au renforcement des capacités institutionnelles de l’administration en charge des mines et aux capacités décisionnelles des communautés pour une gestion responsable des ressources extractives de leurs régions en impliquant les autorités locales et les organisations de la société civile dans sa mise en œuvre.</t>
  </si>
  <si>
    <t xml:space="preserve">Appuyer le Comité multisectoriel technique (CMT) de lutte contre la traite des personnes et contre le trafic illicite des migrants à N'Djaména. </t>
  </si>
  <si>
    <t>Atelier sous régional "Musées et lutte contre le trafic illicite des biens culturels en Afrique centrale", réunion des Ministres de la Culture de l'Afrique centrale, politique musela et lutte contre le trafic illicite des biens culturels</t>
  </si>
  <si>
    <t>Ce projet vise à fournir une assistance directe à deux centres de transit à Abidjan, à travers la fourniture de matériel, d'équipements et des travaux de réhabilitation ; apporter une assistance immédiate aux victimes de traite (VdT) et aux migrants en situation irrégulière bloqués en Côte d'Ivoire, plus particulièrement aux VdT, tout en facilitant leur retour volontaire et leur réintégration dans leur pays d'origine ; et renforcer les capacités techniques et opérationnelles du gouvernement en matière de Traite des Personnes (TdP) et de trafic illicite de migrants (TIM).</t>
  </si>
  <si>
    <t>Activité commencé le 30/09/2022</t>
  </si>
  <si>
    <t xml:space="preserve">•	18 agents des services d’immigration (Police) et de la santé en charge du contrôle des flux migratoires et de la prévention des maladies ont été formés sur les procédures opératoires standards pour les agents frontaliers de première ligne aux points d’entrée officiels.
•	320 autorités locales, forces de sécurité, agents chargés de la gestion des frontières et d'acteurs gouvernementaux clés ont vu leur capacité renforcée en matière de la gestion des frontières et de prévention des conflits.
•	Dans le cadre du projet « Renforcer les capacités des autorités de la Côte d’Ivoire pour apporter une réponse intégrée à la traite des êtres humains et au trafic illicite de migrants – COCOTIP » l’OIM a organisé dans le courant de l’année 2021 (05) formations dont une formation de formateurs.
Afin de renforcer les capacités des agents de police des frontières, un programme de formation de 14 modules a été élaboré, validé et dispensé à un pool de (18) formateurs nationaux (dont 04) femmes dans un soucis de pérenniser les objectifs du projet après sa fin. Les modules couvraient les thématiques suivantes : Les techniques d’enquête et de référencement, l’identification des documents frauduleux, les dispositions judiciaires internationales et nationales en matière de traite des personnes et de trafic illicite de migrants ainsi que les tendances relatives à ces thématiques dans le contexte ivoirien. 
Cinq formations répliques ont été organisées à Odienné, Man, Abengourou et Bouaké pour un total de 130 agents de police frontières formés. 
</t>
  </si>
  <si>
    <t>Il s'agit de renforcer les capacités institutionnelles et les mécanismes opérationnels pour lutter contre la traite des êtres humains et le trafic de migrants en Côte d'Ivoire et de fournir une assistance directe aux victimes de la traite et aux migrants clandestins identifiés en Côte d'Ivoire.</t>
  </si>
  <si>
    <t>2021-01-01</t>
  </si>
  <si>
    <t>2021-07-01</t>
  </si>
  <si>
    <t>2018-02-01</t>
  </si>
  <si>
    <t>2017-01-01</t>
  </si>
  <si>
    <t>2018-01-01</t>
  </si>
  <si>
    <t>2023-01-01</t>
  </si>
  <si>
    <t>2024-06-01</t>
  </si>
  <si>
    <t>2022-01-01</t>
  </si>
  <si>
    <t>2024-01-01</t>
  </si>
  <si>
    <t>2020-04-15</t>
  </si>
  <si>
    <t>2020-01-01</t>
  </si>
  <si>
    <t>2022-05-01</t>
  </si>
  <si>
    <t>2022-07-01</t>
  </si>
  <si>
    <t>2022-03-01</t>
  </si>
  <si>
    <t>2022-01-10</t>
  </si>
  <si>
    <t>2024-04-01</t>
  </si>
  <si>
    <t>2022-10-01</t>
  </si>
  <si>
    <t>2024-08-01</t>
  </si>
  <si>
    <t>2022-12-31</t>
  </si>
  <si>
    <t>2023-12-31</t>
  </si>
  <si>
    <t>2021-12-31</t>
  </si>
  <si>
    <t>2019-01-31</t>
  </si>
  <si>
    <t>2024-12-31</t>
  </si>
  <si>
    <t>2028-12-31</t>
  </si>
  <si>
    <t>2020-06-15</t>
  </si>
  <si>
    <t>2020-03-31</t>
  </si>
  <si>
    <t>2022-05-31</t>
  </si>
  <si>
    <t>2022-07-31</t>
  </si>
  <si>
    <t>2027-12-31</t>
  </si>
  <si>
    <t>2018-12-31</t>
  </si>
  <si>
    <t>2025-12-31</t>
  </si>
  <si>
    <t>2024-09-30</t>
  </si>
  <si>
    <t>2022-10-31</t>
  </si>
  <si>
    <t>Closed</t>
  </si>
  <si>
    <t>Implementation</t>
  </si>
  <si>
    <t>Finalisation</t>
  </si>
  <si>
    <t>Pipeline</t>
  </si>
  <si>
    <t>Cancelled</t>
  </si>
  <si>
    <t>UNODC</t>
  </si>
  <si>
    <t>OHCHR, UNDP, UNICEF</t>
  </si>
  <si>
    <t>IOM</t>
  </si>
  <si>
    <t>MINUSCA, UNDP</t>
  </si>
  <si>
    <t>UNCTAD, UNDP</t>
  </si>
  <si>
    <t>IOM, UN Women, UNDP</t>
  </si>
  <si>
    <t>UNDP</t>
  </si>
  <si>
    <t>UNOPS</t>
  </si>
  <si>
    <t>UNDP, UNODC</t>
  </si>
  <si>
    <t>IOM, UNODC</t>
  </si>
  <si>
    <t>UNESCO</t>
  </si>
  <si>
    <t>United Nations Office on Drugs and Crime</t>
  </si>
  <si>
    <t>United Nations Children's Fund, United Nations Development Programme, United Nations High Commissioner for Human Rights</t>
  </si>
  <si>
    <t>International Organization for Migration</t>
  </si>
  <si>
    <t>United Nations Development Programme, United Nations Multidimensional Integrated Stabilization Mission in the Central African Republic</t>
  </si>
  <si>
    <t>United Nations Conference on Trade and Development, United Nations Development Programme</t>
  </si>
  <si>
    <t>International Organization for Migration, UN Women, United Nations Development Programme</t>
  </si>
  <si>
    <t>United Nations Development Programme</t>
  </si>
  <si>
    <t>United Nations Office for Project Services</t>
  </si>
  <si>
    <t>United Nations Development Programme, United Nations Office on Drugs and Crime</t>
  </si>
  <si>
    <t>International Organization for Migration, United Nations Office on Drugs and Crime</t>
  </si>
  <si>
    <t>United Nations Educational, Scientific and Cultural Organisation</t>
  </si>
  <si>
    <t>European Union</t>
  </si>
  <si>
    <t>The UN Secretary-Generalâ€™s Peacebuilding Fund (UN Peace Fund), United Nations Children's Fund, United Nations Development Programme, United Nations High Commissioner for Human Rights</t>
  </si>
  <si>
    <t>Commission EuropÃ©enne</t>
  </si>
  <si>
    <t>Gouvernement des Pays Bas, UE, USDOS</t>
  </si>
  <si>
    <t>The UN Secretary-Generalâ€™s Peacebuilding Fund (UN Peace Fund)</t>
  </si>
  <si>
    <t>Government of Germany</t>
  </si>
  <si>
    <t>FEM, TRAC, United Nations Multidimensional Integrated Stabilization Mission in the Central African Republic</t>
  </si>
  <si>
    <t>The Joint SDG Fund</t>
  </si>
  <si>
    <t>Australian Agency for International Development, Government of Germany, Government of Japan, International Organization for Migration, Swedish International Development Agency, UN Women, United Nations Development Programme</t>
  </si>
  <si>
    <t>Swedish International Development Agency, United Nations Development Programme</t>
  </si>
  <si>
    <t>Government of Canada</t>
  </si>
  <si>
    <t>Global Initiative against Transnational Organized Crime, Government of the United Kingdom</t>
  </si>
  <si>
    <t>Government of the United States of America</t>
  </si>
  <si>
    <t>EXBS, World Customs Organisation</t>
  </si>
  <si>
    <t xml:space="preserve">Italian Ministry of Foreign Affairs and International Cooperation </t>
  </si>
  <si>
    <t>United Kingdom Department for International Development</t>
  </si>
  <si>
    <t>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t>
  </si>
  <si>
    <t>Government of Sweden, United Nations Educational, Scientific and Cultural Organisation</t>
  </si>
  <si>
    <t>UE</t>
  </si>
  <si>
    <t>The US Government Department of State Export Control and Related Border Security Program</t>
  </si>
  <si>
    <t>Peace Building Funds</t>
  </si>
  <si>
    <t>The UN Secretary-General’s Peacebuilding Fund (UN Peace Fund), United Nations Children's Fund, United Nations Development Programme, United Nations High Commissioner for Human Rights</t>
  </si>
  <si>
    <t>Commission Européenne</t>
  </si>
  <si>
    <t>Embassy of Germany, European Union, Global Affairs Canada, The US Government Department of State's Bureau of International Narcotics and Law Enforcement Affairs</t>
  </si>
  <si>
    <t>The UN Secretary-General’s Peacebuilding Fund (UN Peace Fund)</t>
  </si>
  <si>
    <t>Benin MinistÃ¨re de la SantÃ©, MEFAI: MinistÃ¨re de l'Economie des Finances et et de l'Appui Ã  l'Investissement, MinistÃ¨re de l'IntÃ©rieur, MinistÃ¨re de la justice</t>
  </si>
  <si>
    <t>Angola Ministry of Finance, Angola Ministry of Foreign Affairs, Angola Ministry of Interior, Angola Ministry of Justice and Human Rights</t>
  </si>
  <si>
    <t>Bureau IndÃ©pendant Anti-Corruption, ComiÃ© sur la Sauvegarde de l'IntÃ©gritÃ©, Haute Cour de Justice, Organisation des SociÃ©tÃ©s Civiles, PÃ´le Anti-Corruption, Service des renseignements financiers</t>
  </si>
  <si>
    <t>Agence Nationale de la PrÃ©servation de la Nature (ANPN), CEEAC, MinistÃ¨re de l'Environnement, MinistÃ¨re de la DÃ©fense, MinistÃ¨re de la FÃ´ret, Office de Police Judicaire</t>
  </si>
  <si>
    <t>Autres dÃ©partements ministÃ©riels, Bureau du Procureur GÃ©nÃ©ral, DGSN, Gendarmerie, Haut Conseil de l'AutoritÃ© Judiciaire, MI, MJ</t>
  </si>
  <si>
    <t>Commission Nationale des Droits de l'Homme, MinistÃ¨re de la justice</t>
  </si>
  <si>
    <t>Cellule Norbert Zongo pour le Journalisme d'Investigation en Afrique de l'Ouest du Burkina Faso</t>
  </si>
  <si>
    <t>Drug Control Headquarters</t>
  </si>
  <si>
    <t>Gambia Ministry of Interior</t>
  </si>
  <si>
    <t>Gambia Ministry of Interior, Gambia Ministry of Justice</t>
  </si>
  <si>
    <t>MM</t>
  </si>
  <si>
    <t>Egypt Ministry of Finance, Egypt Ministry of Planning and Economic Development</t>
  </si>
  <si>
    <t>KNFP, MOICNG, NCIC, National Counter Terrorism Centre, National Integration and Cohession Commission</t>
  </si>
  <si>
    <t>KNFP</t>
  </si>
  <si>
    <t>Seychelles Coast Guard, Seychelles Port Authority</t>
  </si>
  <si>
    <t>Benin MinistÃ¨re de la SantÃ©, INLCTP: Instance Nationale de Lutte contre la Traite des Personnes, MinistÃ¨re de l'IntÃ©rieur et de la DÃ©centralisation</t>
  </si>
  <si>
    <t>MinistÃ¨re de l'IntÃ©rieur et de la DÃ©centralisation</t>
  </si>
  <si>
    <t>Madagascar MinistÃ¨re de la Justice</t>
  </si>
  <si>
    <t>ENDA SantÃ©, ObservatÃ³rio Guineense da Droga e da ToxicodependÃªncia</t>
  </si>
  <si>
    <t>Libya Ministry of Interior, Libya Ministry of Justice</t>
  </si>
  <si>
    <t>INLCTP: Instance Nationale de Lutte contre la Traite des Personnes, MI: MinsitÃ¨re de l'IntÃ©rieur, Tunisia MinistÃ¨re de la SantÃ©</t>
  </si>
  <si>
    <t>South African National Treasury</t>
  </si>
  <si>
    <t>Angola General AttorneyÂ´s Office</t>
  </si>
  <si>
    <t>TRA</t>
  </si>
  <si>
    <t>Government of Chad</t>
  </si>
  <si>
    <t>Administration des Douanes et ImpÃ´ts Indirects Morocco, Commission nationale chargÃ©e de la coordination des mesures ayant pour but la lutte et la prÃ©vention de la traite des Ãªtres humains, Conseil Superieur du Pouvoir Judiciare Morocco, Direction gÃ©nÃ©rale de la SÃ»retÃ© nationale Morocco, Gendarmerie Royale Morocco, Morocco MinistÃ¨re de l'IntÃ©rieur, Morocco MinistÃ¨re de la Justice, PrÃ©sidence du MinistÃ¨re Public Morocco</t>
  </si>
  <si>
    <t>Gabon MinistÃ¨re de la Culture</t>
  </si>
  <si>
    <t>MCMREAM, MTIP, SociÃ©tÃ© Civile</t>
  </si>
  <si>
    <t>COTE D'IVOIRE ComitÃ© National de Lutte contre la Traite des Personnes, COTE D'IVOIRE Ministre de la Femme, de la Famille et de lâ€™Enfant, COTE D'IVOIRE MinistÃ¨re de lâ€™IntÃ©rieur et de la SÃ©curitÃ©</t>
  </si>
  <si>
    <t>MinistÃ¨re de L`IntÃ©rieur et de la SÃ©curitÃ© de CÃ´te d'Ivoire</t>
  </si>
  <si>
    <t>MinistÃ¨re de l'administration territoriale de la dÃ©centralisdation et de la sÃ©curitÃ© du Burkina Faso, MinistÃ¨re de l'Ã©conomie, des finances et de la prospective du Burkina Faso, MinistÃ¨re de la Justice, des Droits humains et de la Promotion civique du Burkina Faso</t>
  </si>
  <si>
    <t>Cellule Norbert Zongo pour le Journalisme d'Investigation en Afrique de l'Ouest du Burkina Faso, MinistÃ¨re de l'Ã©conomie, des finances et de la prospective du Burkina Faso, MinistÃ¨re de la communication, la culture, des arts et du tourisme du Burkina Faso</t>
  </si>
  <si>
    <t>Benin Ministère de la Santé, MEFAI: Ministère de l'Economie des Finances et et de l'Appui à l'Investissement, Ministère de l'Intérieur, Ministère de la justice</t>
  </si>
  <si>
    <t>Bureau Indépendant Anti-Corruption, Comié sur la Sauvegarde de l'Intégrité, Haute Cour de Justice, Organisation des Sociétés Civiles, Pôle Anti-Corruption, Service des renseignements financiers</t>
  </si>
  <si>
    <t>Agence Nationale de la Préservation de la Nature (ANPN), CEEAC, Ministère de l'Environnement, Ministère de la Défense, Ministère de la Fôret, Office de Police Judicaire</t>
  </si>
  <si>
    <t>Autres départements ministériels, Bureau du Procureur Général, DGSN, Gendarmerie, Haut Conseil de l'Autorité Judiciaire, MI, MJ</t>
  </si>
  <si>
    <t>Commission Nationale des Droits de l'Homme, Ministère de la justice</t>
  </si>
  <si>
    <t>Programa de las Naciones Unidas para el Desarrollo, United Nations Office on Drugs and Crime</t>
  </si>
  <si>
    <t>Benin Ministère de la Santé, INLCTP: Instance Nationale de Lutte contre la Traite des Personnes, Ministère de l'Intérieur et de la Décentralisation</t>
  </si>
  <si>
    <t>Madagascar Ministère de la Justice</t>
  </si>
  <si>
    <t>INLCTP: Instance Nationale de Lutte contre la Traite des Personnes, MI: Minsitère de l'Intérieur, Tunisia Ministère de la Santé</t>
  </si>
  <si>
    <t>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t>
  </si>
  <si>
    <t>Gabon Ministère de la Culture</t>
  </si>
  <si>
    <t>MCMREAM, MTIP, Société Civile</t>
  </si>
  <si>
    <t>COTE D'IVOIRE Comité National de Lutte contre la Traite des Personnes, COTE D'IVOIRE Ministre de la Femme, de la Famille et de l’Enfant, COTE D'IVOIRE Ministère de l’Intérieur et de la Sécurité</t>
  </si>
  <si>
    <t>Ministère de L`Intérieur et de la Sécurité de Côte d'Ivoire</t>
  </si>
  <si>
    <t>Ministère de l'administration territoriale de la décentralisdation et de la sécurité du Burkina Faso, Ministère de l'économie, des finances et de la prospective du Burkina Faso, Ministère de la Justice, des Droits humains et de la Promotion civique du Burkina Faso</t>
  </si>
  <si>
    <t>Cellule Norbert Zongo pour le Journalisme d'Investigation en Afrique de l'Ouest du Burkina Faso, Ministère de l'économie, des finances et de la prospective du Burkina Faso, Ministère de la communication, la culture, des arts et du tourisme du Burkina Faso</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</si>
  <si>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</si>
  <si>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16.4 By 2030, significantly reduce illicit financial and arms flows, strengthen the recovery and return of stolen assets and combat all forms of organized crime.,16.5 Substantially reduce corruption and bribery in all their forms.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</si>
  <si>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t>
  </si>
  <si>
    <t>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t>
  </si>
  <si>
    <t>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</si>
  <si>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</si>
  <si>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</si>
  <si>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</si>
  <si>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</si>
  <si>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</si>
  <si>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16.6 Develop effective, accountable and transparent institutions at all levels.</t>
  </si>
  <si>
    <t>10.4 Adopt policies, especially fiscal, wage and social protection policies, and progressively achieve greater equality.,16.4 By 2030, significantly reduce illicit financial and arms flows, strengthen the recovery and return of stolen assets and combat all forms of organized crime.,17.3 Mobilize additional financial resources for developing countries from multiple sources.</t>
  </si>
  <si>
    <t>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</si>
  <si>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16.4 By 2030, significantly reduce illicit financial and arms flows, strengthen the recovery and return of stolen assets and combat all forms of organized crime.</t>
  </si>
  <si>
    <t>16.a Strengthen relevant national institutions, including through international cooperation, for building capacity at all levels, in particular in developing countries, to prevent violence and combat terrorism and crime.</t>
  </si>
  <si>
    <t>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t>
  </si>
  <si>
    <t>16.3 Promote the rule of law at the national and international levels and ensure equal access to justice for all.</t>
  </si>
  <si>
    <t>16.5 Substantially reduce corruption and bribery in all their forms.</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</si>
  <si>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</si>
  <si>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3.5 Strengthen the prevention and treatment of substance abuse, including narcotic drug abuse and harmful use of alcohol.</t>
  </si>
  <si>
    <t>11.4 Strengthen efforts to protect and safeguard the world's cultural and natural heritage.,15.7 Take urgent action to end poaching and trafficking of protected species of flora and fauna and address both demand and supply of illegal wildlife products.</t>
  </si>
  <si>
    <t>16.2 End abuse, exploitations, trafficking and all forms of violence against and torture of children.</t>
  </si>
  <si>
    <t>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</si>
  <si>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</si>
  <si>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t>
  </si>
  <si>
    <t>10.7 Facilitate orderly, safe, regular and responsible migration and mobility of people, including through the implementation of planned and well-managed migration policies.</t>
  </si>
  <si>
    <t>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t>
  </si>
  <si>
    <t>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</si>
  <si>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8 Decent Jobs and Economic Growth, 16 Peace and Justice - Strong Institutions</t>
  </si>
  <si>
    <t>16 Peace and Justice - Strong Institutions</t>
  </si>
  <si>
    <t>15 Life on Land</t>
  </si>
  <si>
    <t>5 Gender Equality, 8 Decent Jobs and Economic Growth, 16 Peace and Justice - Strong Institutions</t>
  </si>
  <si>
    <t>10 Reduced Inequalities, 16 Peace and Justice - Strong Institutions, 17 Partnerships for the Goals</t>
  </si>
  <si>
    <t>10 Reduced Inequalities, 16 Peace and Justice - Strong Institutions</t>
  </si>
  <si>
    <t>3 Good Health and Well-being</t>
  </si>
  <si>
    <t>11 Sustainable Cities and Communities, 15 Life on Land</t>
  </si>
  <si>
    <t>8 Decent Jobs and Economic Growth</t>
  </si>
  <si>
    <t>5 Gender Equality, 16 Peace and Justice - Strong Institutions</t>
  </si>
  <si>
    <t>10 Reduced Inequalities</t>
  </si>
  <si>
    <t>1 No Poverty, 8 Decent Jobs and Economic Growth, 10 Reduced Inequalities</t>
  </si>
  <si>
    <t>Zaire, Uige, Namibe, Moxico, Malanje, Lunda Sul, Lunda Norte, Luanda, Huila, Huambo, Cunene, Cuanza Norte, Cuanza Sul, Cabinda, Cuando Cubango, Bie, Benguela, Bengo, Angola</t>
  </si>
  <si>
    <t>Sava, Madagascar</t>
  </si>
  <si>
    <t xml:space="preserve">Estuaire, Gabon, </t>
  </si>
  <si>
    <t>Boucle du Mouhoun, Plateau-Central, Hauts-Bassins, Sud-Ouest, Sahel, Centre-Sud, Centre-Est, Centre-Ouest, Est, Cascades, Nord, Burkina Faso, Centre</t>
  </si>
  <si>
    <t>Bissau, Gabu, Bafata, Guinea-Bissau</t>
  </si>
  <si>
    <t>Angola, Benguela</t>
  </si>
  <si>
    <t xml:space="preserve">Tanzania, United Republic of, </t>
  </si>
  <si>
    <t>NDjamena, Chad</t>
  </si>
  <si>
    <t>Dakar (region), Senegal</t>
  </si>
  <si>
    <t>Thies, Senegal</t>
  </si>
  <si>
    <t>Libreville, Estuaire, Gabon</t>
  </si>
  <si>
    <t>CÃ´te d'Ivoire, Abidjan, District Autonome D'Abidjan</t>
  </si>
  <si>
    <t>Nana-Mambere, Central African Republic</t>
  </si>
  <si>
    <t>CÃ´te d'Ivoire</t>
  </si>
  <si>
    <t>Centre-Nord, Centre-Sud, Hauts-Bassins, Centre-Est, Centre, Burkina Faso</t>
  </si>
  <si>
    <t>Centre, Centre-Nord, Burkina Faso, Hauts-Bassins, Centre-Sud, Centre-Est</t>
  </si>
  <si>
    <t>Centre, Burkina Faso, Centre-Nord, Centre-Est, Hauts-Bassins, Centre-Sud</t>
  </si>
  <si>
    <t>Ouest, Ganthier, Belladère, Ouanaminthe, Anse-à-Pître, Port-au-Prince, Nord-Est, Centre, Sud-Est, Haiti</t>
  </si>
  <si>
    <t>Côte d'Ivoire, Abidjan, District Autonome D'Abidjan</t>
  </si>
  <si>
    <t>Côte d'Ivoire</t>
  </si>
  <si>
    <t>Capacity Development/Technical Assistance</t>
  </si>
  <si>
    <t>Normative Support, Policy Advice and Thought Leadership, Capacity Development/Technical Assistance</t>
  </si>
  <si>
    <t>Capacity Development/Technical Assistance, Normative Support</t>
  </si>
  <si>
    <t>Capacity Development/Technical Assistance, Normative Support, Other (including coordination)</t>
  </si>
  <si>
    <t>Capacity Development/Technical Assistance, Policy Advice and Thought Leadership</t>
  </si>
  <si>
    <t>Other (including coordination), Direct Support/ Service Delivery</t>
  </si>
  <si>
    <t>Convening/Partnerships/Knowledge Sharing</t>
  </si>
  <si>
    <t>Capacity Development/Technical Assistance, Convening/Partnerships/Knowledge Sharing, Data Collection and Analysis, Direct Support/ Service Delivery</t>
  </si>
  <si>
    <t>Capacity Development/Technical Assistance, Convening/Partnerships/Knowledge Sharing, Data Collection and Analysis, Normative Support, Other (including coordination), Policy Advice and Thought Leadership</t>
  </si>
  <si>
    <t>Capacity Development/Technical Assistance, Convening/Partnerships/Knowledge Sharing, Data Collection and Analysis</t>
  </si>
  <si>
    <t>Capacity Development/Technical Assistance, Other (including coordination)</t>
  </si>
  <si>
    <t>Capacity Development/Technical Assistance, Policy Advice and Thought Leadership, Convening/Partnerships/Knowledge Sharing</t>
  </si>
  <si>
    <t>Capacity Development/Technical Assistance, Direct Support/ Service Delivery, Data Collection and Analysis</t>
  </si>
  <si>
    <t>Capacity Development/Technical Assistance, Convening/Partnerships/Knowledge Sharing, Data Collection and Analysis, Other (including coordination)</t>
  </si>
  <si>
    <t>Direct Support/ Service Delivery</t>
  </si>
  <si>
    <t>Direct Support/ Service Delivery, Capacity Development/Technical Assistance</t>
  </si>
  <si>
    <t>Policy Advice and Thought Leadership, Other (including coordination), Capacity Development/Technical Assistance, Normative Support, Convening/Partnerships/Knowledge Sharing, Data Collection and Analysis</t>
  </si>
  <si>
    <t>Policy Advice and Thought Leadership, Direct Support/ Service Delivery</t>
  </si>
  <si>
    <t>Capacity Development/Technical Assistance, Direct Support/ Service Delivery</t>
  </si>
  <si>
    <t>Direct Support/ Service Delivery, Data Collection and Analysis, Capacity Development/Technical Assistance</t>
  </si>
  <si>
    <t>Appeal</t>
  </si>
  <si>
    <t>2 - Gender equality/ womenâ€™s empowerment is a significant objective</t>
  </si>
  <si>
    <t>0 - Not expected to contribute to gender equality/womenâ€™s empowerment</t>
  </si>
  <si>
    <t>3 - Gender equality/ womenâ€™s empowerment is the principal objective</t>
  </si>
  <si>
    <t>1 - Contributes to gender equality/womenâ€™s empowerment in a limited way</t>
  </si>
  <si>
    <t>2 - Gender equality/ women’s empowerment is a significant objective</t>
  </si>
  <si>
    <t>3 - Gender equality/ women’s empowerment is the principal objective</t>
  </si>
  <si>
    <t>1 - Contributes to gender equality/women’s empowerment in a limited way</t>
  </si>
  <si>
    <t>Not applicable</t>
  </si>
  <si>
    <t>L'initiative contribue au renforcement des capacitÃ©s des acteurs de la lutte contre la corruption, qui intÃ¨grent dans leur approche d'intervention la dimension genre.</t>
  </si>
  <si>
    <t>L'initiative contribue au renforcement des capacités des acteurs de la lutte contre la corruption, qui intègrent dans leur approche d'intervention la dimension genre.</t>
  </si>
  <si>
    <t>2 - Significant contribution to realization of human rights</t>
  </si>
  <si>
    <t>1 - Limited contribution to realization of human rights</t>
  </si>
  <si>
    <t>3 - Principal contribution is to the realization of human rights</t>
  </si>
  <si>
    <t>0 - Not expected to contribute to realization of human rights</t>
  </si>
  <si>
    <t>8.4 PRODUIT 8.4: Les institutions nationales et communautaires disposent des capacitÃ©s pour renforcer la sÃ©curitÃ© et la cohÃ©sion sociale aux niveaux local, rÃ©gional et national</t>
  </si>
  <si>
    <t>8.4 PRODUIT 8.4: Les institutions nationales et communautaires disposent des capacités pour renforcer la sécurité et la cohésion sociale aux niveaux local, régional et national</t>
  </si>
  <si>
    <t>1 - Contributes to sustaining peace empowerment in a limited way</t>
  </si>
  <si>
    <t>3 - Sustaining Peace is the principal objective</t>
  </si>
  <si>
    <t>2 - Sustaining Peace is a significant objective</t>
  </si>
  <si>
    <t>0 - Not expected to contribute towards sustaining peace</t>
  </si>
  <si>
    <t>Youth, Migrants, Victims of grave human rights violations of (slavery, torture, trafficking, sexual exploitation and abuse...), Women &amp; Girls, Other</t>
  </si>
  <si>
    <t>Women &amp; Girls</t>
  </si>
  <si>
    <t>Harouna ZIHIRI, ABDOULAHI HAROUNA</t>
  </si>
  <si>
    <t>Pooyna Shateri</t>
  </si>
  <si>
    <t>Andrea Michelini</t>
  </si>
  <si>
    <t>Desmond Tijinbun Ngochi</t>
  </si>
  <si>
    <t>Olivier Rakotonirina</t>
  </si>
  <si>
    <t xml:space="preserve">Andreia  Teixeira </t>
  </si>
  <si>
    <t>Zahrae El Youbi, Siham Al Figuigui</t>
  </si>
  <si>
    <t>Sobserba Hingabbe Leclerc</t>
  </si>
  <si>
    <t>HAROUNA ABDOULAHI</t>
  </si>
  <si>
    <t>Juan Marquez, Adrian Banu</t>
  </si>
  <si>
    <t xml:space="preserve">L'ONUDC soutient les efforts des autoritÃ©s tunisiennes et notamment l'Instance Nationale de Lutte contre la Traite des Personnes (INLCTP) par le biais de:
o activitÃ©s de renforcement des capacitÃ©s adressÃ©es aux premiers intervenants 
o organisation de la Campagne CÅ“ur Bleu afin de sensibiliser le grand public aux risques de la traite.
</t>
  </si>
  <si>
    <t xml:space="preserve">L'ONUDC soutient les efforts des autorités tunisiennes et notamment l'Instance Nationale de Lutte contre la Traite des Personnes (INLCTP) par le biais de:
o activités de renforcement des capacités adressées aux premiers intervenants 
o organisation de la Campagne Cœur Bleu afin de sensibiliser le grand public aux risques de la traite.
</t>
  </si>
  <si>
    <t>OHCHR :Un guide des parlementaires sur les droits humains a Ã©tÃ© dÃ©veloppÃ© et Ã©ditÃ©.</t>
  </si>
  <si>
    <t xml:space="preserve">This activity greatly raised awareness nationwide on the use and trafficking of drugs. </t>
  </si>
  <si>
    <t>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t>
  </si>
  <si>
    <t>Discussed and finalized the operational plan of the border operations and simulation exercise.</t>
  </si>
  <si>
    <t>A plan of activities has been approved with AssociaÃ§Ã£o Amigos da GuinÃ©-Bissau, which is a civil society organization lead by women, based in Cacheu (North) with the objective to expand their know- how and interventions to East, South and Insular regions of the country to improve social and human life conditions as a way to reduce poverty, ensure sustainable food security while creating alternative livelihoods to illicit markets.This grant agreement that was launched in December 2022 will encourage the active participation of state and non-state entities as an integral part in solving problems for the promotion of social and economic stability. A focus on blue economy is added with the sensitization on the blue economy concepts, ecotourism and marine resources management, and the promotion of entrepreneurship through trainings and rehabilitation of the fishery market in Bubaque. The proposal has undergone detailed technical review by the UNDP Economic and Strategic Unit as well as by Democratic Governance Unit.</t>
  </si>
  <si>
    <t>OHCHR :Un guide des parlementaires sur les droits humains a été développé et édité.</t>
  </si>
  <si>
    <t xml:space="preserve">Capacity-building activities at the National Judicial Training Center (CENFOJ), awareness sessions on gender-based violence and gender equity.Awareness campaigns, known as Djumbais, about the risks and consequences of drug consumption in the autonomous region of Bissau. Various sessions were held, reaching a total of 8,059 people (57% women and 43% men). Among these, 5,848 were aged 12 to 18 (55% women and 45% men), 1,674 were aged 19 to 30 (78% women and 22% men), and 536 were over 30 years old (15% women and 85% men). </t>
  </si>
  <si>
    <t>o	02 cellules rÃ©gionales de lutte contre la traite des personnes Ã©tablies o	44 membres (35 hommes et 09 femmes) de la CRLTP formÃ©s sur la TDP et le TIM Ã  Gagnoa et BouakÃ©o	120 personnes assistÃ©es au retour (33 hommes et 87 femmes) dans leurs pays dâ€™origineo	56 personnes rÃ©intÃ©grÃ©es (35 Microbismes et 21 Child care)o	25 travailleurs sociaux formÃ©s sur lâ€™identification, le rÃ©fÃ©rencement, la prise en charge des VoT ainsi que les PSP Ã  lâ€™endroit de o	63 personnel de 03 centres dâ€™hÃ©bergement formÃ©s sur les notions de MHPSS et PSP (39 hommes et 24 femmes)</t>
  </si>
  <si>
    <t>o	02 cellules régionales de lutte contre la traite des personnes établies o	44 membres (35 hommes et 09 femmes) de la CRLTP formés sur la TDP et le TIM à Gagnoa et Bouakéo	120 personnes assistées au retour (33 hommes et 87 femmes) dans leurs pays d’origineo	56 personnes réintégrées (35 Microbismes et 21 Child care)o	25 travailleurs sociaux formés sur l’identification, le référencement, la prise en charge des VoT ainsi que les PSP à l’endroit de o	63 personnel de 03 centres d’hébergement formés sur les notions de MHPSS et PSP (39 hommes et 24 femmes)</t>
  </si>
  <si>
    <t>Basic theoretical training in Victoria, Seychelles from 12 â€“ 23 February 2024 towards the establishment of a Port Control Unit at the Victoria Port.The training was attended by 16 Participants (5 male and 11 female), from Seychelles Revenue Commission, Seychelles Police Force, Bio-Security Agency and Seychelles Port Authority.The basic Theoretical Training focused mainly on topics in maritime containerized trafficking.Topics covered includes risk management, risk analysis on commercial documents, drugprecursors, IPR, container inspection, types of concealments, seal tampering security and safety aspects and the modus operandi â€œrip on and rip offâ€ for narcotics smuggling, integrity, tradefacilitation as well as practical risk management and profiling exercises. An introduction to crimes in the fisheries sector was covered.</t>
  </si>
  <si>
    <t>Les rÃ©alisations se rapportent :- aux rÃ©sultats de lâ€™Ã©valuation de la StratÃ©gie Nationale de Lutte Contre la Corruption,- Ã  l'Ã©laboration et au lancement de la nouvelle StratÃ©gie Nationale de Lutte Contre la Corruption 2025- 2030,- Ã  l'Ã©laboration et Ã  la validation de la stratÃ©gie nationale de Lutte contre le Blanchissement des Capitaux et de Financement du Terrorisme (2025- 2029)- au processus en cours de rÃ©habilitation du site de conservation de lâ€™ARAI Ã  Tamatave- Ã  la digitalisation du registre central de gel, de saisie et de confiscation des avoirs illicites.- au lancement du PÃ´le Anti-Corruption de Fianarantsoa.</t>
  </si>
  <si>
    <t>Nouvelle initiative Ã  ajouterGrÃ¢ce Ã  cet appui, des avancÃ©es significatives ont Ã©tÃ© rÃ©alisÃ©es en 2024 pour rÃ©pondre aux prioritÃ©s nationales en matiÃ¨re de lutte contre la traite des personnes (TdP) et le trafic illicite de migrants (TIM).1. Les victimes de la traite et migrants objets de trafic illicite reÃ§oivent une assistance holistique- 64 migrants victimes de traite (VdT) en situation de vulnÃ©rabilitÃ© ont bÃ©nÃ©ficiÃ© dâ€™un accompagnement holistique comprenant hÃ©bergement, aide alimentaire et non alimentaire, soins mÃ©dicaux et suivi psychosocial ; - 98 migrants VdT ont Ã©tÃ© assistÃ©s pour un retour volontaire dans leur pays dâ€™origine ; - 95 autres VdT ont bÃ©nÃ©ficiÃ© dâ€™un soutien Ã  la rÃ©intÃ©gration Ã©conomique et sociale, facilitant ainsi leur rÃ©insertion dans le tissu social de leur pays dâ€™origine ;- 12 mineurs sÃ©parÃ©s et non accompagnÃ©s ont retrouvÃ© leur famille grÃ¢ce aux efforts de recherche et de rÃ©unification familiale.- 02 centres de transit Ã  Abidjan et Bondoukou ont Ã©tÃ© rÃ©habilitÃ©s et Ã©quipÃ©s pour amÃ©liorer lâ€™accueil des victimes.2. Renforcement des capacitÃ©s du ComitÃ© National de Lutte contre la Traite des Personnes (CNLTP)- Elaboration dâ€™un plan dâ€™action conjoint entre la CÃ´te dâ€™Ivoire et le NigÃ©ria pour lutter contre la traite des personnes ;- Installation de la cellule rÃ©gionale de lutte contre la TdP (CRLTP) a Ã©tÃ© dans la rÃ©gion du Tchologo et renforcement de capacitÃ©s de 27 personnes la composant- 500 personnes des communautÃ©s frontaliÃ¨res ont Ã©tÃ© sensibilisÃ©es sur la migration sÃ»re et les risques liÃ©s Ã  la migration irrÃ©guliÃ¨re ;- Suivi des activitÃ©s de la CRLTP du Sud-ComoÃ© et identifications des dÃ©fis rencontrÃ©s ;- Signature dâ€™un mÃ©morandum dâ€™entente entre la CÃ´te et le Royaume du Maroc pour renforcer la coopÃ©ration en matiÃ¨re de lutte contre la traite et la protection des victimes.Ces rÃ©sultats concrets contribuent directement aux efforts nationaux pour lutter efficacement contre la traite des personnes et amÃ©liorer la protection des migrants vulnÃ©rables,</t>
  </si>
  <si>
    <t>OIM: Dans le cadre d'un projet financÃ© par le dÃ©partement d'Etat AmÃ©ricain (EXBS), l'OIM a renforcÃ© les capacitÃ©s de 5 agents de gestion de frontiÃ¨res (dont 3 officiers d'immigration et deux superviseurs) dans la localitÃ© de Beloko, Ã  la frontiÃ¨re avec le Cameroun, dans la prÃ©fecture de la Nana Mambere. Ces agents de gestion des frontiÃ¨res ont Ã©tÃ© formes sur l'utilisation des Ã©quipements MIDAS (SystÃ¨me d'information et d'analyse des donnÃ©es sur la migration) installÃ©s au niveau du poste frontiÃ¨re de Beloko. ces Ã©quipements, permettront de renforcer le contrÃ´le des flux migratoires au niveau de ce poste frontiÃ¨re stratÃ©gique, d'avoir des donnÃ©es numÃ©risÃ©es qui seront stockÃ©es sur un serveur central loge au sein de la Direction de l'Emi-Immigration.</t>
  </si>
  <si>
    <t>Suite à une demande du ministre haïtien de l'économie et des finances en juillet 2023, une proposition de coopération stratégique entre l'Office des Nations Unies contre la drogue et le crime (ONUDC) et l'administration générale des douanes du gouvernement haïtien a été approuvée avec pour objectif général de renforcer les capacités nationales en matière de gestion des frontières pour lutter contre le trafic illicite, le crime organisé et le terrorisme, et d'augmenter la collecte des recettes. Plus spécifiquement, l'effort se concentre surCartographier les réseaux criminels transnationaux ayant un impact sur Haïti ;Contrôler les conteneurs et faciliter leur mouvement au port international de Port-au-Prince, au port international de Cap-Haïtien, à Port Lafito, et aux frontières terrestres de Ouanaminthe, Belladère, Malpasse et Anse-à-Pitre avec la République dominicaine ; Plus précisément, ce programme vise à créer des unités de contrôle (PCU) établies dans le cadre de la mise en œuvre du programme de contrôle des conteneurs (CCP) et du projet de communication aéroportuaire (AIRCOP). Ces unités de contrôle sont des unités multi-agences composées de douaniers, de policiers et d'autres agents des forces de l'ordre en fonction des menaces qui pèsent sur le pays. L'objectif de ces unités est de cibler, de contrôler et d'inspecter les conteneurs et le fret à haut risque. Les agents de l'UCP sont formés à la gestion des risques, au profilage et à l'analyse afin de minimiser le risque que les conteneurs maritimes et le fret aérien soient exploités pour le trafic et d'autres formes d'activités criminelles organisées. Ils seront donc composés de personnel de l'Administration Générale des Douanes (AGD), du Bureau de Lutte contre le Trafic de Stupéfiants (BLTS), de Polifront et/ou de la Garde Côtière Haïtienne.  Les fonds de démarrage du programme ont été fournis par le ministre des Finances d'Haïti et complétés par des fonds de l'UE et de l'Allemagne par l'intermédiaire du Fonds commun de la police. En outre, l'ONUDC a conclu un accord de financement avec le gouvernement du Canada pour établir les unités de contrôle à Ounaminthe, Belladere, Malpasse et Anse-a-Pitres.  L'ONUDC prévoit maintenant d'étendre ce programme pour développer un projet transfrontalier dans lequel la République dominicaine et Haïti travailleraient ensemble pour renforcer les contrôles transfrontaliers.</t>
  </si>
  <si>
    <t>Les réalisations se rapportent :- aux résultats de l’évaluation de la Stratégie Nationale de Lutte Contre la Corruption,- à l'élaboration et au lancement de la nouvelle Stratégie Nationale de Lutte Contre la Corruption 2025- 2030,- à l'élaboration et à la validation de la stratégie nationale de Lutte contre le Blanchissement des Capitaux et de Financement du Terrorisme (2025- 2029)- au processus en cours de réhabilitation du site de conservation de l’ARAI à Tamatave- à la digitalisation du registre central de gel, de saisie et de confiscation des avoirs illicites.- au lancement du Pôle Anti-Corruption de Fianarantsoa.</t>
  </si>
  <si>
    <t>Nouvelle initiative à ajouterGrâce à cet appui, des avancées significatives ont été réalisées en 2024 pour répondre aux priorités nationales en matière de lutte contre la traite des personnes (TdP) et le trafic illicite de migrants (TIM).1. Les victimes de la traite et migrants objets de trafic illicite reçoivent une assistance holistique- 64 migrants victimes de traite (VdT) en situation de vulnérabilité ont bénéficié d’un accompagnement holistique comprenant hébergement, aide alimentaire et non alimentaire, soins médicaux et suivi psychosocial ; - 98 migrants VdT ont été assistés pour un retour volontaire dans leur pays d’origine ; - 95 autres VdT ont bénéficié d’un soutien à la réintégration économique et sociale, facilitant ainsi leur réinsertion dans le tissu social de leur pays d’origine ;- 12 mineurs séparés et non accompagnés ont retrouvé leur famille grâce aux efforts de recherche et de réunification familiale.- 02 centres de transit à Abidjan et Bondoukou ont été réhabilités et équipés pour améliorer l’accueil des victimes.2. Renforcement des capacités du Comité National de Lutte contre la Traite des Personnes (CNLTP)- Elaboration d’un plan d’action conjoint entre la Côte d’Ivoire et le Nigéria pour lutter contre la traite des personnes ;- Installation de la cellule régionale de lutte contre la TdP (CRLTP) a été dans la région du Tchologo et renforcement de capacités de 27 personnes la composant- 500 personnes des communautés frontalières ont été sensibilisées sur la migration sûre et les risques liés à la migration irrégulière ;- Suivi des activités de la CRLTP du Sud-Comoé et identifications des défis rencontrés ;- Signature d’un mémorandum d’entente entre la Côte et le Royaume du Maroc pour renforcer la coopération en matière de lutte contre la traite et la protection des victimes.Ces résultats concrets contribuent directement aux efforts nationaux pour lutter efficacement contre la traite des personnes et améliorer la protection des migrants vulnérables,</t>
  </si>
  <si>
    <t>OIM: Dans le cadre d'un projet financé par le département d'Etat Américain (EXBS), l'OIM a renforcé les capacités de 5 agents de gestion de frontières (dont 3 officiers d'immigration et deux superviseurs) dans la localité de Beloko, à la frontière avec le Cameroun, dans la préfecture de la Nana Mambere. Ces agents de gestion des frontières ont été formes sur l'utilisation des équipements MIDAS (Système d'information et d'analyse des données sur la migration) installés au niveau du poste frontière de Beloko. ces équipements, permettront de renforcer le contrôle des flux migratoires au niveau de ce poste frontière stratégique, d'avoir des données numérisées qui seront stockées sur un serveur central loge au sein de la Direction de l'Emi-Immigration.</t>
  </si>
  <si>
    <t>Row Labels</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</si>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</sst>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9289849537" createdVersion="8" refreshedVersion="8" minRefreshableVersion="3" recordCount="70" xr:uid="{3B3FFC6F-0E5F-954D-9D8F-FD739C7C8EC1}">
  <cacheSource type="worksheet">
    <worksheetSource ref="A1:CS71" sheet="Illicit"/>
  </cacheSource>
  <cacheFields count="97">
    <cacheField name="Country" numFmtId="0">
      <sharedItems count="20">
        <s v="Tunisia"/>
        <s v="Angola"/>
        <s v="Madagascar"/>
        <s v="Gabon"/>
        <s v="Morocco"/>
        <s v="Burkina Faso"/>
        <s v="Gambia"/>
        <s v="Central African Republic"/>
        <s v="Egypt"/>
        <s v="Kenya"/>
        <s v="Seychelles"/>
        <s v="Guinea-Bissau"/>
        <s v="Libya"/>
        <s v="Mali"/>
        <s v="South Africa"/>
        <s v="Tanzania"/>
        <s v="Chad"/>
        <s v="Senegal"/>
        <s v="Cote d'Ivoire"/>
        <s v="Haiti"/>
      </sharedItems>
    </cacheField>
    <cacheField name="Plan name" numFmtId="0">
      <sharedItems/>
    </cacheField>
    <cacheField name="Strategic priority code" numFmtId="0">
      <sharedItems containsSemiMixedTypes="0" containsString="0" containsNumber="1" containsInteger="1" minValue="1" maxValue="5"/>
    </cacheField>
    <cacheField name="Strategic priority" numFmtId="0">
      <sharedItems/>
    </cacheField>
    <cacheField name="Outcome code" numFmtId="0">
      <sharedItems containsSemiMixedTypes="0" containsString="0" containsNumber="1" minValue="1" maxValue="8"/>
    </cacheField>
    <cacheField name="Outcome" numFmtId="0">
      <sharedItems longText="1"/>
    </cacheField>
    <cacheField name="Output code" numFmtId="0">
      <sharedItems containsMixedTypes="1" containsNumber="1" minValue="1" maxValue="29"/>
    </cacheField>
    <cacheField name="Output" numFmtId="0">
      <sharedItems longText="1"/>
    </cacheField>
    <cacheField name="Sub-Output publication status" numFmtId="0">
      <sharedItems/>
    </cacheField>
    <cacheField name="Sub-Output code" numFmtId="0">
      <sharedItems containsMixedTypes="1" containsNumber="1" containsInteger="1" minValue="3" maxValue="4110"/>
    </cacheField>
    <cacheField name="Sub-Output" numFmtId="0">
      <sharedItems longText="1"/>
    </cacheField>
    <cacheField name="ID" numFmtId="0">
      <sharedItems containsSemiMixedTypes="0" containsString="0" containsNumber="1" containsInteger="1" minValue="8703" maxValue="179292"/>
    </cacheField>
    <cacheField name="Description" numFmtId="0">
      <sharedItems longText="1"/>
    </cacheField>
    <cacheField name="Start date" numFmtId="0">
      <sharedItems containsDate="1" containsMixedTypes="1" minDate="2016-07-01T00:00:00" maxDate="2024-08-02T00:00:00"/>
    </cacheField>
    <cacheField name="End date" numFmtId="0">
      <sharedItems containsDate="1" containsMixedTypes="1" minDate="2018-12-31T00:00:00" maxDate="2029-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cacheField>
    <cacheField name="Human rights marker" numFmtId="0">
      <sharedItems/>
    </cacheField>
    <cacheField name="Suboutput also contributes to the following outputs" numFmtId="0">
      <sharedItems/>
    </cacheField>
    <cacheField name="Human rights marker narrative" numFmtId="0">
      <sharedItems containsBlank="1"/>
    </cacheField>
    <cacheField name="Sustaining peace marker" numFmtId="0">
      <sharedItems/>
    </cacheField>
    <cacheField name="Sustaining peace marker narrative" numFmtId="0">
      <sharedItems containsBlank="1"/>
    </cacheField>
    <cacheField name="LNOB groups targeted" numFmtId="0">
      <sharedItems/>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containsInteger="1" minValue="0" maxValue="10500000"/>
    </cacheField>
    <cacheField name="Total available resources" numFmtId="0">
      <sharedItems containsSemiMixedTypes="0" containsString="0" containsNumber="1" containsInteger="1" minValue="0" maxValue="5300000"/>
    </cacheField>
    <cacheField name="Total expenditure resources" numFmtId="0">
      <sharedItems containsSemiMixedTypes="0" containsString="0" containsNumber="1" containsInteger="1" minValue="0" maxValue="2935000"/>
    </cacheField>
    <cacheField name="2016 Required" numFmtId="0">
      <sharedItems containsString="0" containsBlank="1" containsNumber="1" containsInteger="1" minValue="180000" maxValue="180000"/>
    </cacheField>
    <cacheField name="2016 Available" numFmtId="0">
      <sharedItems containsString="0" containsBlank="1" containsNumber="1" containsInteger="1" minValue="180000" maxValue="180000"/>
    </cacheField>
    <cacheField name="2016 Expenditure" numFmtId="0">
      <sharedItems containsString="0" containsBlank="1" containsNumber="1" containsInteger="1" minValue="180000" maxValue="180000"/>
    </cacheField>
    <cacheField name="2016 Narrative" numFmtId="0">
      <sharedItems/>
    </cacheField>
    <cacheField name="2017 Required" numFmtId="0">
      <sharedItems containsString="0" containsBlank="1" containsNumber="1" containsInteger="1" minValue="250000" maxValue="286000"/>
    </cacheField>
    <cacheField name="2017 Available" numFmtId="0">
      <sharedItems containsString="0" containsBlank="1" containsNumber="1" containsInteger="1" minValue="121000" maxValue="121000"/>
    </cacheField>
    <cacheField name="2017 Expenditure" numFmtId="0">
      <sharedItems containsString="0" containsBlank="1" containsNumber="1" containsInteger="1" minValue="30000" maxValue="170000"/>
    </cacheField>
    <cacheField name="2017 Narrative" numFmtId="0">
      <sharedItems/>
    </cacheField>
    <cacheField name="2018 Required" numFmtId="0">
      <sharedItems containsString="0" containsBlank="1" containsNumber="1" containsInteger="1" minValue="60000" maxValue="250000"/>
    </cacheField>
    <cacheField name="2018 Available" numFmtId="0">
      <sharedItems containsString="0" containsBlank="1" containsNumber="1" containsInteger="1" minValue="60000" maxValue="150000"/>
    </cacheField>
    <cacheField name="2018 Expenditure" numFmtId="0">
      <sharedItems containsString="0" containsBlank="1" containsNumber="1" containsInteger="1" minValue="89467" maxValue="150000"/>
    </cacheField>
    <cacheField name="2018 Narrative" numFmtId="0">
      <sharedItems/>
    </cacheField>
    <cacheField name="2019 Required" numFmtId="0">
      <sharedItems containsString="0" containsBlank="1" containsNumber="1" containsInteger="1" minValue="50000" maxValue="300000"/>
    </cacheField>
    <cacheField name="2019 Available" numFmtId="0">
      <sharedItems containsString="0" containsBlank="1" containsNumber="1" containsInteger="1" minValue="0" maxValue="250000"/>
    </cacheField>
    <cacheField name="2019 Expenditure" numFmtId="0">
      <sharedItems containsString="0" containsBlank="1" containsNumber="1" containsInteger="1" minValue="11185" maxValue="1005000"/>
    </cacheField>
    <cacheField name="2019 Narrative" numFmtId="0">
      <sharedItems/>
    </cacheField>
    <cacheField name="2020 Required" numFmtId="0">
      <sharedItems containsString="0" containsBlank="1" containsNumber="1" containsInteger="1" minValue="50000" maxValue="7015000"/>
    </cacheField>
    <cacheField name="2020 Available" numFmtId="0">
      <sharedItems containsString="0" containsBlank="1" containsNumber="1" containsInteger="1" minValue="0" maxValue="265000"/>
    </cacheField>
    <cacheField name="2020 Expenditure" numFmtId="0">
      <sharedItems containsString="0" containsBlank="1" containsNumber="1" containsInteger="1" minValue="0" maxValue="750000"/>
    </cacheField>
    <cacheField name="2020 Narrative" numFmtId="0">
      <sharedItems/>
    </cacheField>
    <cacheField name="2021 Required" numFmtId="0">
      <sharedItems containsString="0" containsBlank="1" containsNumber="1" containsInteger="1" minValue="14500" maxValue="3800000"/>
    </cacheField>
    <cacheField name="2021 Available" numFmtId="0">
      <sharedItems containsString="0" containsBlank="1" containsNumber="1" containsInteger="1" minValue="4500" maxValue="3800000"/>
    </cacheField>
    <cacheField name="2021 Expenditure" numFmtId="0">
      <sharedItems containsString="0" containsBlank="1" containsNumber="1" containsInteger="1" minValue="4500" maxValue="1000000"/>
    </cacheField>
    <cacheField name="2021 Narrative" numFmtId="0">
      <sharedItems containsBlank="1" longText="1"/>
    </cacheField>
    <cacheField name="2022 Required" numFmtId="0">
      <sharedItems containsString="0" containsBlank="1" containsNumber="1" containsInteger="1" minValue="12000" maxValue="3165100"/>
    </cacheField>
    <cacheField name="2022 Available" numFmtId="0">
      <sharedItems containsString="0" containsBlank="1" containsNumber="1" containsInteger="1" minValue="12000" maxValue="1500000"/>
    </cacheField>
    <cacheField name="2022 Expenditure" numFmtId="0">
      <sharedItems containsString="0" containsBlank="1" containsNumber="1" containsInteger="1" minValue="12000" maxValue="485000"/>
    </cacheField>
    <cacheField name="2022 Narrative" numFmtId="0">
      <sharedItems longText="1"/>
    </cacheField>
    <cacheField name="2023 Required" numFmtId="0">
      <sharedItems containsString="0" containsBlank="1" containsNumber="1" containsInteger="1" minValue="140000" maxValue="7000000"/>
    </cacheField>
    <cacheField name="2023 Available" numFmtId="0">
      <sharedItems containsString="0" containsBlank="1" containsNumber="1" containsInteger="1" minValue="140000" maxValue="2080447"/>
    </cacheField>
    <cacheField name="2023 Expenditure" numFmtId="0">
      <sharedItems containsString="0" containsBlank="1" containsNumber="1" containsInteger="1" minValue="9370" maxValue="980447"/>
    </cacheField>
    <cacheField name="2023 Narrative" numFmtId="0">
      <sharedItems containsBlank="1" longText="1"/>
    </cacheField>
    <cacheField name="2024 Required" numFmtId="0">
      <sharedItems containsString="0" containsBlank="1" containsNumber="1" containsInteger="1" minValue="20000" maxValue="3500000"/>
    </cacheField>
    <cacheField name="2024 Available" numFmtId="0">
      <sharedItems containsString="0" containsBlank="1" containsNumber="1" containsInteger="1" minValue="20000" maxValue="5000000"/>
    </cacheField>
    <cacheField name="2024 Expenditure" numFmtId="0">
      <sharedItems containsString="0" containsBlank="1" containsNumber="1" containsInteger="1" minValue="0" maxValue="931296"/>
    </cacheField>
    <cacheField name="2024 Narrative" numFmtId="0">
      <sharedItems containsBlank="1" longText="1"/>
    </cacheField>
    <cacheField name="2025 Required" numFmtId="0">
      <sharedItems containsString="0" containsBlank="1" containsNumber="1" containsInteger="1" minValue="0" maxValue="0"/>
    </cacheField>
    <cacheField name="2025 Available" numFmtId="0">
      <sharedItems containsString="0" containsBlank="1" containsNumber="1" containsInteger="1" minValue="0" maxValue="1900000"/>
    </cacheField>
    <cacheField name="2025 Expenditure" numFmtId="0">
      <sharedItems containsString="0" containsBlank="1" containsNumber="1" containsInteger="1" minValue="0" maxValue="0"/>
    </cacheField>
    <cacheField name="2025 Narrative" numFmtId="0">
      <sharedItems/>
    </cacheField>
    <cacheField name="2026 Required" numFmtId="0">
      <sharedItems containsNonDate="0" containsString="0" containsBlank="1"/>
    </cacheField>
    <cacheField name="2026 Available" numFmtId="0">
      <sharedItems containsNonDate="0" containsString="0" containsBlank="1"/>
    </cacheField>
    <cacheField name="2026 Expenditure" numFmtId="0">
      <sharedItems containsNonDate="0" containsString="0" containsBlank="1"/>
    </cacheField>
    <cacheField name="2026 Narrative" numFmtId="0">
      <sharedItems/>
    </cacheField>
    <cacheField name="2027 Required" numFmtId="0">
      <sharedItems containsNonDate="0" containsString="0" containsBlank="1"/>
    </cacheField>
    <cacheField name="2027 Available" numFmtId="0">
      <sharedItems containsNonDate="0" containsString="0" containsBlank="1"/>
    </cacheField>
    <cacheField name="2027 Expenditure" numFmtId="0">
      <sharedItems containsNonDate="0" containsString="0" containsBlank="1"/>
    </cacheField>
    <cacheField name="2027 Narrative" numFmtId="0">
      <sharedItems/>
    </cacheField>
    <cacheField name="2028 Required" numFmtId="0">
      <sharedItems containsNonDate="0" containsString="0" containsBlank="1"/>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 name="2015 Required" numFmtId="0">
      <sharedItems containsNonDate="0" containsString="0" containsBlank="1"/>
    </cacheField>
    <cacheField name="2015 Available" numFmtId="0">
      <sharedItems containsNonDate="0" containsString="0" containsBlank="1"/>
    </cacheField>
    <cacheField name="2015 Expenditure" numFmtId="0">
      <sharedItems containsNonDate="0" containsString="0" containsBlank="1"/>
    </cacheField>
    <cacheField name="2015 Narra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06.2021-2022"/>
    <s v="2.2.8 Appuyer la Tunisie Ã  dÃ©manteler les rÃ©seaux criminels transfrontaliers impliquÃ©s dans la traite des personnes et le trafic illicite de migrants en Afrique du Nord"/>
    <n v="51369"/>
    <s v="-"/>
    <d v="2021-01-01T00:00:00"/>
    <d v="2022-12-31T00:00:00"/>
    <s v="Closed"/>
    <s v="-"/>
    <s v="-"/>
    <s v="UNODC"/>
    <s v="United Nations Office on Drugs and Crime"/>
    <s v="European Union"/>
    <s v="Benin MinistÃ¨re de la SantÃ©, MEFAI: MinistÃ¨re de l'Economie des Finances et et de l'Appui Ã  l'Investissement, MinistÃ¨re de l'IntÃ©rieur, MinistÃ¨re de la justic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8 Decent Jobs and Economic Growth, 16 Peace and Justice - Strong Institutions"/>
    <s v="Tunisia"/>
    <s v="Capacity Development/Technical Assistance"/>
    <s v="-"/>
    <s v="-"/>
    <s v="2 - Gender equality/ womenâ€™s empowerment is a significant objective"/>
    <m/>
    <s v="2 - Significant contribution to realization of human rights"/>
    <s v="-"/>
    <m/>
    <s v="-"/>
    <s v="-"/>
    <s v="-"/>
    <s v="-"/>
    <m/>
    <n v="5300000"/>
    <n v="5300000"/>
    <n v="0"/>
    <m/>
    <m/>
    <m/>
    <s v="-"/>
    <m/>
    <m/>
    <m/>
    <s v="-"/>
    <m/>
    <m/>
    <m/>
    <s v="-"/>
    <m/>
    <m/>
    <m/>
    <s v="-"/>
    <m/>
    <m/>
    <m/>
    <s v="-"/>
    <n v="3800000"/>
    <n v="3800000"/>
    <m/>
    <s v="L'ONUDC soutient les efforts des autoritÃ©s tunisiennes et notamment l'Instance Nationale de Lutte contre la Traite des Personnes (INLCTP) par le biais de:_x000a_o activitÃ©s de renforcement des capacitÃ©s adressÃ©es aux premiers intervenants _x000a_o organisation de la Campagne CÅ“ur Bleu afin de sensibiliser le grand public aux risques de la traite._x000a_"/>
    <n v="1500000"/>
    <n v="1500000"/>
    <m/>
    <s v="-"/>
    <m/>
    <m/>
    <m/>
    <s v="-"/>
    <m/>
    <m/>
    <m/>
    <s v="-"/>
    <m/>
    <m/>
    <m/>
    <s v="-"/>
    <m/>
    <m/>
    <m/>
    <s v="-"/>
    <m/>
    <m/>
    <m/>
    <s v="-"/>
    <m/>
    <m/>
    <m/>
    <s v="-"/>
    <m/>
    <m/>
    <m/>
    <m/>
  </r>
  <r>
    <x v="1"/>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s v="4.1.6"/>
    <s v="Output 4.1.6. Effective system to combat illicit financial flows developed"/>
    <s v="Yes"/>
    <n v="11"/>
    <s v="Training to increase the understanding of judicial and penetentiary institutions on money laundering, illicit financial flows, asset forfeiture, financial data analysis and other related areas. "/>
    <n v="114167"/>
    <s v="-"/>
    <d v="2023-01-01T00:00:00"/>
    <d v="2023-12-31T00:00:00"/>
    <s v="Implementation"/>
    <s v="-"/>
    <s v="-"/>
    <s v="UNODC"/>
    <s v="United Nations Office on Drugs and Crime"/>
    <s v="European Union"/>
    <s v="Angola Ministry of Finance, Angola Ministry of Foreign Affairs, Angola Ministry of Interior, Angola Ministry of Justice and Human Rights"/>
    <s v="16.4 By 2030, significantly reduce illicit financial and arms flows, strengthen the recovery and return of stolen assets and combat all forms of organized crime.,16.5 Substantially reduce corruption and bribery in all their forms."/>
    <s v="16 Peace and Justice - Strong Institutions"/>
    <s v="Zaire, Uige, Namibe, Moxico, Malanje, Lunda Sul, Lunda Norte, Luanda, Huila, Huambo, Cunene, Cuanza Norte, Cuanza Sul, Cabinda, Cuando Cubango, Bie, Benguela, Bengo, Angola"/>
    <s v="Capacity Development/Technical Assistance"/>
    <s v="Appeal"/>
    <m/>
    <s v="0 - Not expected to contribute to gender equality/womenâ€™s empowerment"/>
    <m/>
    <s v="1 - Limited contribution to realization of human rights"/>
    <s v="-"/>
    <m/>
    <s v="1 - Contributes to sustaining peace empowerment in a limited way"/>
    <m/>
    <s v="-"/>
    <s v="-"/>
    <m/>
    <n v="0"/>
    <n v="1200000"/>
    <n v="0"/>
    <m/>
    <m/>
    <m/>
    <s v="-"/>
    <m/>
    <m/>
    <m/>
    <s v="-"/>
    <m/>
    <m/>
    <m/>
    <s v="-"/>
    <m/>
    <m/>
    <m/>
    <s v="-"/>
    <m/>
    <m/>
    <m/>
    <s v="-"/>
    <m/>
    <m/>
    <m/>
    <s v="-"/>
    <m/>
    <m/>
    <m/>
    <s v="-"/>
    <m/>
    <n v="1200000"/>
    <m/>
    <s v="-"/>
    <m/>
    <m/>
    <m/>
    <s v="-"/>
    <m/>
    <m/>
    <m/>
    <s v="-"/>
    <m/>
    <m/>
    <m/>
    <s v="-"/>
    <m/>
    <m/>
    <m/>
    <s v="-"/>
    <m/>
    <m/>
    <m/>
    <s v="-"/>
    <m/>
    <m/>
    <m/>
    <m/>
  </r>
  <r>
    <x v="2"/>
    <s v="Plan-cadre de CoopÃ©ration des Nations Unies pour le DÃ©veloppement Durable 2021-2023"/>
    <n v="1"/>
    <s v="PS1 - Renforcer la bonne gouvernance, lâ€™Ã©tat de droit et la sÃ©curitÃ©"/>
    <n v="1.1000000000000001"/>
    <s v="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
    <s v="1.1.3"/>
    <s v="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
    <s v="Yes"/>
    <s v="1.1.3.1"/>
    <s v="1.1.3.1 - Les acteurs du SystÃ¨me anti-corruption et les organes de contrÃ´le Ã  tous les niveaux sont outillÃ©s pour promouvoir la transparence, la redevabilitÃ©, la lutte contre la corruption, le blanchiment de capitaux et les flux financiers illicites."/>
    <n v="82027"/>
    <s v="-"/>
    <d v="2021-07-01T00:00:00"/>
    <d v="2023-12-31T00:00:00"/>
    <s v="Finalisation"/>
    <s v="-"/>
    <s v="-"/>
    <s v="OHCHR, UNDP, UNICEF"/>
    <s v="United Nations Children's Fund, United Nations Development Programme, United Nations High Commissioner for Human Rights"/>
    <s v="The UN Secretary-Generalâ€™s Peacebuilding Fund (UN Peace Fund), United Nations Children's Fund, United Nations Development Programme, United Nations High Commissioner for Human Rights"/>
    <s v="Bureau IndÃ©pendant Anti-Corruption, ComiÃ© sur la Sauvegarde de l'IntÃ©gritÃ©, Haute Cour de Justice, Organisation des SociÃ©tÃ©s Civiles, PÃ´le Anti-Corruption, Service des renseignements financi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Sava, Madagascar"/>
    <s v="Normative Support, Policy Advice and Thought Leadership, Capacity Development/Technical Assistance"/>
    <s v="-"/>
    <s v="-"/>
    <s v="2 - Gender equality/ womenâ€™s empowerment is a significant objective"/>
    <m/>
    <s v="2 - Significant contribution to realization of human rights"/>
    <s v="-"/>
    <m/>
    <s v="-"/>
    <s v="-"/>
    <s v="-"/>
    <s v="-"/>
    <m/>
    <n v="859500"/>
    <n v="788230"/>
    <n v="584529"/>
    <m/>
    <m/>
    <m/>
    <s v="-"/>
    <m/>
    <m/>
    <m/>
    <s v="-"/>
    <m/>
    <m/>
    <m/>
    <s v="-"/>
    <m/>
    <m/>
    <m/>
    <s v="-"/>
    <m/>
    <m/>
    <m/>
    <s v="-"/>
    <m/>
    <m/>
    <m/>
    <s v="-"/>
    <n v="547500"/>
    <n v="532500"/>
    <n v="340265"/>
    <s v="OHCHR :Un guide des parlementaires sur les droits humains a Ã©tÃ© dÃ©veloppÃ© et Ã©ditÃ©."/>
    <n v="312000"/>
    <n v="255730"/>
    <n v="244264"/>
    <s v="-"/>
    <m/>
    <m/>
    <m/>
    <s v="-"/>
    <m/>
    <m/>
    <m/>
    <s v="-"/>
    <m/>
    <m/>
    <m/>
    <s v="-"/>
    <m/>
    <m/>
    <m/>
    <s v="-"/>
    <m/>
    <m/>
    <m/>
    <s v="-"/>
    <m/>
    <m/>
    <m/>
    <m/>
  </r>
  <r>
    <x v="3"/>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3"/>
    <s v="Produit 1.1.3 - Renforcement des capacitÃ©s institutionnellles"/>
    <s v="Yes"/>
    <s v="1.1.3.2"/>
    <s v="1.1.3.2 - RÃ©nforcement des capacitiÃ©s nationales et regionales des forces dâ€™application de la loi, des procureurs et du sytÃ©me judiciaire et rÃ©nforcement de la cooperation entre les Etats membres de la CEEAC pour luttre contrÃ´le la criminalitÃ© liÃ©e aux espÃ©ces sauvages et le traffic illicite des ressources naturelles."/>
    <n v="19382"/>
    <s v="Le projet vise Ã  renforcer les capacitÃ©s de dÃ©tection et de rÃ©pression des agents chargÃ©s de dÃ©tecter et de combattre le trafic illicite de ressources naturelles et Ã  amÃ©liorer la mise en Å“uvre du systÃ¨me de justice pÃ©nale dans la CEEAC._x005f_x000D__x000a_Le projet cible spÃ©cifiquement les services rÃ©pressifs sous un angle d'Ã©co-sÃ©curitÃ©. En effet, le projet contribue Ã  concrÃ©tiser et affiner la politique d'Ã©co-sÃ©curitÃ© de la CEEAC en lui fournissant des cadres institutionnels mieux adaptÃ©s pour rÃ©pondre aux enjeux liÃ©s Ã  l'Ã©co-sÃ©curitÃ©, en renforÃ§ant le cadre juridique des Etats sur les questions d'Ã©co-sÃ©curitÃ©, en dÃ©veloppant les capacitÃ©s existantes en matiÃ¨re de renseignement sur l'Ã©cosÃ©curitÃ© et sur la criminalitÃ© liÃ©e aux espÃ¨ces sauvages, et en renforÃ§ant les capacitÃ©s des acteurs en charge de l'Ã©cosÃ©curitÃ© Ã  travers des formations adaptÃ©es._x005f_x000D__x000a_Par consÃ©quent, dans le cadre du projet, ce concept d'Ã©co-sÃ©curitÃ© pourrait Ãªtre compris comme la stratÃ©gie rÃ©gionale pour sÃ©curiser et gÃ©rer durablement les ressources naturelles (faune, flore / foresterie et exploitation miniÃ¨re) de l'Afrique centrale"/>
    <d v="2018-02-01T00:00:00"/>
    <d v="2022-12-31T00:00:00"/>
    <s v="Implementation"/>
    <s v="-"/>
    <s v="-"/>
    <s v="UNODC"/>
    <s v="United Nations Office on Drugs and Crime"/>
    <s v="Commission EuropÃ©enne"/>
    <s v="Agence Nationale de la PrÃ©servation de la Nature (ANPN), CEEAC, MinistÃ¨re de l'Environnement, MinistÃ¨re de la DÃ©fense, MinistÃ¨re de la FÃ´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m/>
    <m/>
    <m/>
    <m/>
  </r>
  <r>
    <x v="4"/>
    <s v="United Nations Development Assistance Framework"/>
    <n v="1"/>
    <s v="PrioritÃ© stratÃ©gique 1 - Gouvernance dÃ©mocratique et RÃ©gionalisation AvancÃ©e"/>
    <n v="1"/>
    <s v="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
    <n v="3"/>
    <s v="Produit 1.1.3 - La rÃ©forme de la justice est appuyÃ©e, assurant lâ€™accÃ¨s Ã  une justice efficiente et efficace, notamment pour les groupes les plus vulnÃ©rables et traduisant les droits humains."/>
    <s v="Yes"/>
    <s v="1.1.3.7"/>
    <s v="1.1.3.7 - DÃ©mantÃ¨lement des rÃ©seaux criminels actifs en matiÃ¨re de traite des personnes et de traffic illicite de migrants - Protection et assistance des victimes de traite et de traffic- Lutte contre le financement de la traite des personnes et du traffic de migrants-"/>
    <n v="21348"/>
    <s v="DÃ©veloppment des capacitÃ©s et assistance technique aux acteurs de la Justice PÃ©nale et de la commission nationale en charge de la coordination des mesures de prevention et de lutte contre la traite des personnes"/>
    <d v="2017-01-01T00:00:00"/>
    <d v="2021-12-31T00:00:00"/>
    <s v="Implementation"/>
    <s v="-"/>
    <s v="-"/>
    <s v="UNODC"/>
    <s v="United Nations Office on Drugs and Crime"/>
    <s v="Gouvernement des Pays Bas, UE, USDOS"/>
    <s v="Autres dÃ©partements ministÃ©riels, Bureau du Procureur GÃ©nÃ©ral, DGSN, Gendarmerie, Haut Conseil de l'AutoritÃ© Judiciaire, MI, MJ"/>
    <s v="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Normative Support, Other (including coordination)"/>
    <s v="-"/>
    <s v="-"/>
    <s v="3 - Gender equality/ womenâ€™s empowerment is the principal objective"/>
    <s v="-"/>
    <s v="3 - Principal contribution is to the realization of human rights"/>
    <s v="-"/>
    <s v="-"/>
    <s v="3 - Sustaining Peace is the principal objective"/>
    <s v="-"/>
    <s v="-"/>
    <s v="-"/>
    <m/>
    <n v="500000"/>
    <n v="0"/>
    <n v="2935000"/>
    <m/>
    <m/>
    <m/>
    <s v="-"/>
    <n v="250000"/>
    <m/>
    <n v="30000"/>
    <s v="-"/>
    <n v="250000"/>
    <m/>
    <n v="150000"/>
    <s v="-"/>
    <m/>
    <m/>
    <n v="1005000"/>
    <s v="-"/>
    <m/>
    <m/>
    <n v="750000"/>
    <s v="-"/>
    <m/>
    <m/>
    <n v="1000000"/>
    <s v="-"/>
    <m/>
    <m/>
    <m/>
    <s v="-"/>
    <m/>
    <m/>
    <m/>
    <s v="-"/>
    <m/>
    <m/>
    <m/>
    <s v="-"/>
    <m/>
    <m/>
    <m/>
    <s v="-"/>
    <m/>
    <m/>
    <m/>
    <s v="-"/>
    <m/>
    <m/>
    <m/>
    <s v="-"/>
    <m/>
    <m/>
    <m/>
    <s v="-"/>
    <m/>
    <m/>
    <m/>
    <m/>
  </r>
  <r>
    <x v="3"/>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3"/>
    <s v="Produit 1.1.3 - Renforcement des capacitÃ©s institutionnellles"/>
    <s v="Yes"/>
    <s v="1.1.3.7"/>
    <s v="1.1.3.7 - Lutte contre la traite de personnes et contre le trafic illicite de migrants au Gabon"/>
    <n v="19387"/>
    <s v="Programme Assistance technique - ACP EU Action Migration"/>
    <d v="2018-01-01T00:00:00"/>
    <d v="2019-01-31T00:00:00"/>
    <s v="Finalisation"/>
    <s v="-"/>
    <s v="-"/>
    <s v="IOM"/>
    <s v="International Organization for Migration"/>
    <s v="Commission EuropÃ©enne"/>
    <s v="Commission Nationale des Droits de l'Homme, MinistÃ¨re de la justice"/>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Estuaire, Gabon, "/>
    <s v="Capacity Development/Technical Assistance, Policy Advice and Thought Leadership"/>
    <s v="-"/>
    <s v="-"/>
    <s v="-"/>
    <s v="-"/>
    <s v="-"/>
    <s v="-"/>
    <s v="-"/>
    <s v="-"/>
    <s v="-"/>
    <s v="-"/>
    <s v="-"/>
    <m/>
    <n v="50000"/>
    <n v="50000"/>
    <n v="50000"/>
    <m/>
    <m/>
    <m/>
    <s v="-"/>
    <m/>
    <m/>
    <m/>
    <s v="-"/>
    <m/>
    <m/>
    <m/>
    <s v="-"/>
    <n v="50000"/>
    <n v="50000"/>
    <n v="50000"/>
    <s v="-"/>
    <m/>
    <m/>
    <m/>
    <s v="-"/>
    <m/>
    <m/>
    <m/>
    <s v="-"/>
    <m/>
    <m/>
    <m/>
    <s v="-"/>
    <m/>
    <m/>
    <m/>
    <s v="-"/>
    <m/>
    <m/>
    <m/>
    <s v="-"/>
    <m/>
    <m/>
    <m/>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1.1.5.3.3"/>
    <s v="Appui au journalisme dâ€™investigation, notamment Ã  travers la CENOZO et les cyberactivistes sur les trafics illicites et le financement du terrorisme, y compris en matiÃ¨re de gestion des risques (Ã©quipements et assistance technique)"/>
    <n v="136021"/>
    <s v="-"/>
    <d v="2024-06-01T00:00:00"/>
    <d v="2024-12-31T00:00:00"/>
    <s v="Finalisation"/>
    <s v="-"/>
    <s v="-"/>
    <s v="UNODC"/>
    <s v="United Nations Office on Drugs and Crime"/>
    <s v="The UN Secretary-Generalâ€™s Peacebuilding Fund (UN Peace Fund)"/>
    <s v="Cellule Norbert Zongo pour le Journalisme d'Investigation en Afrique de l'Ouest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Boucle du Mouhoun, Plateau-Central, Hauts-Bassins, Sud-Ouest, Sahel, Centre-Sud, Centre-Est, Centre-Ouest, Est, Cascades, Nord, Burkina Faso, Centre"/>
    <s v="Other (including coordination), Direct Support/ Service Delivery"/>
    <s v="-"/>
    <s v="-"/>
    <s v="1 - Contributes to gender equality/womenâ€™s empowerment in a limited way"/>
    <m/>
    <s v="3 - Principal contribution is to the realization of human rights"/>
    <s v="-"/>
    <m/>
    <s v="-"/>
    <s v="-"/>
    <s v="-"/>
    <s v="Harouna ZIHIRI, ABDOULAHI HAROUNA"/>
    <m/>
    <n v="50000"/>
    <n v="50000"/>
    <n v="50000"/>
    <m/>
    <m/>
    <m/>
    <s v="-"/>
    <m/>
    <m/>
    <m/>
    <s v="-"/>
    <m/>
    <m/>
    <m/>
    <s v="-"/>
    <m/>
    <m/>
    <m/>
    <s v="-"/>
    <m/>
    <m/>
    <m/>
    <s v="-"/>
    <m/>
    <m/>
    <m/>
    <s v="-"/>
    <m/>
    <m/>
    <m/>
    <s v="-"/>
    <m/>
    <m/>
    <m/>
    <s v="-"/>
    <n v="50000"/>
    <n v="50000"/>
    <n v="50000"/>
    <s v="-"/>
    <m/>
    <m/>
    <m/>
    <s v="-"/>
    <m/>
    <m/>
    <m/>
    <s v="-"/>
    <m/>
    <m/>
    <m/>
    <s v="-"/>
    <m/>
    <m/>
    <m/>
    <s v="-"/>
    <m/>
    <m/>
    <m/>
    <m/>
  </r>
  <r>
    <x v="6"/>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49"/>
    <s v="Commemoration of the International Day Against Drug Abuse and Illicit Drug Trafficking"/>
    <n v="98653"/>
    <s v="-"/>
    <d v="2022-01-01T00:00:00"/>
    <d v="2022-12-31T00:00:00"/>
    <s v="Implementation"/>
    <s v="-"/>
    <s v="-"/>
    <s v="UNODC"/>
    <s v="United Nations Office on Drugs and Crime"/>
    <s v="European Union"/>
    <s v="Drug Control Headquart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Gambia"/>
    <s v="Convening/Partnerships/Knowledge Sharing"/>
    <s v="-"/>
    <s v="-"/>
    <s v="1 - Contributes to gender equality/womenâ€™s empowerment in a limited way"/>
    <m/>
    <s v="1 - Limited contribution to realization of human rights"/>
    <s v="-"/>
    <m/>
    <s v="-"/>
    <s v="-"/>
    <s v="-"/>
    <s v="-"/>
    <m/>
    <n v="20000"/>
    <n v="20000"/>
    <n v="20000"/>
    <m/>
    <m/>
    <m/>
    <s v="-"/>
    <m/>
    <m/>
    <m/>
    <s v="-"/>
    <m/>
    <m/>
    <m/>
    <s v="-"/>
    <m/>
    <m/>
    <m/>
    <s v="-"/>
    <m/>
    <m/>
    <m/>
    <s v="-"/>
    <m/>
    <m/>
    <m/>
    <s v="-"/>
    <n v="20000"/>
    <n v="20000"/>
    <n v="20000"/>
    <s v="This activity greatly raised awareness nationwide on the use and trafficking of drugs. "/>
    <m/>
    <m/>
    <m/>
    <s v="-"/>
    <m/>
    <m/>
    <m/>
    <s v="-"/>
    <m/>
    <m/>
    <m/>
    <s v="-"/>
    <m/>
    <m/>
    <m/>
    <s v="-"/>
    <m/>
    <m/>
    <m/>
    <s v="-"/>
    <m/>
    <m/>
    <m/>
    <s v="-"/>
    <m/>
    <m/>
    <m/>
    <m/>
  </r>
  <r>
    <x v="6"/>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2"/>
    <s v="Specialized training of law enforcement officers of The Gambia to enhance their capacity to detect and investigate cases of illicit trafficking and organized crime at border post areas"/>
    <n v="99387"/>
    <s v="-"/>
    <d v="2022-01-01T00:00:00"/>
    <d v="2022-12-31T00:00:00"/>
    <s v="Implementation"/>
    <s v="-"/>
    <s v="-"/>
    <s v="UNODC"/>
    <s v="United Nations Office on Drugs and Crime"/>
    <s v="Government of Germany"/>
    <s v="Gambia Ministry of Interior"/>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3 - Sustaining Peace is the principal objective"/>
    <m/>
    <s v="-"/>
    <s v="-"/>
    <m/>
    <n v="12000"/>
    <n v="12000"/>
    <n v="12000"/>
    <m/>
    <m/>
    <m/>
    <s v="-"/>
    <m/>
    <m/>
    <m/>
    <s v="-"/>
    <m/>
    <m/>
    <m/>
    <s v="-"/>
    <m/>
    <m/>
    <m/>
    <s v="-"/>
    <m/>
    <m/>
    <m/>
    <s v="-"/>
    <m/>
    <m/>
    <m/>
    <s v="-"/>
    <n v="12000"/>
    <n v="12000"/>
    <n v="12000"/>
    <s v="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
    <m/>
    <m/>
    <m/>
    <s v="-"/>
    <m/>
    <m/>
    <m/>
    <s v="-"/>
    <m/>
    <m/>
    <m/>
    <s v="-"/>
    <m/>
    <m/>
    <m/>
    <s v="-"/>
    <m/>
    <m/>
    <m/>
    <s v="-"/>
    <m/>
    <m/>
    <m/>
    <s v="-"/>
    <m/>
    <m/>
    <m/>
    <m/>
  </r>
  <r>
    <x v="6"/>
    <s v="United Nations Development Assistance Framework"/>
    <n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3"/>
    <s v="OPEN ROADS III: Cross-border illicit trafficking and organized crime operation between Senegal, The Gambia and Guinea Bissau, Pre-operational meeting"/>
    <n v="99391"/>
    <s v="-"/>
    <d v="2022-01-01T00:00:00"/>
    <d v="2022-12-31T00:00:00"/>
    <s v="Implementation"/>
    <s v="-"/>
    <s v="-"/>
    <s v="UNODC"/>
    <s v="United Nations Office on Drugs and Crime"/>
    <s v="European Union"/>
    <s v="Gambia Ministry of Interior, Gambia Ministry of Justice"/>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3 - Sustaining Peace is the principal objective"/>
    <m/>
    <s v="-"/>
    <s v="-"/>
    <m/>
    <n v="20000"/>
    <n v="20000"/>
    <n v="20000"/>
    <m/>
    <m/>
    <m/>
    <s v="-"/>
    <m/>
    <m/>
    <m/>
    <s v="-"/>
    <m/>
    <m/>
    <m/>
    <s v="-"/>
    <m/>
    <m/>
    <m/>
    <s v="-"/>
    <m/>
    <m/>
    <m/>
    <s v="-"/>
    <m/>
    <m/>
    <m/>
    <s v="-"/>
    <n v="20000"/>
    <n v="20000"/>
    <n v="20000"/>
    <s v="Discussed and finalized the operational plan of the border operations and simulation exercise."/>
    <m/>
    <m/>
    <m/>
    <s v="-"/>
    <m/>
    <m/>
    <m/>
    <s v="-"/>
    <m/>
    <m/>
    <m/>
    <s v="-"/>
    <m/>
    <m/>
    <m/>
    <s v="-"/>
    <m/>
    <m/>
    <m/>
    <s v="-"/>
    <m/>
    <m/>
    <m/>
    <s v="-"/>
    <m/>
    <m/>
    <m/>
    <m/>
  </r>
  <r>
    <x v="7"/>
    <s v="United Nations Development Assistance Framework"/>
    <n v="1"/>
    <s v="PrioritÃ© StratÃ©gique 1 - Consolidation de la Paix, de la SÃ©curitÃ© et de la cohÃ©sion sociale"/>
    <n v="2"/>
    <s v="Effet 1.2 - Dâ€™ici Ã  2021, les institutions politiques et administratives et les OSC promeuvent et contribuent Ã  lâ€™Ã©tat de droit et Ã  la bonne gouvernance."/>
    <n v="12"/>
    <s v="Produit 1.2.5 - Les institutions gouvernementales ont acquis des capacitÃ©s accrues pour une dÃ©centralisation et une gestion efficace du dÃ©veloppement local"/>
    <s v="Yes"/>
    <s v="1.2.5.3"/>
    <s v="1.2.5.3 - Organiser des rencontres rÃ©guliÃ¨res avec les autoritÃ©s nationales pour soutenir l'Ã©laboration et la mise en Å“uvre d'une stratÃ©gie nationale pour lutter contre la fiscalitÃ© illÃ©gale et l'exploitation illicite des ressources naturelles liÃ©es Ã  la prÃ©sence de groupes armÃ©s."/>
    <n v="18271"/>
    <s v="Sur la base des rÃ©sultats de l'Ã©tude de Â« Diagnostic de lâ€™exploitation miniÃ¨re et perspectives de dÃ©veloppement socio-Ã©conomique en RCA Ã  la lumiÃ¨re de la vision du rÃ©gime minier en Afrique Â» cofinancÃ©e par le PNUD et l'UNICEF en 2018, en appui au Gouvernement Centrafricain pour la mise en Å“uvre des prioritÃ©s nationales contenues dans le Plan National de RelÃ¨vement et de Consolidation de la Paix (RCPCA) 2017-2021,  le &quot;Projet IntÃ©grÃ© Mines et RÃ©silience&quot; a Ã©tÃ© initiÃ©. Il contribuera au renforcement des capacitÃ©s institutionnelles de lâ€™administration en charge des mines et aux capacitÃ©s dÃ©cisionnelles des communautÃ©s pour une gestion responsable des ressources extractives de leurs rÃ©gions en impliquant les autoritÃ©s locales et les organisations de la sociÃ©tÃ© civile dans sa mise en Å“uvre."/>
    <d v="2018-01-01T00:00:00"/>
    <d v="2021-12-31T00:00:00"/>
    <s v="Implementation"/>
    <s v="-"/>
    <s v="-"/>
    <s v="MINUSCA, UNDP"/>
    <s v="United Nations Development Programme, United Nations Multidimensional Integrated Stabilization Mission in the Central African Republic"/>
    <s v="FEM, TRAC, United Nations Multidimensional Integrated Stabilization Mission in the Central African Republic"/>
    <s v="MM"/>
    <s v="16.6 Develop effective, accountable and transparent institutions at all levels."/>
    <s v="16 Peace and Justice - Strong Institutions"/>
    <s v="Central African Republic"/>
    <s v="-"/>
    <s v="-"/>
    <s v="-"/>
    <s v="2 - Gender equality/ womenâ€™s empowerment is a significant objective"/>
    <s v="-"/>
    <s v="2 - Significant contribution to realization of human rights"/>
    <s v="-"/>
    <s v="-"/>
    <s v="2 - Sustaining Peace is a significant objective"/>
    <s v="-"/>
    <s v="-"/>
    <s v="-"/>
    <m/>
    <n v="0"/>
    <n v="0"/>
    <n v="0"/>
    <m/>
    <m/>
    <m/>
    <s v="-"/>
    <m/>
    <m/>
    <m/>
    <s v="-"/>
    <m/>
    <m/>
    <m/>
    <s v="-"/>
    <m/>
    <n v="0"/>
    <m/>
    <s v="-"/>
    <m/>
    <m/>
    <m/>
    <s v="-"/>
    <m/>
    <m/>
    <m/>
    <s v="-"/>
    <m/>
    <m/>
    <m/>
    <s v="-"/>
    <m/>
    <m/>
    <m/>
    <s v="-"/>
    <m/>
    <m/>
    <m/>
    <s v="-"/>
    <m/>
    <m/>
    <m/>
    <s v="-"/>
    <m/>
    <m/>
    <m/>
    <s v="-"/>
    <m/>
    <m/>
    <m/>
    <s v="-"/>
    <m/>
    <m/>
    <m/>
    <s v="-"/>
    <m/>
    <m/>
    <m/>
    <m/>
  </r>
  <r>
    <x v="8"/>
    <s v="United Nations Development Assistance Framework (2018-2022)"/>
    <n v="1"/>
    <s v="01: Inclusive Economic Development"/>
    <n v="1"/>
    <s v="OUTCOME 1 : Inclusive Economic Development (Prosperity)"/>
    <n v="3"/>
    <s v="Output 1.3: Economic policies are effectively stimulated for inclusive and sustainable industrialization, investment, job-rich growth and trade_x0009__x0009__x0009__x0009__x0009__x0009__x0009__x0009__x0009__x0009__x0009__x0009__x0009__x0009__x0009__x0009__x0009__x0009__x0009__x0009__x0009__x0009__x0009__x0009__x0009_"/>
    <s v="Yes"/>
    <s v="1.3.1.6"/>
    <s v="Supporting Integrated National Financing Framework, including SDG costing and landscaping and Illicit Financial Flows through capacity and institutional support  "/>
    <n v="64958"/>
    <s v="Support an enabling business environment through investment, trade and industry policies, simplified administrative procedures and effective local economic development policies."/>
    <d v="2021-01-01T00:00:00"/>
    <d v="2022-12-31T00:00:00"/>
    <s v="Implementation"/>
    <s v="-"/>
    <s v="-"/>
    <s v="UNCTAD, UNDP"/>
    <s v="United Nations Conference on Trade and Development, United Nations Development Programme"/>
    <s v="The Joint SDG Fund"/>
    <s v="Egypt Ministry of Finance, Egypt Ministry of Planning and Economic Development"/>
    <s v="10.4 Adopt policies, especially fiscal, wage and social protection policies, and progressively achieve greater equality.,16.4 By 2030, significantly reduce illicit financial and arms flows, strengthen the recovery and return of stolen assets and combat all forms of organized crime.,17.3 Mobilize additional financial resources for developing countries from multiple sources."/>
    <s v="10 Reduced Inequalities, 16 Peace and Justice - Strong Institutions, 17 Partnerships for the Goals"/>
    <s v="Egypt"/>
    <s v="Capacity Development/Technical Assistance, Convening/Partnerships/Knowledge Sharing, Data Collection and Analysis, Normative Support, Other (including coordination), Policy Advice and Thought Leadership"/>
    <s v="-"/>
    <s v="-"/>
    <s v="2 - Gender equality/ womenâ€™s empowerment is a significant objective"/>
    <m/>
    <s v="2 - Significant contribution to realization of human rights"/>
    <s v="-"/>
    <m/>
    <s v="-"/>
    <s v="-"/>
    <s v="-"/>
    <s v="-"/>
    <m/>
    <n v="335000"/>
    <n v="1239287"/>
    <n v="0"/>
    <m/>
    <m/>
    <m/>
    <s v="-"/>
    <m/>
    <m/>
    <m/>
    <s v="-"/>
    <m/>
    <m/>
    <m/>
    <s v="-"/>
    <m/>
    <m/>
    <m/>
    <s v="-"/>
    <m/>
    <m/>
    <m/>
    <s v="-"/>
    <n v="335000"/>
    <n v="335000"/>
    <m/>
    <s v="-"/>
    <m/>
    <n v="904287"/>
    <m/>
    <s v="-"/>
    <m/>
    <m/>
    <m/>
    <s v="-"/>
    <m/>
    <m/>
    <m/>
    <s v="-"/>
    <m/>
    <m/>
    <m/>
    <s v="-"/>
    <m/>
    <m/>
    <m/>
    <s v="-"/>
    <m/>
    <m/>
    <m/>
    <s v="-"/>
    <m/>
    <m/>
    <m/>
    <s v="-"/>
    <m/>
    <m/>
    <m/>
    <m/>
  </r>
  <r>
    <x v="9"/>
    <s v="UNITED NATIONS DEVELOPMENT ASSISTANCE FRAMEWORK (UNDAF) 2018-2022"/>
    <n v="1"/>
    <s v="Strategic Priority 1 - STRATEGIC PRIORITY 1: Transformative Governance,"/>
    <n v="3"/>
    <s v="Outcome 1.3 - Outcome 1.3: People in Kenya live in a secure, peaceful, inclusive and cohesive society"/>
    <n v="10"/>
    <s v="Output 1.3.2 - 3.1: Strengthened capacities of national and county institutions to operationalize policies and legal frameworks on conflict management, cohesion and human security, responsive to gender and human rights"/>
    <s v="Yes"/>
    <s v="1.3.2.19"/>
    <s v="1.3.2.19 - 1.3.2.5 Provide technical and financial support for research and knowledge documentation and dissemination on peace, security, inclusion, reconciliation, social cohesion and integration ( a) national peace and cohesion survey, b) including national survey on proliferation of illicit small arms and light weapons) c) Research on Causes and Drivers of Conflict Kenya-Uganda."/>
    <n v="20726"/>
    <s v="Focus is on research, documentation and dissemination"/>
    <d v="2019-07-01T00:00:00"/>
    <d v="2020-12-31T00:00:00"/>
    <s v="Implementation"/>
    <s v="-"/>
    <s v="-"/>
    <s v="IOM, UN Women, UNDP"/>
    <s v="International Organization for Migration, UN Women, United Nations Development Programme"/>
    <s v="Australian Agency for International Development, Government of Germany, Government of Japan, International Organization for Migration, Swedish International Development Agency, UN Women, United Nations Development Programme"/>
    <s v="KNFP, MOICNG, NCIC, National Counter Terrorism Centre, National Integration and Cohession Commission"/>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Kenya"/>
    <s v="Capacity Development/Technical Assistance, Convening/Partnerships/Knowledge Sharing, Data Collection and Analysis"/>
    <s v="-"/>
    <s v="-"/>
    <s v="2 - Gender equality/ womenâ€™s empowerment is a significant objective"/>
    <s v="-"/>
    <s v="2 - Significant contribution to realization of human rights"/>
    <s v="-"/>
    <s v="-"/>
    <s v="3 - Sustaining Peace is the principal objective"/>
    <s v="-"/>
    <s v="-"/>
    <s v="-"/>
    <m/>
    <n v="550000"/>
    <n v="219537"/>
    <n v="137312"/>
    <m/>
    <m/>
    <m/>
    <s v="-"/>
    <m/>
    <m/>
    <m/>
    <s v="-"/>
    <m/>
    <m/>
    <m/>
    <s v="-"/>
    <n v="250000"/>
    <n v="181329"/>
    <n v="137312"/>
    <s v="-"/>
    <n v="300000"/>
    <n v="38208"/>
    <n v="0"/>
    <s v="-"/>
    <m/>
    <m/>
    <m/>
    <s v="-"/>
    <m/>
    <m/>
    <m/>
    <s v="-"/>
    <m/>
    <m/>
    <m/>
    <s v="-"/>
    <m/>
    <m/>
    <m/>
    <s v="-"/>
    <m/>
    <m/>
    <m/>
    <s v="-"/>
    <m/>
    <m/>
    <m/>
    <s v="-"/>
    <m/>
    <m/>
    <m/>
    <s v="-"/>
    <m/>
    <m/>
    <m/>
    <s v="-"/>
    <m/>
    <m/>
    <m/>
    <m/>
  </r>
  <r>
    <x v="9"/>
    <s v="UNITED NATIONS DEVELOPMENT ASSISTANCE FRAMEWORK (UNDAF) 2018-2022"/>
    <n v="1"/>
    <s v="Strategic Priority 1 - STRATEGIC PRIORITY 1: Transformative Governance,"/>
    <n v="3"/>
    <s v="Outcome 1.3 - Outcome 1.3: People in Kenya live in a secure, peaceful, inclusive and cohesive society"/>
    <n v="10"/>
    <s v="Output 1.3.2 - 3.1: Strengthened capacities of national and county institutions to operationalize policies and legal frameworks on conflict management, cohesion and human security, responsive to gender and human rights"/>
    <s v="Yes"/>
    <s v="1.3.2.20"/>
    <s v="1.3.2.20 - 1.3.2.6 Provide technical and financial support for stock pile management: collection, marking and destruction of illicit small arms and light weapons"/>
    <n v="20727"/>
    <s v="Small arms and light weapons management"/>
    <d v="2019-07-01T00:00:00"/>
    <d v="2020-12-31T00:00:00"/>
    <s v="Implementation"/>
    <s v="-"/>
    <s v="-"/>
    <s v="UNDP"/>
    <s v="United Nations Development Programme"/>
    <s v="Swedish International Development Agency, United Nations Development Programme"/>
    <s v="KNFP"/>
    <s v="16.4 By 2030, significantly reduce illicit financial and arms flows, strengthen the recovery and return of stolen assets and combat all forms of organized crime."/>
    <s v="16 Peace and Justice - Strong Institutions"/>
    <s v="Kenya"/>
    <s v="Capacity Development/Technical Assistance, Convening/Partnerships/Knowledge Sharing, Data Collection and Analysis"/>
    <s v="-"/>
    <s v="-"/>
    <s v="1 - Contributes to gender equality/womenâ€™s empowerment in a limited way"/>
    <s v="-"/>
    <s v="1 - Limited contribution to realization of human rights"/>
    <s v="-"/>
    <s v="-"/>
    <s v="3 - Sustaining Peace is the principal objective"/>
    <s v="-"/>
    <s v="-"/>
    <s v="-"/>
    <m/>
    <n v="100000"/>
    <n v="12000"/>
    <n v="11185"/>
    <m/>
    <m/>
    <m/>
    <s v="-"/>
    <m/>
    <m/>
    <m/>
    <s v="-"/>
    <m/>
    <m/>
    <m/>
    <s v="-"/>
    <n v="100000"/>
    <n v="12000"/>
    <n v="11185"/>
    <s v="-"/>
    <m/>
    <m/>
    <m/>
    <s v="-"/>
    <m/>
    <m/>
    <m/>
    <s v="-"/>
    <m/>
    <m/>
    <m/>
    <s v="-"/>
    <m/>
    <m/>
    <m/>
    <s v="-"/>
    <m/>
    <m/>
    <m/>
    <s v="-"/>
    <m/>
    <m/>
    <m/>
    <s v="-"/>
    <m/>
    <m/>
    <m/>
    <s v="-"/>
    <m/>
    <m/>
    <m/>
    <s v="-"/>
    <m/>
    <m/>
    <m/>
    <s v="-"/>
    <m/>
    <m/>
    <m/>
    <m/>
  </r>
  <r>
    <x v="9"/>
    <s v="UNITED NATIONS DEVELOPMENT ASSISTANCE FRAMEWORK (UNDAF) 2018-2022"/>
    <n v="1"/>
    <s v="Strategic Priority 1 - STRATEGIC PRIORITY 1: Transformative Governance,"/>
    <n v="3"/>
    <s v="Outcome 1.3 - Outcome 1.3: People in Kenya live in a secure, peaceful, inclusive and cohesive society"/>
    <n v="10"/>
    <s v="Output 1.3.2 - 3.1: Strengthened capacities of national and county institutions to operationalize policies and legal frameworks on conflict management, cohesion and human security, responsive to gender and human rights"/>
    <s v="Yes"/>
    <s v="1.3.2.8"/>
    <s v="1.3.2.8 - 3.2.8. Provide financial support for destruction of illicit small arms and light weapons"/>
    <n v="20302"/>
    <s v="-"/>
    <d v="2018-07-01T00:00:00"/>
    <d v="2019-06-30T00:00:00"/>
    <s v="Implementation"/>
    <s v="-"/>
    <s v="-"/>
    <s v="UNDP"/>
    <s v="United Nations Development Programme"/>
    <s v="-"/>
    <s v="-"/>
    <s v="16.a Strengthen relevant national institutions, including through international cooperation, for building capacity at all levels, in particular in developing countries, to prevent violence and combat terrorism and crime."/>
    <s v="16 Peace and Justice - Strong Institutions"/>
    <s v="Kenya"/>
    <s v="-"/>
    <s v="-"/>
    <s v="-"/>
    <s v="-"/>
    <s v="-"/>
    <s v="-"/>
    <s v="-"/>
    <s v="-"/>
    <s v="-"/>
    <s v="-"/>
    <s v="-"/>
    <s v="-"/>
    <m/>
    <n v="0"/>
    <n v="0"/>
    <n v="0"/>
    <m/>
    <m/>
    <m/>
    <s v="-"/>
    <m/>
    <m/>
    <m/>
    <s v="-"/>
    <m/>
    <m/>
    <m/>
    <s v="-"/>
    <m/>
    <m/>
    <m/>
    <s v="-"/>
    <m/>
    <m/>
    <m/>
    <s v="-"/>
    <m/>
    <m/>
    <m/>
    <s v="-"/>
    <m/>
    <m/>
    <m/>
    <s v="-"/>
    <m/>
    <m/>
    <m/>
    <s v="-"/>
    <m/>
    <m/>
    <m/>
    <s v="-"/>
    <m/>
    <m/>
    <m/>
    <s v="-"/>
    <m/>
    <m/>
    <m/>
    <s v="-"/>
    <m/>
    <m/>
    <m/>
    <s v="-"/>
    <m/>
    <m/>
    <m/>
    <s v="-"/>
    <m/>
    <m/>
    <m/>
    <m/>
  </r>
  <r>
    <x v="10"/>
    <s v="United Nations Sustainable Development Cooperation Framework (2024-2028)"/>
    <n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n v="1.3"/>
    <s v="Improved access to justice, particularly for vulnerable and marginalized groups within a governance framework characterized by strong, efficient and accountable institutions. "/>
    <s v="Yes"/>
    <s v="1.3.6"/>
    <s v="Improved container control and regional cooperation to detect illicit container flow and minimise illicit trafficking into and out of Seychelles"/>
    <n v="154277"/>
    <s v="-"/>
    <d v="2024-01-01T00:00:00"/>
    <d v="2024-12-31T00:00:00"/>
    <s v="Finalisation"/>
    <s v="-"/>
    <s v="-"/>
    <s v="UNODC"/>
    <s v="United Nations Office on Drugs and Crime"/>
    <s v="United Nations Office on Drugs and Crime"/>
    <s v="Seychelles Coast Guard, Seychelles Port Authority"/>
    <s v="16.4 By 2030, significantly reduce illicit financial and arms flows, strengthen the recovery and return of stolen assets and combat all forms of organized crime."/>
    <s v="16 Peace and Justice - Strong Institutions"/>
    <s v="Seychelles"/>
    <s v="Capacity Development/Technical Assistance, Other (including coordination)"/>
    <s v="-"/>
    <s v="-"/>
    <s v="0 - Not expected to contribute to gender equality/womenâ€™s empowerment"/>
    <s v="Not applicable"/>
    <s v="0 - Not expected to contribute to realization of human rights"/>
    <s v="-"/>
    <m/>
    <s v="-"/>
    <s v="-"/>
    <s v="-"/>
    <s v="Pooyna Shateri"/>
    <m/>
    <n v="300000"/>
    <n v="100000"/>
    <n v="65000"/>
    <m/>
    <m/>
    <m/>
    <s v="-"/>
    <m/>
    <m/>
    <m/>
    <s v="-"/>
    <m/>
    <m/>
    <m/>
    <s v="-"/>
    <m/>
    <m/>
    <m/>
    <s v="-"/>
    <m/>
    <m/>
    <m/>
    <s v="-"/>
    <m/>
    <m/>
    <m/>
    <s v="-"/>
    <m/>
    <m/>
    <m/>
    <s v="-"/>
    <m/>
    <m/>
    <m/>
    <s v="-"/>
    <n v="300000"/>
    <n v="100000"/>
    <n v="65000"/>
    <s v="Basic theoretical training in Victoria, Seychelles from 12 â€“ 23 February 2024 towards the establishment of a Port Control Unit at the Victoria Port.The training was attended by 16 Participants (5 male and 11 female), from Seychelles Revenue Commission, Seychelles Police Force, Bio-Security Agency and Seychelles Port Authority.The basic Theoretical Training focused mainly on topics in maritime containerized trafficking.Topics covered includes risk management, risk analysis on commercial documents, drugprecursors, IPR, container inspection, types of concealments, seal tampering security and safety aspects and the modus operandi â€œrip on and rip offâ€ for narcotics smuggling, integrity, tradefacilitation as well as practical risk management and profiling exercises. An introduction to crimes in the fisheries sector was covered."/>
    <m/>
    <m/>
    <m/>
    <s v="-"/>
    <m/>
    <m/>
    <m/>
    <s v="-"/>
    <m/>
    <m/>
    <m/>
    <s v="-"/>
    <m/>
    <m/>
    <m/>
    <s v="-"/>
    <m/>
    <m/>
    <m/>
    <m/>
  </r>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38.2021-2022"/>
    <s v="2.2.10. DÃ©manteler les rÃ©seaux criminels transfrontaliers impliquÃ©s dans la traite des personnes et le trafic illicite de migrants en Afrique du Nord"/>
    <n v="89639"/>
    <s v="-"/>
    <d v="2022-01-01T00:00:00"/>
    <d v="2022-12-31T00:00:00"/>
    <s v="Finalisation"/>
    <s v="-"/>
    <s v="-"/>
    <s v="UNODC"/>
    <s v="United Nations Office on Drugs and Crime"/>
    <s v="European Union"/>
    <s v="Benin MinistÃ¨re de la SantÃ©, INLCTP: Instance Nationale de Lutte contre la Traite des Personnes, MinistÃ¨re de l'IntÃ©rieur et de la DÃ©centralisation"/>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â€™s empowerment is a significant objective"/>
    <m/>
    <s v="2 - Significant contribution to realization of human rights"/>
    <s v="-"/>
    <m/>
    <s v="2 - Sustaining Peace is a significant objective"/>
    <m/>
    <s v="-"/>
    <s v="Andrea Michelini"/>
    <m/>
    <n v="3165100"/>
    <n v="604049"/>
    <n v="0"/>
    <m/>
    <m/>
    <m/>
    <s v="-"/>
    <m/>
    <m/>
    <m/>
    <s v="-"/>
    <m/>
    <m/>
    <m/>
    <s v="-"/>
    <m/>
    <m/>
    <m/>
    <s v="-"/>
    <m/>
    <m/>
    <m/>
    <s v="-"/>
    <m/>
    <m/>
    <m/>
    <s v="-"/>
    <n v="3165100"/>
    <n v="604049"/>
    <m/>
    <s v="-"/>
    <m/>
    <m/>
    <m/>
    <s v="-"/>
    <m/>
    <m/>
    <m/>
    <s v="-"/>
    <m/>
    <m/>
    <m/>
    <s v="-"/>
    <m/>
    <m/>
    <m/>
    <s v="-"/>
    <m/>
    <m/>
    <m/>
    <s v="-"/>
    <m/>
    <m/>
    <m/>
    <s v="-"/>
    <m/>
    <m/>
    <m/>
    <m/>
  </r>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41.2021-2022"/>
    <s v="2.2.13. Strengthening the Tunisian capacities in operational control of cross-border security threats, illicit trafficking and terrorism"/>
    <n v="89648"/>
    <s v="-"/>
    <d v="2022-01-01T00:00:00"/>
    <d v="2022-12-31T00:00:00"/>
    <s v="Closed"/>
    <s v="-"/>
    <s v="-"/>
    <s v="UNOPS"/>
    <s v="United Nations Office for Project Services"/>
    <s v="Government of Canada"/>
    <s v="MinistÃ¨re de l'IntÃ©rieur et de la DÃ©centralisation"/>
    <s v="16.3 Promote the rule of law at the national and international levels and ensure equal access to justice for all."/>
    <s v="16 Peace and Justice - Strong Institutions"/>
    <s v="Tunisia"/>
    <s v="Capacity Development/Technical Assistance"/>
    <s v="-"/>
    <s v="-"/>
    <s v="1 - Contributes to gender equality/womenâ€™s empowerment in a limited way"/>
    <m/>
    <s v="3 - Principal contribution is to the realization of human rights"/>
    <s v="-"/>
    <m/>
    <s v="3 - Sustaining Peace is the principal objective"/>
    <m/>
    <s v="-"/>
    <s v="Desmond Tijinbun Ngochi"/>
    <m/>
    <n v="1254390"/>
    <n v="172195"/>
    <n v="0"/>
    <m/>
    <m/>
    <m/>
    <s v="-"/>
    <m/>
    <m/>
    <m/>
    <s v="-"/>
    <m/>
    <m/>
    <m/>
    <s v="-"/>
    <m/>
    <m/>
    <m/>
    <s v="-"/>
    <m/>
    <m/>
    <m/>
    <s v="-"/>
    <m/>
    <m/>
    <m/>
    <s v="-"/>
    <n v="1254390"/>
    <n v="172195"/>
    <m/>
    <s v="-"/>
    <m/>
    <m/>
    <m/>
    <s v="-"/>
    <m/>
    <m/>
    <m/>
    <s v="-"/>
    <m/>
    <m/>
    <m/>
    <s v="-"/>
    <m/>
    <m/>
    <m/>
    <s v="-"/>
    <m/>
    <m/>
    <m/>
    <s v="-"/>
    <m/>
    <m/>
    <m/>
    <s v="-"/>
    <m/>
    <m/>
    <m/>
    <m/>
  </r>
  <r>
    <x v="2"/>
    <s v="Plan-cadre de CoopÃ©ration des Nations Unies pour le DÃ©veloppement Durable 2024-2028"/>
    <n v="1"/>
    <s v="PS1 - Renforcer la bonne gouvernance, lâ€™Ã©tat de droit et la sÃ©curitÃ©"/>
    <n v="1"/>
    <s v="Effet 1 - La population malagasy, en particulier les personnes laissÃ©es de cÃ´tÃ©, jouissent de leurs droits, dans un climat de stabilitÃ© politique, de cohÃ©sion sociale et de paix durable, oÃ¹ le contrat social est renforcÃ©"/>
    <n v="1.4"/>
    <s v="Produit 1.4 - Les mÃ©canismes de surveillance, de contrÃ´le Ã  tous les niveaux sont renforcÃ©s dans une perspective de transparence et de redevabilitÃ© vis-Ã -vis de tous les citoyens, en particulier les femmes, les jeunes, les personnes handicapÃ©es et les groupes marginalisÃ©s"/>
    <s v="Yes"/>
    <s v="1.4.2"/>
    <s v="Les acteurs de la lutte contre la corruption et les flux financiers illicites sont renforcÃ©s dans la mise en Å“uvre de leurs mandats en mettant l'accent sur les femmes et les groupes marginalisÃ©s."/>
    <n v="155816"/>
    <s v="-"/>
    <d v="2024-01-01T00:00:00"/>
    <d v="2028-12-31T00:00:00"/>
    <s v="Implementation"/>
    <s v="-"/>
    <s v="-"/>
    <s v="UNDP"/>
    <s v="United Nations Development Programme"/>
    <s v="United Nations Development Programme"/>
    <s v="Madagascar MinistÃ¨re de la Justice"/>
    <s v="16.5 Substantially reduce corruption and bribery in all their forms."/>
    <s v="16 Peace and Justice - Strong Institutions"/>
    <s v="Madagascar"/>
    <s v="Capacity Development/Technical Assistance, Policy Advice and Thought Leadership, Convening/Partnerships/Knowledge Sharing"/>
    <s v="-"/>
    <s v="-"/>
    <s v="2 - Gender equality/ womenâ€™s empowerment is a significant objective"/>
    <s v="L'initiative contribue au renforcement des capacitÃ©s des acteurs de la lutte contre la corruption, qui intÃ¨grent dans leur approche d'intervention la dimension genre."/>
    <s v="2 - Significant contribution to realization of human rights"/>
    <s v="-"/>
    <m/>
    <s v="-"/>
    <s v="-"/>
    <s v="-"/>
    <s v="Olivier Rakotonirina"/>
    <m/>
    <n v="282651"/>
    <n v="282651"/>
    <n v="279552"/>
    <m/>
    <m/>
    <m/>
    <s v="-"/>
    <m/>
    <m/>
    <m/>
    <s v="-"/>
    <m/>
    <m/>
    <m/>
    <s v="-"/>
    <m/>
    <m/>
    <m/>
    <s v="-"/>
    <m/>
    <m/>
    <m/>
    <s v="-"/>
    <m/>
    <m/>
    <m/>
    <s v="-"/>
    <m/>
    <m/>
    <m/>
    <s v="-"/>
    <m/>
    <m/>
    <m/>
    <s v="-"/>
    <n v="282651"/>
    <n v="282651"/>
    <n v="279552"/>
    <s v="Les rÃ©alisations se rapportent :- aux rÃ©sultats de lâ€™Ã©valuation de la StratÃ©gie Nationale de Lutte Contre la Corruption,- Ã  l'Ã©laboration et au lancement de la nouvelle StratÃ©gie Nationale de Lutte Contre la Corruption 2025- 2030,- Ã  l'Ã©laboration et Ã  la validation de la stratÃ©gie nationale de Lutte contre le Blanchissement des Capitaux et de Financement du Terrorisme (2025- 2029)- au processus en cours de rÃ©habilitation du site de conservation de lâ€™ARAI Ã  Tamatave- Ã  la digitalisation du registre central de gel, de saisie et de confiscation des avoirs illicites.- au lancement du PÃ´le Anti-Corruption de Fianarantsoa."/>
    <m/>
    <m/>
    <m/>
    <s v="-"/>
    <m/>
    <m/>
    <m/>
    <s v="-"/>
    <m/>
    <m/>
    <m/>
    <s v="-"/>
    <m/>
    <m/>
    <m/>
    <s v="-"/>
    <m/>
    <m/>
    <m/>
    <m/>
  </r>
  <r>
    <x v="11"/>
    <s v="United Nations Sustainable Development Cooperation Framework"/>
    <n v="1"/>
    <s v="Transformational and Inclusive Governance Encompassing Respect for the Rule of Law and Sustaining Peace"/>
    <n v="1.1000000000000001"/>
    <s v="Outcome 1: By 2026, people in Guinea-Bissau enjoy improved  democratic governance, peace and rule of law and  their basic needs are met"/>
    <n v="1.5"/>
    <s v="Output 1.5"/>
    <s v="Yes"/>
    <s v="1.5.3"/>
    <s v="The harms of illicit economies are limited by working with vulnerable populations to enhance awareness and mitigate the risks of increasing drug useg use and the damage caused by illicit economies"/>
    <n v="82270"/>
    <s v="Suboutput related to UNDP's project CSOIE, funds directly allocated by FCDO to GITOC program in Ukraine. "/>
    <d v="2022-01-01T00:00:00"/>
    <d v="2023-06-30T00:00:00"/>
    <s v="Closed"/>
    <s v="-"/>
    <s v="-"/>
    <s v="UNDP, UNODC"/>
    <s v="United Nations Development Programme, United Nations Office on Drugs and Crime"/>
    <s v="Global Initiative against Transnational Organized Crime, Government of the United Kingdom"/>
    <s v="ENDA SantÃ©, ObservatÃ³rio Guineense da Droga e da ToxicodependÃªncia"/>
    <s v="16.6 Develop effective, accountable and transparent institutions at all levels."/>
    <s v="16 Peace and Justice - Strong Institutions"/>
    <s v="Bissau, Gabu, Bafata, Guinea-Bissau"/>
    <s v="Capacity Development/Technical Assistance"/>
    <s v="-"/>
    <s v="-"/>
    <s v="2 - Gender equality/ womenâ€™s empowerment is a significant objective"/>
    <m/>
    <s v="2 - Significant contribution to realization of human rights"/>
    <s v="-"/>
    <m/>
    <s v="-"/>
    <s v="-"/>
    <s v="-"/>
    <s v="Andreia  Teixeira "/>
    <m/>
    <n v="285000"/>
    <n v="285000"/>
    <n v="165000"/>
    <m/>
    <m/>
    <m/>
    <s v="-"/>
    <m/>
    <m/>
    <m/>
    <s v="-"/>
    <m/>
    <m/>
    <m/>
    <s v="-"/>
    <m/>
    <m/>
    <m/>
    <s v="-"/>
    <m/>
    <m/>
    <m/>
    <s v="-"/>
    <m/>
    <m/>
    <m/>
    <s v="-"/>
    <n v="145000"/>
    <n v="145000"/>
    <n v="25000"/>
    <s v="A plan of activities has been approved with AssociaÃ§Ã£o Amigos da GuinÃ©-Bissau, which is a civil society organization lead by women, based in Cacheu (North) with the objective to expand their know- how and interventions to East, South and Insular regions of the country to improve social and human life conditions as a way to reduce poverty, ensure sustainable food security while creating alternative livelihoods to illicit markets.This grant agreement that was launched in December 2022 will encourage the active participation of state and non-state entities as an integral part in solving problems for the promotion of social and economic stability. A focus on blue economy is added with the sensitization on the blue economy concepts, ecotourism and marine resources management, and the promotion of entrepreneurship through trainings and rehabilitation of the fishery market in Bubaque. The proposal has undergone detailed technical review by the UNDP Economic and Strategic Unit as well as by Democratic Governance Unit."/>
    <n v="140000"/>
    <n v="140000"/>
    <n v="140000"/>
    <s v="Capacity-building activities at the National Judicial Training Center (CENFOJ), awareness sessions on gender-based violence and gender equity.Awareness campaigns, known as Djumbais, about the risks and consequences of drug consumption in the autonomous region of Bissau. Various sessions were held, reaching a total of 8,059 people (57% women and 43% men). Among these, 5,848 were aged 12 to 18 (55% women and 45% men), 1,674 were aged 19 to 30 (78% women and 22% men), and 536 were over 30 years old (15% women and 85% men). "/>
    <m/>
    <m/>
    <m/>
    <s v="-"/>
    <m/>
    <m/>
    <m/>
    <s v="-"/>
    <m/>
    <m/>
    <m/>
    <s v="-"/>
    <m/>
    <m/>
    <m/>
    <s v="-"/>
    <m/>
    <m/>
    <m/>
    <s v="-"/>
    <m/>
    <m/>
    <m/>
    <m/>
  </r>
  <r>
    <x v="12"/>
    <s v="United Nations Sustainable Development Cooperation Framework"/>
    <n v="1"/>
    <s v="Peace and Governance"/>
    <n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3"/>
    <s v="Security sector institutions, operating under civilian oversight, are more unified, resourced, capable, and functional, including professional, unified, and accountable defence and security forces."/>
    <s v="Yes"/>
    <n v="20"/>
    <s v="Project 1.2.3.7.1 Strengthening national law enforcement capacity (forensics, illicit drug trafficking etc)"/>
    <n v="107387"/>
    <s v="-"/>
    <d v="2023-01-01T00:00:00"/>
    <d v="2024-12-31T00:00:00"/>
    <s v="Implementation"/>
    <s v="-"/>
    <s v="-"/>
    <s v="UNODC"/>
    <s v="United Nations Office on Drugs and Crime"/>
    <s v="Government of the United States of America"/>
    <s v="Libya Ministry of Interior, Libya Ministry of Justice"/>
    <s v="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Libya"/>
    <s v="Capacity Development/Technical Assistance"/>
    <s v="-"/>
    <s v="-"/>
    <s v="1 - Contributes to gender equality/womenâ€™s empowerment in a limited way"/>
    <m/>
    <s v="3 - Principal contribution is to the realization of human rights"/>
    <s v="-"/>
    <m/>
    <s v="-"/>
    <s v="-"/>
    <s v="-"/>
    <s v="-"/>
    <m/>
    <n v="1688696"/>
    <n v="1647679"/>
    <n v="300086"/>
    <m/>
    <m/>
    <m/>
    <s v="-"/>
    <m/>
    <m/>
    <m/>
    <s v="-"/>
    <m/>
    <m/>
    <m/>
    <s v="-"/>
    <m/>
    <m/>
    <m/>
    <s v="-"/>
    <m/>
    <m/>
    <m/>
    <s v="-"/>
    <m/>
    <m/>
    <m/>
    <s v="-"/>
    <m/>
    <m/>
    <m/>
    <s v="-"/>
    <n v="988696"/>
    <n v="988696"/>
    <n v="300086"/>
    <s v="-"/>
    <n v="700000"/>
    <n v="658983"/>
    <m/>
    <s v="-"/>
    <m/>
    <m/>
    <m/>
    <s v="-"/>
    <m/>
    <m/>
    <m/>
    <s v="-"/>
    <m/>
    <m/>
    <m/>
    <s v="-"/>
    <m/>
    <m/>
    <m/>
    <s v="-"/>
    <m/>
    <m/>
    <m/>
    <m/>
  </r>
  <r>
    <x v="13"/>
    <s v="Cadre De Cooperation Des Nations Unies Pour Le Developpment Durable (UNSDCF 2020 - 2024)"/>
    <n v="2"/>
    <s v="AXE 2 UNSDCF: CROISSANCE INCLUSIVE, RESILIENCE ET DURABILITE ENVIRONNEMENTALE"/>
    <n v="1"/>
    <s v="Effet 2.1 : D'ici 2024, les populations maliennes, particuliÃ¨rement les plus vulnÃ©rables, participent Ã  l'Ã©conomie et bÃ©nÃ©ficient des fruits d'une croissance forte, inclusive, rÃ©siliente et crÃ©atrice d'emplois dÃ©cents"/>
    <n v="14"/>
    <s v="Output 2.1.1 - Les populations vulnÃ©rables, en particulier les jeunes et les femmes ont acquis des compÃ©tences et capacitÃ©s pour protÃ©ger et renforcer leurs moyens dâ€™existence"/>
    <s v="Yes"/>
    <s v="2.1.1.5"/>
    <s v="2.1.1.5 - Organiser des Formations professionnelles et accompagnement Ã  l'insertion Ã©conomique de jeunes exposÃ©s Ã  des risques d'engagement dans des activitÃ©s illicites"/>
    <n v="31447"/>
    <s v="-"/>
    <d v="2020-04-15T00:00:00"/>
    <d v="2020-06-15T00:00:00"/>
    <s v="Implementation"/>
    <s v="-"/>
    <s v="-"/>
    <s v="IOM"/>
    <s v="International Organization for Migration"/>
    <s v="-"/>
    <s v="-"/>
    <s v="-"/>
    <s v="-"/>
    <s v="Mali"/>
    <s v="-"/>
    <s v="-"/>
    <s v="-"/>
    <s v="-"/>
    <s v="-"/>
    <s v="-"/>
    <s v="-"/>
    <s v="-"/>
    <s v="-"/>
    <s v="-"/>
    <s v="-"/>
    <s v="-"/>
    <m/>
    <n v="7015000"/>
    <n v="265000"/>
    <n v="0"/>
    <m/>
    <m/>
    <m/>
    <s v="-"/>
    <m/>
    <m/>
    <m/>
    <s v="-"/>
    <m/>
    <m/>
    <m/>
    <s v="-"/>
    <m/>
    <m/>
    <m/>
    <s v="-"/>
    <n v="7015000"/>
    <n v="265000"/>
    <m/>
    <s v="-"/>
    <m/>
    <m/>
    <m/>
    <s v="-"/>
    <m/>
    <m/>
    <m/>
    <s v="-"/>
    <m/>
    <m/>
    <m/>
    <s v="-"/>
    <m/>
    <m/>
    <m/>
    <s v="-"/>
    <m/>
    <m/>
    <m/>
    <s v="-"/>
    <m/>
    <m/>
    <m/>
    <s v="-"/>
    <m/>
    <m/>
    <m/>
    <s v="-"/>
    <m/>
    <m/>
    <m/>
    <s v="-"/>
    <m/>
    <m/>
    <m/>
    <m/>
  </r>
  <r>
    <x v="0"/>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2.2.5-2023"/>
    <s v="2.2.5 DÃ©manteler les rÃ©seaux criminels transfrontaliers impliquÃ©s dans la traite des personnes et le trafic illicite de migrants en Afrique du Nord"/>
    <n v="112254"/>
    <s v="-"/>
    <d v="2023-01-01T00:00:00"/>
    <d v="2023-12-31T00:00:00"/>
    <s v="Closed"/>
    <s v="-"/>
    <s v="-"/>
    <s v="UNODC"/>
    <s v="United Nations Office on Drugs and Crime"/>
    <s v="European Union"/>
    <s v="INLCTP: Instance Nationale de Lutte contre la Traite des Personnes, MI: MinsitÃ¨re de l'IntÃ©rieur, Tunisia MinistÃ¨re de la SantÃ©"/>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â€™s empowerment is a significant objective"/>
    <m/>
    <s v="2 - Significant contribution to realization of human rights"/>
    <s v="-"/>
    <m/>
    <s v="2 - Sustaining Peace is a significant objective"/>
    <m/>
    <s v="-"/>
    <s v="-"/>
    <m/>
    <n v="2080447"/>
    <n v="2080447"/>
    <n v="980447"/>
    <m/>
    <m/>
    <m/>
    <s v="-"/>
    <m/>
    <m/>
    <m/>
    <s v="-"/>
    <m/>
    <m/>
    <m/>
    <s v="-"/>
    <m/>
    <m/>
    <m/>
    <s v="-"/>
    <m/>
    <m/>
    <m/>
    <s v="-"/>
    <m/>
    <m/>
    <m/>
    <s v="-"/>
    <m/>
    <m/>
    <m/>
    <s v="-"/>
    <n v="2080447"/>
    <n v="2080447"/>
    <n v="980447"/>
    <s v="-"/>
    <m/>
    <m/>
    <m/>
    <s v="-"/>
    <m/>
    <m/>
    <m/>
    <s v="-"/>
    <m/>
    <m/>
    <m/>
    <s v="-"/>
    <m/>
    <m/>
    <m/>
    <s v="-"/>
    <m/>
    <m/>
    <m/>
    <s v="-"/>
    <m/>
    <m/>
    <m/>
    <m/>
  </r>
  <r>
    <x v="14"/>
    <s v="UNSDCF - SOUTH AFRICA 2020-2025"/>
    <n v="3"/>
    <s v="Strategic Priority 3: Effective, efficient and transformative governance"/>
    <n v="7"/>
    <s v="Outcome 3.2: By 2025, state institutions deliver effective public services to all and oversight bodies are strengthened "/>
    <n v="23"/>
    <s v="Output 3.2.1: Strengthened accountability systems to promote ethical behaviour and intergrity  in the private and public sectors"/>
    <s v="Yes"/>
    <n v="3"/>
    <s v="Provide technical assistance to the government on its management of recovered assets from money Laundering and Illicit financial flow activities"/>
    <n v="8703"/>
    <s v="-"/>
    <d v="2021-03-31T00:00:00"/>
    <d v="2022-12-31T00:00:00"/>
    <s v="Implementation"/>
    <s v="-"/>
    <s v="-"/>
    <s v="UNDP, UNODC"/>
    <s v="United Nations Development Programme, United Nations Office on Drugs and Crime"/>
    <s v="-"/>
    <s v="South African National Treasury"/>
    <s v="-"/>
    <s v="-"/>
    <s v="South Africa"/>
    <s v="-"/>
    <s v="-"/>
    <s v="-"/>
    <s v="-"/>
    <s v="-"/>
    <s v="-"/>
    <s v="-"/>
    <s v="-"/>
    <s v="-"/>
    <s v="-"/>
    <s v="-"/>
    <s v="-"/>
    <m/>
    <n v="0"/>
    <n v="0"/>
    <n v="0"/>
    <m/>
    <m/>
    <m/>
    <s v="-"/>
    <m/>
    <m/>
    <m/>
    <s v="-"/>
    <m/>
    <m/>
    <m/>
    <s v="-"/>
    <m/>
    <m/>
    <m/>
    <s v="-"/>
    <m/>
    <m/>
    <m/>
    <s v="-"/>
    <m/>
    <m/>
    <m/>
    <s v="-"/>
    <m/>
    <m/>
    <m/>
    <s v="-"/>
    <m/>
    <m/>
    <m/>
    <s v="-"/>
    <m/>
    <m/>
    <m/>
    <s v="-"/>
    <m/>
    <m/>
    <m/>
    <s v="-"/>
    <m/>
    <m/>
    <m/>
    <s v="-"/>
    <m/>
    <m/>
    <m/>
    <s v="-"/>
    <m/>
    <m/>
    <m/>
    <s v="-"/>
    <m/>
    <m/>
    <m/>
    <m/>
  </r>
  <r>
    <x v="1"/>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s v="4.1.6"/>
    <s v="Output 4.1.6. Effective system to combat illicit financial flows developed"/>
    <s v="Yes"/>
    <n v="3"/>
    <s v="Strengthen the capacities of magistrates and investigators in illicit financial flows and confiscation of criminal proceeds"/>
    <n v="90016"/>
    <s v="-"/>
    <d v="2022-01-01T00:00:00"/>
    <d v="2022-12-31T00:00:00"/>
    <s v="Implementation"/>
    <s v="-"/>
    <s v="-"/>
    <s v="UNODC"/>
    <s v="United Nations Office on Drugs and Crime"/>
    <s v="European Union"/>
    <s v="Angola General AttorneyÂ´s Office"/>
    <s v="3.5 Strengthen the prevention and treatment of substance abuse, including narcotic drug abuse and harmful use of alcohol."/>
    <s v="3 Good Health and Well-being"/>
    <s v="Angola, Benguela"/>
    <s v="Capacity Development/Technical Assistance"/>
    <s v="Appeal"/>
    <s v="-"/>
    <s v="2 - Gender equality/ womenâ€™s empowerment is a significant objective"/>
    <s v="-"/>
    <s v="2 - Significant contribution to realization of human rights"/>
    <s v="-"/>
    <s v="-"/>
    <s v="-"/>
    <s v="-"/>
    <s v="-"/>
    <s v="-"/>
    <m/>
    <n v="209705"/>
    <n v="209705"/>
    <n v="0"/>
    <m/>
    <m/>
    <m/>
    <s v="-"/>
    <m/>
    <m/>
    <m/>
    <s v="-"/>
    <m/>
    <m/>
    <m/>
    <s v="-"/>
    <m/>
    <m/>
    <m/>
    <s v="-"/>
    <m/>
    <m/>
    <m/>
    <s v="-"/>
    <m/>
    <m/>
    <m/>
    <s v="-"/>
    <n v="209705"/>
    <n v="209705"/>
    <m/>
    <s v="-"/>
    <m/>
    <m/>
    <m/>
    <s v="-"/>
    <m/>
    <m/>
    <m/>
    <s v="-"/>
    <m/>
    <m/>
    <m/>
    <s v="-"/>
    <m/>
    <m/>
    <m/>
    <s v="-"/>
    <m/>
    <m/>
    <m/>
    <s v="-"/>
    <m/>
    <m/>
    <m/>
    <s v="-"/>
    <m/>
    <m/>
    <m/>
    <m/>
  </r>
  <r>
    <x v="15"/>
    <s v="UNDAP 2016-2022"/>
    <n v="3"/>
    <s v="Strategic Priority 3 - Governance, Human Rights &amp; Gender Equality"/>
    <n v="1"/>
    <s v="Outcome 3.1 - Democratic Governance, Human Rights and Gender Equality"/>
    <n v="25"/>
    <s v="Output 3.1.3 - Relevant Governance stakeholders have increased capacities to generate, analyse and use evidence to formulate and implement gender responsive, inclusive policies, strategies and programmes for the most marginalized"/>
    <s v="Yes"/>
    <s v="3.1.3.2"/>
    <s v="3.1.3.2 - Container Control Program for detection of illicit goods"/>
    <n v="17023"/>
    <s v="Increase in the rate of detection of illicit goods from close examined containers, based on profiling and risk assessment; framework of operation for Joint Port Control Unit (JPCU); Training and equipment delivered; Monitoring and mentoring of the work of JPCU, regional exchange between Eastern African Units."/>
    <d v="2016-07-01T00:00:00"/>
    <d v="2022-06-30T00:00:00"/>
    <s v="Implementation"/>
    <s v="-"/>
    <s v="-"/>
    <s v="UNODC"/>
    <s v="United Nations Office on Drugs and Crime"/>
    <s v="EXBS, World Customs Organisation"/>
    <s v="TRA"/>
    <s v="11.4 Strengthen efforts to protect and safeguard the world's cultural and natural heritage.,15.7 Take urgent action to end poaching and trafficking of protected species of flora and fauna and address both demand and supply of illegal wildlife products."/>
    <s v="11 Sustainable Cities and Communities, 15 Life on Land"/>
    <s v="Tanzania, United Republic of, "/>
    <s v="Capacity Development/Technical Assistance"/>
    <s v="-"/>
    <s v="-"/>
    <s v="1 - Contributes to gender equality/womenâ€™s empowerment in a limited way"/>
    <s v="-"/>
    <s v="2 - Significant contribution to realization of human rights"/>
    <s v="-"/>
    <s v="-"/>
    <s v="-"/>
    <s v="-"/>
    <s v="-"/>
    <s v="-"/>
    <m/>
    <n v="1566000"/>
    <n v="901000"/>
    <n v="605000"/>
    <n v="180000"/>
    <n v="180000"/>
    <n v="180000"/>
    <s v="-"/>
    <n v="286000"/>
    <n v="121000"/>
    <n v="170000"/>
    <s v="-"/>
    <n v="150000"/>
    <n v="150000"/>
    <n v="135000"/>
    <s v="-"/>
    <n v="300000"/>
    <n v="50000"/>
    <n v="120000"/>
    <s v="-"/>
    <n v="300000"/>
    <n v="50000"/>
    <m/>
    <s v="-"/>
    <n v="350000"/>
    <n v="350000"/>
    <m/>
    <s v="-"/>
    <m/>
    <m/>
    <m/>
    <s v="-"/>
    <m/>
    <m/>
    <m/>
    <s v="-"/>
    <m/>
    <m/>
    <m/>
    <s v="-"/>
    <m/>
    <m/>
    <m/>
    <s v="-"/>
    <m/>
    <m/>
    <m/>
    <s v="-"/>
    <m/>
    <m/>
    <m/>
    <s v="-"/>
    <m/>
    <m/>
    <m/>
    <s v="-"/>
    <m/>
    <m/>
    <m/>
    <m/>
  </r>
  <r>
    <x v="16"/>
    <s v="United Nations Development Assistance Framework"/>
    <n v="3"/>
    <s v="PrioritÃ© stratÃ©gique 3 - RÃ©sultat StratÃ©gique 3: Gouvernance-paix-sÃ©curitÃ©"/>
    <n v="3"/>
    <s v="Effet 3.1 - Gouvernance"/>
    <n v="26"/>
    <s v="Produit 3.1.2 - CapacitÃ©s accrues, des ressources matÃ©rielles et humaines adÃ©quates pour lâ€™accÃ¨s Ã  la justice, lâ€™Ã©tat civil et la sÃ©curitÃ©"/>
    <s v="Yes"/>
    <s v="3.2.1.19"/>
    <s v="3.2.1.19. Appuyer le ComitÃ© multisectoriel technique (CMT) de lutte contre la traite des personnes et contre le trafic illicite des migrants Ã  N'DjamÃ©na. "/>
    <n v="58723"/>
    <s v="Appuyer le ComitÃ© multisectoriel technique (CMT) de lutte contre la traite des personnes et contre le trafic illicite des migrants Ã  N'DjamÃ©na. "/>
    <d v="2021-01-01T00:00:00"/>
    <d v="2021-12-31T00:00:00"/>
    <s v="Closed"/>
    <s v="-"/>
    <s v="-"/>
    <s v="IOM"/>
    <s v="International Organization for Migration"/>
    <s v="Italian Ministry of Foreign Affairs and International Cooperation "/>
    <s v="Government of Chad"/>
    <s v="16.2 End abuse, exploitations, trafficking and all forms of violence against and torture of children."/>
    <s v="16 Peace and Justice - Strong Institutions"/>
    <s v="NDjamena, Chad"/>
    <s v="Capacity Development/Technical Assistance, Direct Support/ Service Delivery, Data Collection and Analysis"/>
    <s v="Appeal"/>
    <m/>
    <s v="1 - Contributes to gender equality/womenâ€™s empowerment in a limited way"/>
    <m/>
    <s v="2 - Significant contribution to realization of human rights"/>
    <s v="-"/>
    <m/>
    <s v="1 - Contributes to sustaining peace empowerment in a limited way"/>
    <m/>
    <s v="-"/>
    <s v="-"/>
    <m/>
    <n v="14500"/>
    <n v="4500"/>
    <n v="4500"/>
    <m/>
    <m/>
    <m/>
    <s v="-"/>
    <m/>
    <m/>
    <m/>
    <s v="-"/>
    <m/>
    <m/>
    <m/>
    <s v="-"/>
    <m/>
    <m/>
    <m/>
    <s v="-"/>
    <m/>
    <m/>
    <m/>
    <s v="-"/>
    <n v="14500"/>
    <n v="4500"/>
    <n v="4500"/>
    <s v="-"/>
    <m/>
    <m/>
    <m/>
    <s v="-"/>
    <m/>
    <m/>
    <m/>
    <s v="-"/>
    <m/>
    <m/>
    <m/>
    <s v="-"/>
    <m/>
    <m/>
    <m/>
    <s v="-"/>
    <m/>
    <m/>
    <m/>
    <s v="-"/>
    <m/>
    <m/>
    <m/>
    <s v="-"/>
    <m/>
    <m/>
    <m/>
    <s v="-"/>
    <m/>
    <m/>
    <m/>
    <m/>
  </r>
  <r>
    <x v="13"/>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1"/>
    <s v="3.2.2.1 - Appui Ã  l'Ã©laboration de deux drafts de lois sur la lutte contre la traite des personnes et la lutte contre le trafic illicite de migrants (Cible: 2 drafts de lois)"/>
    <n v="31626"/>
    <s v="-"/>
    <d v="2020-01-01T00:00:00"/>
    <d v="2020-03-31T00:00:00"/>
    <s v="Implementation"/>
    <s v="-"/>
    <s v="-"/>
    <s v="IOM, UNODC"/>
    <s v="International Organization for Migration, United Nations Office on Drugs and Crime"/>
    <s v="United Kingdom Department for International Development"/>
    <s v="-"/>
    <s v="-"/>
    <s v="-"/>
    <s v="Mali"/>
    <s v="-"/>
    <s v="-"/>
    <s v="-"/>
    <s v="-"/>
    <s v="-"/>
    <s v="-"/>
    <s v="-"/>
    <s v="-"/>
    <s v="-"/>
    <s v="-"/>
    <s v="-"/>
    <s v="-"/>
    <m/>
    <n v="50000"/>
    <n v="0"/>
    <n v="0"/>
    <m/>
    <m/>
    <m/>
    <s v="-"/>
    <m/>
    <m/>
    <m/>
    <s v="-"/>
    <m/>
    <m/>
    <m/>
    <s v="-"/>
    <m/>
    <m/>
    <m/>
    <s v="-"/>
    <n v="50000"/>
    <n v="0"/>
    <m/>
    <s v="-"/>
    <m/>
    <m/>
    <m/>
    <s v="-"/>
    <m/>
    <m/>
    <m/>
    <s v="-"/>
    <m/>
    <m/>
    <m/>
    <s v="-"/>
    <m/>
    <m/>
    <m/>
    <s v="-"/>
    <m/>
    <m/>
    <m/>
    <s v="-"/>
    <m/>
    <m/>
    <m/>
    <s v="-"/>
    <m/>
    <m/>
    <m/>
    <s v="-"/>
    <m/>
    <m/>
    <m/>
    <s v="-"/>
    <m/>
    <m/>
    <m/>
    <m/>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27"/>
    <s v="2022 Organisation d'un atelier de plaidoyer Ã  l'attention des membres de la Commission des Lois de l'AssemblÃ©e Nationale pour l'adoption des lois sur la traite des personnes et le trafic illicite de migrants au SÃ©nÃ©gal"/>
    <n v="87605"/>
    <s v="-"/>
    <d v="2022-05-01T00:00:00"/>
    <d v="2022-05-31T00:00:00"/>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m/>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28"/>
    <s v="2022 Organisation d'un atelier de plaidoyer Ã  l'attention des deputÃ©s de l'Assemblee Nationale pour l'adoption des lois sur la traite des personnes et le trafic illicite de migrants au Senegal"/>
    <n v="87606"/>
    <s v="-"/>
    <d v="2022-05-01T00:00:00"/>
    <d v="2022-05-31T00:00:00"/>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m/>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33"/>
    <s v="2022 Organisation d'une formation des formateurs Ã  l'attention d'officiers de Police et de Gendarme fÃ©minin sur les questions de traite des personnes et de trafic illicite de migrants"/>
    <n v="87611"/>
    <s v="-"/>
    <d v="2022-07-01T00:00:00"/>
    <d v="2022-07-31T00:00:00"/>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Thies, Senegal"/>
    <s v="-"/>
    <s v="-"/>
    <s v="-"/>
    <s v="-"/>
    <s v="-"/>
    <s v="-"/>
    <s v="-"/>
    <s v="-"/>
    <s v="-"/>
    <s v="-"/>
    <s v="-"/>
    <s v="-"/>
    <m/>
    <n v="0"/>
    <n v="0"/>
    <n v="0"/>
    <m/>
    <m/>
    <m/>
    <s v="-"/>
    <m/>
    <m/>
    <m/>
    <s v="-"/>
    <m/>
    <m/>
    <m/>
    <s v="-"/>
    <m/>
    <m/>
    <m/>
    <s v="-"/>
    <m/>
    <m/>
    <m/>
    <s v="-"/>
    <m/>
    <m/>
    <m/>
    <s v="-"/>
    <m/>
    <m/>
    <m/>
    <s v="-"/>
    <m/>
    <m/>
    <m/>
    <s v="-"/>
    <m/>
    <m/>
    <m/>
    <s v="-"/>
    <m/>
    <m/>
    <m/>
    <s v="-"/>
    <m/>
    <m/>
    <m/>
    <s v="-"/>
    <m/>
    <m/>
    <m/>
    <s v="-"/>
    <m/>
    <m/>
    <m/>
    <s v="-"/>
    <m/>
    <m/>
    <m/>
    <m/>
  </r>
  <r>
    <x v="4"/>
    <s v="United Nations Sustainable Development Cooperation Framework"/>
    <n v="4"/>
    <s v="Gouvernance, rÃ©silience et dÃ©veloppement local"/>
    <n v="4"/>
    <s v=" Les politiques publiques sont performantes, inclusives, territorialisÃ©es, intÃ©grant le dÃ©veloppement durable, basÃ©es sur des donnÃ©es probantes et sensibles au genre et aux droits humains, conformÃ©ment Ã  la constitution et aux engagements internationaux du Maroc "/>
    <n v="4.0999999999999996"/>
    <s v="4.1 Les capacitÃ©s des parties prenantes nationales sont renforcÃ©es pour la mise en oeuvre et le suivi des dispositions de la Constitution ainsi que des engagements internationaux en matiÃ¨rede droits humains,d'Ã©galitÃ© de genre, de sÃ©curitÃ© et d'accÃ¨s Ã©quitable Ã  la justice, ainsi que de droits au dÃ©veloppement durable."/>
    <s v="Yes"/>
    <n v="4110"/>
    <s v="Appui aux institutions et consolidation de la mise en oeuvre des engagements internationaux pris par la Maroc en matiÃ¨re de sÃ©curitÃ© humaine, de prÃ©vention et de lutte contre le crime transnational organisÃ©, des divers flux illicites , du terrorisme et de la radicalisation violente et autres crimes et menaces dans le respect des droits humains, des droits des victimes et des standards internationaux."/>
    <n v="139826"/>
    <s v="-"/>
    <d v="2023-01-01T00:00:00"/>
    <d v="2027-12-31T00:00:00"/>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Ã´ts Indirects Morocco, Commission nationale chargÃ©e de la coordination des mesures ayant pour but la lutte et la prÃ©vention de la traite des Ãªtres humains, Conseil Superieur du Pouvoir Judiciare Morocco, Direction gÃ©nÃ©rale de la SÃ»retÃ© nationale Morocco, Gendarmerie Royale Morocco, Morocco MinistÃ¨re de l'IntÃ©rieur, Morocco MinistÃ¨re de la Justice, PrÃ©sidence du MinistÃ¨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â€™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m/>
    <m/>
    <m/>
    <m/>
  </r>
  <r>
    <x v="3"/>
    <s v="Gabon UNDAF 2018-2022"/>
    <n v="4"/>
    <s v="PrioritÃ© stratÃ©gique 4 - DurabilitÃ© Environnementale et RÃ©silience"/>
    <n v="1"/>
    <s v="Effet 4.1 - D'ici 2022, le Gabon amÃ©liore la prÃ©servation de la biodiversitÃ© et la gestion de ses ressources naturelles, notamment  forestiÃ¨res, miniÃ¨res et fonciÃ¨res, de maniÃ¨re compatible  avec la durabilitÃ© environnemenatale"/>
    <n v="12"/>
    <s v="Produit 4.1.1 - Conservation et PrÃ©servation de l'environnement"/>
    <s v="Yes"/>
    <s v="4.1.1.18"/>
    <s v="soutien Ã  la lutte contre le trafic illicite des biens culturels "/>
    <n v="97711"/>
    <s v="Atelier sous rÃ©gional &quot;MusÃ©es et lutte contre le trafic illicite des biens culturels en Afrique centrale&quot;, rÃ©union des Ministres de la Culture de l'Afrique centrale, politique musela et lutte contre le trafic illicite des biens culturels"/>
    <d v="2022-03-01T00:00:00"/>
    <d v="2022-12-31T00:00:00"/>
    <s v="Implementation"/>
    <s v="-"/>
    <s v="-"/>
    <s v="UNESCO"/>
    <s v="United Nations Educational, Scientific and Cultural Organisation"/>
    <s v="Government of Sweden, United Nations Educational, Scientific and Cultural Organisation"/>
    <s v="Gabon MinistÃ¨re de la Culture"/>
    <s v="16.2 End abuse, exploitations, trafficking and all forms of violence against and torture of children."/>
    <s v="16 Peace and Justice - Strong Institutions"/>
    <s v="Libreville, Estuaire, Gabon"/>
    <s v="Capacity Development/Technical Assistance, Normative Support"/>
    <s v="-"/>
    <s v="-"/>
    <s v="1 - Contributes to gender equality/womenâ€™s empowerment in a limited way"/>
    <m/>
    <s v="1 - Limited contribution to realization of human rights"/>
    <s v="-"/>
    <m/>
    <s v="-"/>
    <s v="-"/>
    <s v="-"/>
    <s v="-"/>
    <m/>
    <n v="80000"/>
    <n v="80000"/>
    <n v="70000"/>
    <m/>
    <m/>
    <m/>
    <s v="-"/>
    <m/>
    <m/>
    <m/>
    <s v="-"/>
    <m/>
    <m/>
    <m/>
    <s v="-"/>
    <m/>
    <m/>
    <m/>
    <s v="-"/>
    <m/>
    <m/>
    <m/>
    <s v="-"/>
    <m/>
    <m/>
    <m/>
    <s v="-"/>
    <n v="80000"/>
    <n v="80000"/>
    <n v="70000"/>
    <s v="-"/>
    <m/>
    <m/>
    <m/>
    <s v="-"/>
    <m/>
    <m/>
    <m/>
    <s v="-"/>
    <m/>
    <m/>
    <m/>
    <s v="-"/>
    <m/>
    <m/>
    <m/>
    <s v="-"/>
    <m/>
    <m/>
    <m/>
    <s v="-"/>
    <m/>
    <m/>
    <m/>
    <s v="-"/>
    <m/>
    <m/>
    <m/>
    <m/>
  </r>
  <r>
    <x v="4"/>
    <s v="United Nations Development Assistance Framework"/>
    <n v="5"/>
    <s v="PrioritÃ© stratÃ©gique 5 - Inclusion Ã©conomique, rÃ©duction des inÃ©galitÃ©s et des vulnÃ©rabilitÃ©s"/>
    <n v="1"/>
    <s v="Effet 5 : Les politiques publiques et stratÃ©gies nationales et rÃ©gionales assurent la rÃ©duction des inÃ©galitÃ©s socio-Ã©conomiques territoriales et de genre"/>
    <n v="24"/>
    <s v="Produit 5.1.2 - Un systÃ¨me de protection sociale intÃ©grÃ© est mis en place pour une meilleure rÃ©ponse politique en faveur des populations en situation de vulnÃ©rabilitÃ©, y compris les migrants et les rÃ©fugiÃ©s."/>
    <s v="Yes"/>
    <s v="5.1.2.10"/>
    <s v="5.1.2.10 - Action mondiale pour prÃ©venir et combattre la traite des personnes et le trafic illicite de migrants (GloAct)"/>
    <n v="21524"/>
    <s v="-"/>
    <d v="2017-01-01T00:00:00"/>
    <d v="2018-12-31T00:00:00"/>
    <s v="Implementation"/>
    <s v="-"/>
    <s v="-"/>
    <s v="IOM"/>
    <s v="International Organization for Migration"/>
    <s v="UE"/>
    <s v="MCMREAM, MTIP, SociÃ©tÃ© Civile"/>
    <s v="16.2 End abuse, exploitations, trafficking and all forms of violence against and torture of children."/>
    <s v="16 Peace and Justice - Strong Institutions"/>
    <s v="Morocco"/>
    <s v="Direct Support/ Service Delivery"/>
    <s v="-"/>
    <s v="-"/>
    <s v="-"/>
    <s v="-"/>
    <s v="1 - Limited contribution to realization of human rights"/>
    <s v="-"/>
    <s v="-"/>
    <s v="-"/>
    <s v="-"/>
    <s v="-"/>
    <s v="-"/>
    <m/>
    <n v="60000"/>
    <n v="60000"/>
    <n v="89467"/>
    <m/>
    <m/>
    <m/>
    <s v="-"/>
    <m/>
    <m/>
    <m/>
    <s v="-"/>
    <n v="60000"/>
    <n v="60000"/>
    <n v="89467"/>
    <s v="-"/>
    <m/>
    <m/>
    <m/>
    <s v="-"/>
    <m/>
    <m/>
    <m/>
    <s v="-"/>
    <m/>
    <m/>
    <m/>
    <s v="-"/>
    <m/>
    <m/>
    <m/>
    <s v="-"/>
    <m/>
    <m/>
    <m/>
    <s v="-"/>
    <m/>
    <m/>
    <m/>
    <s v="-"/>
    <m/>
    <m/>
    <m/>
    <s v="-"/>
    <m/>
    <m/>
    <m/>
    <s v="-"/>
    <m/>
    <m/>
    <m/>
    <s v="-"/>
    <m/>
    <m/>
    <m/>
    <s v="-"/>
    <m/>
    <m/>
    <m/>
    <m/>
  </r>
  <r>
    <x v="18"/>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2"/>
    <s v="PRODUIT 5.2: Les jeunes notamment ceux des milieux ruraux et pÃ©riurbains disposent de capacitÃ©s professionnelles et entrepreneuriales renforcÃ©es pour bÃ©nÃ©ficier des opportunitÃ©s dâ€™emploi dans les secteurs porteurs adaptÃ©es aux besoins du marchÃ©"/>
    <s v="Yes"/>
    <s v="5.2.22"/>
    <s v="Projet &quot;Fournir une assistance aux victimes de traite et migrants objets de trafic illicite&quot; Phase II "/>
    <n v="179292"/>
    <s v="Ce projet vise Ã  fournir une assistance directe Ã  deux centres de transit Ã  Abidjan, Ã  travers la fourniture de matÃ©riel, d'Ã©quipements et des travaux de rÃ©habilitation ; apporter une assistance immÃ©diate aux victimes de traite (VdT) et aux migrants en situation irrÃ©guliÃ¨re bloquÃ©s en CÃ´te d'Ivoire, plus particuliÃ¨rement aux VdT, tout en facilitant leur retour volontaire et leur rÃ©intÃ©gration dans leur pays d'origine ; et renforcer les capacitÃ©s techniques et opÃ©rationnelles du gouvernement en matiÃ¨re de Traite des Personnes (TdP) et de trafic illicite de migrants (TIM)."/>
    <d v="2022-01-10T00:00:00"/>
    <d v="2024-12-31T00:00:00"/>
    <s v="Closed"/>
    <s v="-"/>
    <s v="-"/>
    <s v="IOM"/>
    <s v="International Organization for Migration"/>
    <s v="Italian Ministry of Foreign Affairs and International Cooperation "/>
    <s v="COTE D'IVOIRE ComitÃ© National de Lutte contre la Traite des Personnes, COTE D'IVOIRE Ministre de la Femme, de la Famille et de lâ€™Enfant, COTE D'IVOIRE MinistÃ¨re de lâ€™IntÃ©rieur et de la SÃ©curitÃ©"/>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
    <s v="8 Decent Jobs and Economic Growth"/>
    <s v="CÃ´te d'Ivoire, Abidjan, District Autonome D'Abidjan"/>
    <s v="Direct Support/ Service Delivery, Capacity Development/Technical Assistance"/>
    <s v="-"/>
    <s v="-"/>
    <s v="2 - Gender equality/ womenâ€™s empowerment is a significant objective"/>
    <m/>
    <s v="2 - Significant contribution to realization of human rights"/>
    <s v="8.4 PRODUIT 8.4: Les institutions nationales et communautaires disposent des capacitÃ©s pour renforcer la sÃ©curitÃ© et la cohÃ©sion sociale aux niveaux local, rÃ©gional et national"/>
    <m/>
    <s v="-"/>
    <s v="-"/>
    <s v="-"/>
    <s v="-"/>
    <m/>
    <n v="931296"/>
    <n v="931296"/>
    <n v="931296"/>
    <m/>
    <m/>
    <m/>
    <s v="-"/>
    <m/>
    <m/>
    <m/>
    <s v="-"/>
    <m/>
    <m/>
    <m/>
    <s v="-"/>
    <m/>
    <m/>
    <m/>
    <s v="-"/>
    <m/>
    <m/>
    <m/>
    <s v="-"/>
    <m/>
    <m/>
    <m/>
    <s v="-"/>
    <m/>
    <m/>
    <m/>
    <s v="-"/>
    <m/>
    <m/>
    <m/>
    <m/>
    <n v="931296"/>
    <n v="931296"/>
    <n v="931296"/>
    <s v="Nouvelle initiative Ã  ajouterGrÃ¢ce Ã  cet appui, des avancÃ©es significatives ont Ã©tÃ© rÃ©alisÃ©es en 2024 pour rÃ©pondre aux prioritÃ©s nationales en matiÃ¨re de lutte contre la traite des personnes (TdP) et le trafic illicite de migrants (TIM).1. Les victimes de la traite et migrants objets de trafic illicite reÃ§oivent une assistance holistique- 64 migrants victimes de traite (VdT) en situation de vulnÃ©rabilitÃ© ont bÃ©nÃ©ficiÃ© dâ€™un accompagnement holistique comprenant hÃ©bergement, aide alimentaire et non alimentaire, soins mÃ©dicaux et suivi psychosocial ; - 98 migrants VdT ont Ã©tÃ© assistÃ©s pour un retour volontaire dans leur pays dâ€™origine ; - 95 autres VdT ont bÃ©nÃ©ficiÃ© dâ€™un soutien Ã  la rÃ©intÃ©gration Ã©conomique et sociale, facilitant ainsi leur rÃ©insertion dans le tissu social de leur pays dâ€™origine ;- 12 mineurs sÃ©parÃ©s et non accompagnÃ©s ont retrouvÃ© leur famille grÃ¢ce aux efforts de recherche et de rÃ©unification familiale.- 02 centres de transit Ã  Abidjan et Bondoukou ont Ã©tÃ© rÃ©habilitÃ©s et Ã©quipÃ©s pour amÃ©liorer lâ€™accueil des victimes.2. Renforcement des capacitÃ©s du ComitÃ© National de Lutte contre la Traite des Personnes (CNLTP)- Elaboration dâ€™un plan dâ€™action conjoint entre la CÃ´te dâ€™Ivoire et le NigÃ©ria pour lutter contre la traite des personnes ;- Installation de la cellule rÃ©gionale de lutte contre la TdP (CRLTP) a Ã©tÃ© dans la rÃ©gion du Tchologo et renforcement de capacitÃ©s de 27 personnes la composant- 500 personnes des communautÃ©s frontaliÃ¨res ont Ã©tÃ© sensibilisÃ©es sur la migration sÃ»re et les risques liÃ©s Ã  la migration irrÃ©guliÃ¨re ;- Suivi des activitÃ©s de la CRLTP du Sud-ComoÃ© et identifications des dÃ©fis rencontrÃ©s ;- Signature dâ€™un mÃ©morandum dâ€™entente entre la CÃ´te et le Royaume du Maroc pour renforcer la coopÃ©ration en matiÃ¨re de lutte contre la traite et la protection des victimes.Ces rÃ©sultats concrets contribuent directement aux efforts nationaux pour lutter efficacement contre la traite des personnes et amÃ©liorer la protection des migrants vulnÃ©rables,"/>
    <m/>
    <m/>
    <m/>
    <s v="-"/>
    <m/>
    <m/>
    <m/>
    <s v="-"/>
    <m/>
    <m/>
    <m/>
    <s v="-"/>
    <m/>
    <m/>
    <m/>
    <s v="-"/>
    <m/>
    <m/>
    <m/>
    <m/>
  </r>
  <r>
    <x v="16"/>
    <s v="United Nations Sustainable Development Cooperation Framework (2024-2026)"/>
    <n v="3"/>
    <s v="GOUVERNANCE PAIX ET SÃ‰CURITÃ‰"/>
    <n v="3"/>
    <s v="Etat de droit, cohÃ©sion sociale et paix"/>
    <n v="3.2"/>
    <s v="CapacitÃ©s renforcÃ©es pour offrir des services juridiques et judiciaires de qualitÃ©"/>
    <s v="Yes"/>
    <n v="7"/>
    <s v="Former les membres de la Commission nationale de lutte contre la traite des personnes et le trafic illicite des migrants, les avocats, les acteurs de la chaine pÃ©nale, les leaders traditionnels et religieux en matiÃ¨re de traite des personnes et trafic illicite des migrants"/>
    <n v="166490"/>
    <s v="Former les membres de la Commission nationale de lutte contre la traite des personnes et le trafic illicite des migrants, les avocats, les acteurs de la chaine pÃ©nale, les leaders traditionnels et religieux en matiÃ¨re de traite des personnes et trafic illicite des migrants"/>
    <d v="2024-04-01T00:00:00"/>
    <d v="2025-12-31T00:00:00"/>
    <s v="Implementation"/>
    <s v="-"/>
    <s v="-"/>
    <s v="UNODC"/>
    <s v="United Nations Office on Drugs and Crime"/>
    <s v="United Nations Office on Drugs and Crime"/>
    <s v="Government of Chad"/>
    <s v="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
    <s v="5 Gender Equality, 16 Peace and Justice - Strong Institutions"/>
    <s v="Chad"/>
    <s v="Policy Advice and Thought Leadership, Other (including coordination), Capacity Development/Technical Assistance, Normative Support, Convening/Partnerships/Knowledge Sharing, Data Collection and Analysis"/>
    <s v="Appeal"/>
    <m/>
    <s v="3 - Gender equality/ womenâ€™s empowerment is the principal objective"/>
    <m/>
    <s v="0 - Not expected to contribute to realization of human rights"/>
    <s v="-"/>
    <m/>
    <s v="0 - Not expected to contribute towards sustaining peace"/>
    <m/>
    <s v="Women &amp; Girls"/>
    <s v="Sobserba Hingabbe Leclerc"/>
    <m/>
    <n v="51340"/>
    <n v="0"/>
    <n v="0"/>
    <m/>
    <m/>
    <m/>
    <s v="-"/>
    <m/>
    <m/>
    <m/>
    <s v="-"/>
    <m/>
    <m/>
    <m/>
    <s v="-"/>
    <m/>
    <m/>
    <m/>
    <s v="-"/>
    <m/>
    <m/>
    <m/>
    <s v="-"/>
    <m/>
    <m/>
    <m/>
    <s v="-"/>
    <m/>
    <m/>
    <m/>
    <s v="-"/>
    <m/>
    <m/>
    <m/>
    <s v="-"/>
    <n v="51340"/>
    <m/>
    <m/>
    <s v="-"/>
    <m/>
    <m/>
    <m/>
    <s v="-"/>
    <m/>
    <m/>
    <m/>
    <s v="-"/>
    <m/>
    <m/>
    <m/>
    <s v="-"/>
    <m/>
    <m/>
    <m/>
    <s v="-"/>
    <m/>
    <m/>
    <m/>
    <m/>
  </r>
  <r>
    <x v="7"/>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1"/>
    <s v="Les institutions de lâ€™Ã‰tat sont renforcÃ©es pour garantir le dÃ©ploiement effectif et lâ€™accÃ¨s aux services de justice de qualitÃ©, et dâ€™assurer la promotion et la protection des droits humains"/>
    <s v="Yes"/>
    <n v="8"/>
    <s v="Renforcement de la sÃ©curitÃ© des frontiÃ¨res pour combattre les menaces transnationales, notamment les mouvements de marchandises illicites et l'extrÃ©misme violent"/>
    <n v="110721"/>
    <s v="ActivitÃ© commencÃ© le 30/09/2022"/>
    <d v="2023-01-01T00:00:00"/>
    <d v="2024-09-30T00:00:00"/>
    <s v="Closed"/>
    <s v="-"/>
    <s v="-"/>
    <s v="IOM"/>
    <s v="International Organization for Migration"/>
    <s v="The US Government Department of State Export Control and Related Border Security Program"/>
    <s v="International Organization for Migration"/>
    <s v="16.4 By 2030, significantly reduce illicit financial and arms flows, strengthen the recovery and return of stolen assets and combat all forms of organized crime."/>
    <s v="16 Peace and Justice - Strong Institutions"/>
    <s v="Nana-Mambere, Central African Republic"/>
    <s v="Capacity Development/Technical Assistance"/>
    <s v="-"/>
    <s v="-"/>
    <s v="2 - Gender equality/ womenâ€™s empowerment is a significant objective"/>
    <m/>
    <s v="3 - Principal contribution is to the realization of human rights"/>
    <s v="-"/>
    <m/>
    <s v="-"/>
    <s v="-"/>
    <s v="-"/>
    <s v="-"/>
    <m/>
    <n v="600000"/>
    <n v="600000"/>
    <n v="309370"/>
    <m/>
    <m/>
    <m/>
    <s v="-"/>
    <m/>
    <m/>
    <m/>
    <s v="-"/>
    <m/>
    <m/>
    <m/>
    <s v="-"/>
    <m/>
    <m/>
    <m/>
    <s v="-"/>
    <m/>
    <m/>
    <m/>
    <s v="-"/>
    <m/>
    <m/>
    <m/>
    <s v="-"/>
    <m/>
    <m/>
    <m/>
    <s v="-"/>
    <n v="300000"/>
    <n v="300000"/>
    <n v="9370"/>
    <s v="-"/>
    <n v="300000"/>
    <n v="300000"/>
    <n v="300000"/>
    <s v="OIM: Dans le cadre d'un projet financÃ© par le dÃ©partement d'Etat AmÃ©ricain (EXBS), l'OIM a renforcÃ© les capacitÃ©s de 5 agents de gestion de frontiÃ¨res (dont 3 officiers d'immigration et deux superviseurs) dans la localitÃ© de Beloko, Ã  la frontiÃ¨re avec le Cameroun, dans la prÃ©fecture de la Nana Mambere. Ces agents de gestion des frontiÃ¨res ont Ã©tÃ© formes sur l'utilisation des Ã©quipements MIDAS (SystÃ¨me d'information et d'analyse des donnÃ©es sur la migration) installÃ©s au niveau du poste frontiÃ¨re de Beloko. ces Ã©quipements, permettront de renforcer le contrÃ´le des flux migratoires au niveau de ce poste frontiÃ¨re stratÃ©gique, d'avoir des donnÃ©es numÃ©risÃ©es qui seront stockÃ©es sur un serveur central loge au sein de la Direction de l'Emi-Immigration."/>
    <m/>
    <m/>
    <m/>
    <s v="-"/>
    <m/>
    <m/>
    <m/>
    <s v="-"/>
    <m/>
    <m/>
    <m/>
    <s v="-"/>
    <m/>
    <m/>
    <m/>
    <s v="-"/>
    <m/>
    <m/>
    <m/>
    <m/>
  </r>
  <r>
    <x v="18"/>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4"/>
    <s v="PRODUIT 8.4: Les institutions nationales et communautaires disposent des capacitÃ©s pour renforcer la sÃ©curitÃ© et la cohÃ©sion sociale aux niveaux local, rÃ©gional et national"/>
    <s v="Yes"/>
    <s v="8.4.1"/>
    <s v="Renforcer les capacitÃ©s des autoritÃ©s de la CÃ´te dâ€™Ivoire Ã  apporter une rÃ©ponse intÃ©grÃ©e Ã  la traite des Ãªtres humains et au trafic illicite des migrants "/>
    <n v="35068"/>
    <s v="â€¢_x0009_18 agents des services dâ€™immigration (Police) et de la santÃ© en charge du contrÃ´le des flux migratoires et de la prÃ©vention des maladies ont Ã©tÃ© formÃ©s sur les procÃ©dures opÃ©ratoires standards pour les agents frontaliers de premiÃ¨re ligne aux points dâ€™entrÃ©e officiels._x000a_â€¢_x0009_320 autoritÃ©s locales, forces de sÃ©curitÃ©, agents chargÃ©s de la gestion des frontiÃ¨res et d'acteurs gouvernementaux clÃ©s ont vu leur capacitÃ© renforcÃ©e en matiÃ¨re de la gestion des frontiÃ¨res et de prÃ©vention des conflits._x000a_â€¢_x0009_Dans le cadre du projet Â« Renforcer les capacitÃ©s des autoritÃ©s de la CÃ´te dâ€™Ivoire pour apporter une rÃ©ponse intÃ©grÃ©e Ã  la traite des Ãªtres humains et au trafic illicite de migrants â€“ COCOTIP Â» lâ€™OIM a organisÃ© dans le courant de lâ€™annÃ©e 2021 (05) formations dont une formation de formateurs._x000a_Afin de renforcer les capacitÃ©s des agents de police des frontiÃ¨res, un programme de formation de 14 modules a Ã©tÃ© Ã©laborÃ©, validÃ© et dispensÃ© Ã  un pool de (18) formateurs nationaux (dont 04) femmes dans un soucis de pÃ©renniser les objectifs du projet aprÃ¨s sa fin. Les modules couvraient les thÃ©matiques suivantes : Les techniques dâ€™enquÃªte et de rÃ©fÃ©rencement, lâ€™identification des documents frauduleux, les dispositions judiciaires internationales et nationales en matiÃ¨re de traite des personnes et de trafic illicite de migrants ainsi que les tendances relatives Ã  ces thÃ©matiques dans le contexte ivoirien. _x000a_Cinq formations rÃ©pliques ont Ã©tÃ© organisÃ©es Ã  OdiennÃ©, Man, Abengourou et BouakÃ© pour un total de 130 agents de police frontiÃ¨res formÃ©s. _x000a__x000a_"/>
    <d v="2021-01-01T00:00:00"/>
    <d v="2022-10-31T00:00:00"/>
    <s v="Closed"/>
    <s v="-"/>
    <s v="-"/>
    <s v="IOM"/>
    <s v="International Organization for Migration"/>
    <s v="Government of Germany"/>
    <s v="MinistÃ¨re de L`IntÃ©rieur et de la SÃ©curitÃ© de CÃ´te d'Ivoire"/>
    <s v="10.7 Facilitate orderly, safe, regular and responsible migration and mobility of people, including through the implementation of planned and well-managed migration policies."/>
    <s v="10 Reduced Inequalities"/>
    <s v="CÃ´te d'Ivoire"/>
    <s v="Policy Advice and Thought Leadership, Direct Support/ Service Delivery"/>
    <s v="-"/>
    <s v="-"/>
    <s v="2 - Gender equality/ womenâ€™s empowerment is a significant objective"/>
    <m/>
    <s v="2 - Significant contribution to realization of human rights"/>
    <s v="-"/>
    <m/>
    <s v="-"/>
    <s v="-"/>
    <s v="-"/>
    <s v="-"/>
    <m/>
    <n v="1984401"/>
    <n v="1969401"/>
    <n v="485000"/>
    <m/>
    <m/>
    <m/>
    <s v="-"/>
    <m/>
    <m/>
    <m/>
    <s v="-"/>
    <m/>
    <m/>
    <m/>
    <s v="-"/>
    <m/>
    <m/>
    <m/>
    <s v="-"/>
    <m/>
    <m/>
    <m/>
    <s v="-"/>
    <n v="1484401"/>
    <n v="1484401"/>
    <m/>
    <m/>
    <n v="500000"/>
    <n v="485000"/>
    <n v="485000"/>
    <s v="-"/>
    <m/>
    <m/>
    <m/>
    <s v="-"/>
    <m/>
    <m/>
    <m/>
    <s v="-"/>
    <m/>
    <m/>
    <m/>
    <s v="-"/>
    <m/>
    <m/>
    <m/>
    <s v="-"/>
    <m/>
    <m/>
    <m/>
    <s v="-"/>
    <m/>
    <m/>
    <m/>
    <s v="-"/>
    <m/>
    <m/>
    <m/>
    <m/>
  </r>
  <r>
    <x v="18"/>
    <s v="CADRE DE COOPÃ‰RATION DES NATIONS UNIES POUR LE DÃ‰VELOPPEMENT DURABLE CÃ”TE Dâ€™IVOIRE 2021 - 2025"/>
    <n v="5"/>
    <s v="PRIORITE STRATEGIQUE 5 DU CADRE DE COOPERATION : PROMOTION Dâ€™UNE GOUVERNANCE ENCORE PLUS EFFICACE, TRANSPARENTE ET PARTICIPATIVE"/>
    <n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n v="8.4"/>
    <s v="PRODUIT 8.4: Les institutions nationales et communautaires disposent des capacitÃ©s pour renforcer la sÃ©curitÃ© et la cohÃ©sion sociale aux niveaux local, rÃ©gional et national"/>
    <s v="Yes"/>
    <s v="8.4.32"/>
    <s v="Renforcement des capacitÃ©s des autoritÃ©s ivoiriennes relatives Ã  la traite des Ãªtres humains et au trafic illicite des migrants"/>
    <n v="92839"/>
    <s v="Il s'agit de renforcer les capacitÃ©s institutionnelles et les mÃ©canismes opÃ©rationnels pour lutter contre la traite des Ãªtres humains et le trafic de migrants en CÃ´te d'Ivoire et de fournir une assistance directe aux victimes de la traite et aux migrants clandestins identifiÃ©s en CÃ´te d'Ivoire."/>
    <d v="2022-10-01T00:00:00"/>
    <d v="2023-12-31T00:00:00"/>
    <s v="Closed"/>
    <s v="-"/>
    <s v="-"/>
    <s v="IOM"/>
    <s v="International Organization for Migration"/>
    <s v="Italian Ministry of Foreign Affairs and International Cooperation "/>
    <s v="International Organization for Migration"/>
    <s v="10.7 Facilitate orderly, safe, regular and responsible migration and mobility of people, including through the implementation of planned and well-managed migration policies."/>
    <s v="10 Reduced Inequalities"/>
    <s v="CÃ´te d'Ivoire"/>
    <s v="Capacity Development/Technical Assistance, Direct Support/ Service Delivery"/>
    <s v="-"/>
    <s v="-"/>
    <s v="2 - Gender equality/ womenâ€™s empowerment is a significant objective"/>
    <m/>
    <s v="2 - Significant contribution to realization of human rights"/>
    <s v="-"/>
    <m/>
    <s v="2 - Sustaining Peace is a significant objective"/>
    <m/>
    <s v="-"/>
    <s v="-"/>
    <m/>
    <n v="1000000"/>
    <n v="1000000"/>
    <n v="800000"/>
    <m/>
    <m/>
    <m/>
    <s v="-"/>
    <m/>
    <m/>
    <m/>
    <s v="-"/>
    <m/>
    <m/>
    <m/>
    <s v="-"/>
    <m/>
    <m/>
    <m/>
    <s v="-"/>
    <m/>
    <m/>
    <m/>
    <s v="-"/>
    <m/>
    <m/>
    <m/>
    <s v="-"/>
    <n v="200000"/>
    <n v="200000"/>
    <n v="200000"/>
    <s v="-"/>
    <n v="800000"/>
    <n v="800000"/>
    <n v="600000"/>
    <s v="o_x0009_02 cellules rÃ©gionales de lutte contre la traite des personnes Ã©tablies o_x0009_44 membres (35 hommes et 09 femmes) de la CRLTP formÃ©s sur la TDP et le TIM Ã  Gagnoa et BouakÃ©o_x0009_120 personnes assistÃ©es au retour (33 hommes et 87 femmes) dans leurs pays dâ€™origineo_x0009_56 personnes rÃ©intÃ©grÃ©es (35 Microbismes et 21 Child care)o_x0009_25 travailleurs sociaux formÃ©s sur lâ€™identification, le rÃ©fÃ©rencement, la prise en charge des VoT ainsi que les PSP Ã  lâ€™endroit de o_x0009_63 personnel de 03 centres dâ€™hÃ©bergement formÃ©s sur les notions de MHPSS et PSP (39 hommes et 24 femmes)"/>
    <m/>
    <m/>
    <m/>
    <s v="-"/>
    <m/>
    <m/>
    <m/>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45"/>
    <s v="Appui Ã  la production annuelle des statistiques sur la lutte contre le BC/FT et des flux financiers illicites (FFI)"/>
    <n v="167425"/>
    <s v="-"/>
    <d v="2024-06-01T00:00:00"/>
    <d v="2025-12-31T00:00:00"/>
    <s v="Pipeline"/>
    <s v="-"/>
    <s v="-"/>
    <s v="UNODC"/>
    <s v="United Nations Office on Drugs and Crime"/>
    <s v="Peace Building Funds"/>
    <s v="United Nations Office on Drugs and Crime"/>
    <s v="16.4 By 2030, significantly reduce illicit financial and arms flows, strengthen the recovery and return of stolen assets and combat all forms of organized crime."/>
    <s v="16 Peace and Justice - Strong Institutions"/>
    <s v="Centre-Nord, Centre-Sud, Hauts-Bassins, Centre-Est, Centre, Burkina Faso"/>
    <s v="Direct Support/ Service Delivery, Data Collection and Analysis, Capacity Development/Technical Assistance"/>
    <s v="-"/>
    <s v="-"/>
    <s v="2 - Gender equality/ womenâ€™s empowerment is a significant objective"/>
    <m/>
    <s v="1 - Limited contribution to realization of human rights"/>
    <s v="-"/>
    <m/>
    <s v="-"/>
    <s v="-"/>
    <s v="-"/>
    <s v="-"/>
    <m/>
    <n v="20000"/>
    <n v="20000"/>
    <n v="0"/>
    <m/>
    <m/>
    <m/>
    <s v="-"/>
    <m/>
    <m/>
    <m/>
    <s v="-"/>
    <m/>
    <m/>
    <m/>
    <s v="-"/>
    <m/>
    <m/>
    <m/>
    <s v="-"/>
    <m/>
    <m/>
    <m/>
    <s v="-"/>
    <m/>
    <m/>
    <m/>
    <s v="-"/>
    <m/>
    <m/>
    <m/>
    <s v="-"/>
    <m/>
    <m/>
    <m/>
    <s v="-"/>
    <n v="20000"/>
    <n v="20000"/>
    <n v="0"/>
    <m/>
    <n v="0"/>
    <n v="0"/>
    <n v="0"/>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51"/>
    <s v="Appui au journalisme dâ€™investigation sur les trafics illicites et le financement du terrorisme, y compris en matiÃ¨re de gestion des risques"/>
    <n v="167460"/>
    <s v="-"/>
    <d v="2024-06-01T00:00:00"/>
    <d v="2024-12-31T00:00:00"/>
    <s v="Cancelled"/>
    <s v="-"/>
    <s v="-"/>
    <s v="UNODC"/>
    <s v="United Nations Office on Drugs and Crime"/>
    <s v="Peace Building Funds"/>
    <s v="MinistÃ¨re de l'administration territoriale de la dÃ©centralisdation et de la sÃ©curitÃ© du Burkina Faso, MinistÃ¨re de l'Ã©conomie, des finances et de la prospective du Burkina Faso, MinistÃ¨re de la Justice, des Droits humains et de la Promotion civiqu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entre, Centre-Nord, Burkina Faso, Hauts-Bassins, Centre-Sud, Centre-Est"/>
    <s v="Capacity Development/Technical Assistance, Direct Support/ Service Delivery"/>
    <s v="-"/>
    <s v="-"/>
    <s v="1 - Contributes to gender equality/womenâ€™s empowerment in a limited way"/>
    <m/>
    <s v="1 - Limited contribution to realization of human rights"/>
    <s v="-"/>
    <m/>
    <s v="-"/>
    <s v="-"/>
    <s v="-"/>
    <s v="HAROUNA ABDOULAHI"/>
    <m/>
    <n v="20000"/>
    <n v="20000"/>
    <n v="0"/>
    <m/>
    <m/>
    <m/>
    <s v="-"/>
    <m/>
    <m/>
    <m/>
    <s v="-"/>
    <m/>
    <m/>
    <m/>
    <s v="-"/>
    <m/>
    <m/>
    <m/>
    <s v="-"/>
    <m/>
    <m/>
    <m/>
    <s v="-"/>
    <m/>
    <m/>
    <m/>
    <s v="-"/>
    <m/>
    <m/>
    <m/>
    <s v="-"/>
    <m/>
    <m/>
    <m/>
    <s v="-"/>
    <n v="20000"/>
    <n v="20000"/>
    <n v="0"/>
    <s v="-"/>
    <m/>
    <m/>
    <m/>
    <s v="-"/>
    <m/>
    <m/>
    <m/>
    <s v="-"/>
    <m/>
    <m/>
    <m/>
    <s v="-"/>
    <m/>
    <m/>
    <m/>
    <s v="-"/>
    <m/>
    <m/>
    <m/>
    <m/>
  </r>
  <r>
    <x v="5"/>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63"/>
    <s v="Appui au journalisme dâ€™investigation, notamment Ã  travers la CENOZO et les cyberactivistes sur les trafics illicites et le financement du terrorisme, y compris en matiÃ¨re de gestion des risques (Ã©quipements et assistance technique)"/>
    <n v="167606"/>
    <s v="-"/>
    <d v="2024-08-01T00:00:00"/>
    <d v="2024-12-31T00:00:00"/>
    <s v="Closed"/>
    <s v="-"/>
    <s v="-"/>
    <s v="UNODC"/>
    <s v="United Nations Office on Drugs and Crime"/>
    <s v="Peace Building Funds"/>
    <s v="Cellule Norbert Zongo pour le Journalisme d'Investigation en Afrique de l'Ouest du Burkina Faso, MinistÃ¨re de l'Ã©conomie, des finances et de la prospective du Burkina Faso, MinistÃ¨re de la communication, la culture, des arts et du tourisme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 Burkina Faso, Centre-Nord, Centre-Est, Hauts-Bassins, Centre-Sud"/>
    <s v="Capacity Development/Technical Assistance, Direct Support/ Service Delivery"/>
    <s v="-"/>
    <s v="-"/>
    <s v="1 - Contributes to gender equality/womenâ€™s empowerment in a limited way"/>
    <m/>
    <s v="2 - Significant contribution to realization of human rights"/>
    <s v="-"/>
    <m/>
    <s v="-"/>
    <s v="-"/>
    <s v="-"/>
    <s v="-"/>
    <m/>
    <n v="50000"/>
    <n v="50000"/>
    <n v="50000"/>
    <m/>
    <m/>
    <m/>
    <s v="-"/>
    <m/>
    <m/>
    <m/>
    <s v="-"/>
    <m/>
    <m/>
    <m/>
    <s v="-"/>
    <m/>
    <m/>
    <m/>
    <s v="-"/>
    <m/>
    <m/>
    <m/>
    <s v="-"/>
    <m/>
    <m/>
    <m/>
    <s v="-"/>
    <m/>
    <m/>
    <m/>
    <s v="-"/>
    <m/>
    <m/>
    <m/>
    <s v="-"/>
    <n v="50000"/>
    <n v="50000"/>
    <n v="50000"/>
    <s v="-"/>
    <m/>
    <m/>
    <m/>
    <s v="-"/>
    <m/>
    <m/>
    <m/>
    <s v="-"/>
    <m/>
    <m/>
    <m/>
    <s v="-"/>
    <m/>
    <m/>
    <m/>
    <s v="-"/>
    <m/>
    <m/>
    <m/>
    <m/>
  </r>
  <r>
    <x v="0"/>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06.2021-2022"/>
    <s v="2.2.8 Appuyer la Tunisie à démanteler les réseaux criminels transfrontaliers impliqués dans la traite des personnes et le trafic illicite de migrants en Afrique du Nord"/>
    <n v="51369"/>
    <s v="-"/>
    <s v="2021-01-01"/>
    <s v="2022-12-31"/>
    <s v="Closed"/>
    <s v="-"/>
    <s v="-"/>
    <s v="UNODC"/>
    <s v="United Nations Office on Drugs and Crime"/>
    <s v="European Union"/>
    <s v="Benin Ministère de la Santé, MEFAI: Ministère de l'Economie des Finances et et de l'Appui à l'Investissement, Ministère de l'Intérieur, Ministère de la justic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8 Decent Jobs and Economic Growth, 16 Peace and Justice - Strong Institutions"/>
    <s v="Tunisia"/>
    <s v="Capacity Development/Technical Assistance"/>
    <s v="-"/>
    <s v="-"/>
    <s v="2 - Gender equality/ women’s empowerment is a significant objective"/>
    <m/>
    <s v="2 - Significant contribution to realization of human rights"/>
    <s v="-"/>
    <m/>
    <s v="-"/>
    <s v="-"/>
    <s v="-"/>
    <s v="-"/>
    <m/>
    <n v="5300000"/>
    <n v="5300000"/>
    <n v="0"/>
    <m/>
    <m/>
    <m/>
    <s v="-"/>
    <m/>
    <m/>
    <m/>
    <s v="-"/>
    <m/>
    <m/>
    <m/>
    <s v="-"/>
    <m/>
    <m/>
    <m/>
    <s v="-"/>
    <m/>
    <m/>
    <m/>
    <s v="-"/>
    <n v="3800000"/>
    <n v="3800000"/>
    <m/>
    <s v="L'ONUDC soutient les efforts des autorités tunisiennes et notamment l'Instance Nationale de Lutte contre la Traite des Personnes (INLCTP) par le biais de:_x000a_o activités de renforcement des capacités adressées aux premiers intervenants _x000a_o organisation de la Campagne Cœur Bleu afin de sensibiliser le grand public aux risques de la traite._x000a_"/>
    <n v="1500000"/>
    <n v="1500000"/>
    <m/>
    <s v="-"/>
    <m/>
    <m/>
    <m/>
    <s v="-"/>
    <m/>
    <m/>
    <m/>
    <s v="-"/>
    <m/>
    <m/>
    <m/>
    <s v="-"/>
    <m/>
    <m/>
    <m/>
    <s v="-"/>
    <m/>
    <m/>
    <m/>
    <s v="-"/>
    <m/>
    <m/>
    <m/>
    <s v="-"/>
    <m/>
    <m/>
    <m/>
    <s v="-"/>
  </r>
  <r>
    <x v="2"/>
    <s v="Plan-cadre de Coopération des Nations Unies pour le Développement Durable 2021-2023"/>
    <n v="1"/>
    <s v="PS1 - Renforcer la bonne gouvernance, l’état de droit et la sécurité"/>
    <n v="1.1000000000000001"/>
    <s v="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
    <s v="1.1.3"/>
    <s v="Produit 1.1.3 - Les institutions et les acteurs des organes de contrôle à tous les niveaux disposent de capacités renforcées pour leur permettre d’exécuter leurs mandats dans la prévention, l’éducation, la poursuite et l’application de sanctions pour mieux maîtriser la corruption, le blanchiment de capitaux et les flux illicites des biens et des capitaux et la gouvernance des migrations internationales et internes"/>
    <s v="Yes"/>
    <s v="1.1.3.1"/>
    <s v="1.1.3.1 - Les acteurs du Système anti-corruption et les organes de contrôle à tous les niveaux sont outillés pour promouvoir la transparence, la redevabilité, la lutte contre la corruption, le blanchiment de capitaux et les flux financiers illicites."/>
    <n v="82027"/>
    <s v="-"/>
    <s v="2021-07-01"/>
    <s v="2023-12-31"/>
    <s v="Finalisation"/>
    <s v="-"/>
    <s v="-"/>
    <s v="OHCHR, UNDP, UNICEF"/>
    <s v="United Nations Children's Fund, United Nations Development Programme, United Nations High Commissioner for Human Rights"/>
    <s v="The UN Secretary-General’s Peacebuilding Fund (UN Peace Fund), United Nations Children's Fund, United Nations Development Programme, United Nations High Commissioner for Human Rights"/>
    <s v="Bureau Indépendant Anti-Corruption, Comié sur la Sauvegarde de l'Intégrité, Haute Cour de Justice, Organisation des Sociétés Civiles, Pôle Anti-Corruption, Service des renseignements financi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Sava, Madagascar"/>
    <s v="Normative Support, Policy Advice and Thought Leadership, Capacity Development/Technical Assistance"/>
    <s v="-"/>
    <s v="-"/>
    <s v="2 - Gender equality/ women’s empowerment is a significant objective"/>
    <m/>
    <s v="2 - Significant contribution to realization of human rights"/>
    <s v="-"/>
    <m/>
    <s v="-"/>
    <s v="-"/>
    <s v="-"/>
    <s v="-"/>
    <m/>
    <n v="859500"/>
    <n v="788230"/>
    <n v="584529"/>
    <m/>
    <m/>
    <m/>
    <s v="-"/>
    <m/>
    <m/>
    <m/>
    <s v="-"/>
    <m/>
    <m/>
    <m/>
    <s v="-"/>
    <m/>
    <m/>
    <m/>
    <s v="-"/>
    <m/>
    <m/>
    <m/>
    <s v="-"/>
    <m/>
    <m/>
    <m/>
    <s v="-"/>
    <n v="547500"/>
    <n v="532500"/>
    <n v="340265"/>
    <s v="OHCHR :Un guide des parlementaires sur les droits humains a été développé et édité."/>
    <n v="312000"/>
    <n v="255730"/>
    <n v="244264"/>
    <s v="-"/>
    <m/>
    <m/>
    <m/>
    <s v="-"/>
    <m/>
    <m/>
    <m/>
    <s v="-"/>
    <m/>
    <m/>
    <m/>
    <s v="-"/>
    <m/>
    <m/>
    <m/>
    <s v="-"/>
    <m/>
    <m/>
    <m/>
    <s v="-"/>
    <m/>
    <m/>
    <m/>
    <s v="-"/>
  </r>
  <r>
    <x v="3"/>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2"/>
    <s v="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
    <n v="19382"/>
    <s v="Le projet vise à renforcer les capacités de détection et de répression des agents chargés de détecter et de combattre le trafic illicite de ressources naturelles et à améliorer la mise en œuvre du système de justice pénale dans la CEEAC._x000d__x000a_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0d__x000a_Par conséquent, dans le cadre du projet, ce concept d'éco-sécurité pourrait être compris comme la stratégie régionale pour sécuriser et gérer durablement les ressources naturelles (faune, flore / foresterie et exploitation minière) de l'Afrique centrale"/>
    <s v="2018-02-01"/>
    <s v="2022-12-31"/>
    <s v="Implementation"/>
    <s v="-"/>
    <s v="-"/>
    <s v="UNODC"/>
    <s v="United Nations Office on Drugs and Crime"/>
    <s v="Commission Européenne"/>
    <s v="Agence Nationale de la Préservation de la Nature (ANPN), CEEAC, Ministère de l'Environnement, Ministère de la Défense, Ministère de la Fô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m/>
    <m/>
    <m/>
    <s v="-"/>
  </r>
  <r>
    <x v="4"/>
    <s v="United Nations Development Assistance Framework"/>
    <n v="1"/>
    <s v="Priorité stratégique 1 - Gouvernance démocratique et Régionalisation Avancée"/>
    <n v="1"/>
    <s v="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
    <s v="3"/>
    <s v="Produit 1.1.3 - La réforme de la justice est appuyée, assurant l’accès à une justice efficiente et efficace, notamment pour les groupes les plus vulnérables et traduisant les droits humains."/>
    <s v="Yes"/>
    <s v="1.1.3.7"/>
    <s v="1.1.3.7 - Démantèlement des réseaux criminels actifs en matière de traite des personnes et de traffic illicite de migrants - Protection et assistance des victimes de traite et de traffic- Lutte contre le financement de la traite des personnes et du traffic de migrants-"/>
    <n v="21348"/>
    <s v="Développment des capacités et assistance technique aux acteurs de la Justice Pénale et de la commission nationale en charge de la coordination des mesures de prevention et de lutte contre la traite des personnes"/>
    <s v="2017-01-01"/>
    <s v="2021-12-31"/>
    <s v="Implementation"/>
    <s v="-"/>
    <s v="-"/>
    <s v="UNODC"/>
    <s v="United Nations Office on Drugs and Crime"/>
    <s v="Gouvernement des Pays Bas, UE, USDOS"/>
    <s v="Autres départements ministériels, Bureau du Procureur Général, DGSN, Gendarmerie, Haut Conseil de l'Autorité Judiciaire, MI, MJ"/>
    <s v="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Normative Support, Other (including coordination)"/>
    <s v="-"/>
    <s v="-"/>
    <s v="3 - Gender equality/ women’s empowerment is the principal objective"/>
    <s v="-"/>
    <s v="3 - Principal contribution is to the realization of human rights"/>
    <s v="-"/>
    <s v="-"/>
    <s v="3 - Sustaining Peace is the principal objective"/>
    <s v="-"/>
    <s v="-"/>
    <s v="-"/>
    <m/>
    <n v="500000"/>
    <n v="0"/>
    <n v="2935000"/>
    <m/>
    <m/>
    <m/>
    <s v="-"/>
    <n v="250000"/>
    <m/>
    <n v="30000"/>
    <s v="-"/>
    <n v="250000"/>
    <m/>
    <n v="150000"/>
    <s v="-"/>
    <m/>
    <m/>
    <n v="1005000"/>
    <s v="-"/>
    <m/>
    <m/>
    <n v="750000"/>
    <s v="-"/>
    <m/>
    <m/>
    <n v="1000000"/>
    <s v="-"/>
    <m/>
    <m/>
    <m/>
    <s v="-"/>
    <m/>
    <m/>
    <m/>
    <s v="-"/>
    <m/>
    <m/>
    <m/>
    <s v="-"/>
    <m/>
    <m/>
    <m/>
    <s v="-"/>
    <m/>
    <m/>
    <m/>
    <s v="-"/>
    <m/>
    <m/>
    <m/>
    <s v="-"/>
    <m/>
    <m/>
    <m/>
    <s v="-"/>
    <m/>
    <m/>
    <m/>
    <s v="-"/>
  </r>
  <r>
    <x v="3"/>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7"/>
    <s v="1.1.3.7 - Lutte contre la traite de personnes et contre le trafic illicite de migrants au Gabon"/>
    <n v="19387"/>
    <s v="Programme Assistance technique - ACP EU Action Migration"/>
    <s v="2018-01-01"/>
    <s v="2019-01-31"/>
    <s v="Finalisation"/>
    <s v="-"/>
    <s v="-"/>
    <s v="IOM"/>
    <s v="International Organization for Migration"/>
    <s v="Commission Européenne"/>
    <s v="Commission Nationale des Droits de l'Homme, Ministère de la justice"/>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Estuaire, Gabon, "/>
    <s v="Capacity Development/Technical Assistance, Policy Advice and Thought Leadership"/>
    <s v="-"/>
    <s v="-"/>
    <s v="-"/>
    <s v="-"/>
    <s v="-"/>
    <s v="-"/>
    <s v="-"/>
    <s v="-"/>
    <s v="-"/>
    <s v="-"/>
    <s v="-"/>
    <m/>
    <n v="50000"/>
    <n v="50000"/>
    <n v="50000"/>
    <m/>
    <m/>
    <m/>
    <s v="-"/>
    <m/>
    <m/>
    <m/>
    <s v="-"/>
    <m/>
    <m/>
    <m/>
    <s v="-"/>
    <n v="50000"/>
    <n v="50000"/>
    <n v="50000"/>
    <s v="-"/>
    <m/>
    <m/>
    <m/>
    <s v="-"/>
    <m/>
    <m/>
    <m/>
    <s v="-"/>
    <m/>
    <m/>
    <m/>
    <s v="-"/>
    <m/>
    <m/>
    <m/>
    <s v="-"/>
    <m/>
    <m/>
    <m/>
    <s v="-"/>
    <m/>
    <m/>
    <m/>
    <s v="-"/>
    <m/>
    <m/>
    <m/>
    <s v="-"/>
    <m/>
    <m/>
    <m/>
    <s v="-"/>
    <m/>
    <m/>
    <m/>
    <s v="-"/>
    <m/>
    <m/>
    <m/>
    <s v="-"/>
  </r>
  <r>
    <x v="19"/>
    <s v="United Nations Sustainable Development Cooperation Framework"/>
    <n v="1"/>
    <s v="GOUVERNANCE, SÉCURITÉ ET ÉTAT DE DROIT"/>
    <n v="1"/>
    <s v="Des institutions légitimes et redevables garantissent l’État de droit, la bonne gouvernance et le respect des droits humains "/>
    <s v="1.1"/>
    <s v="Produit 1.1. La représentation et la participation des différentes parties prenantes au processus inclusif de révision/reforme de la constitution est améliorée pour accompagner le processus de renforcement institutionnel"/>
    <s v="Yes"/>
    <s v="1.1.4"/>
    <s v="Augmentation du taux de détection de marchandises illicites provenant de conteneurs examinés, sur la base du profilage et de l'évaluation des risques."/>
    <n v="135524"/>
    <s v="Le projet, suite à la demande du ministre haïtien de l'Économie et des Finances en juillet 2023, vise à renforcer les capacités nationales en matière de gestion des frontières pour lutter contre le trafic illicite, le crime organisé et le terrorisme, tout en augmentant la collecte des recettes. Le résultat principal attendu est la création d'unités de contrôle (PCU) au sein du programme de contrôle des conteneurs (CCP) et du projet de communication aéroportuaire (AIRCOP). Ces unités, composées de douaniers, de policiers et d'autres agents des forces de l'ordre, auront pour mission de cibler, contrôler et inspecter les conteneurs et le fret à haut risque. _x000a__x000a_Les bénéficiaires de ce projet incluent les forces de l'ordre, les agences gouvernementales, ainsi que les communautés locales directement touchées par les activités criminelles. Le projet a une durée totale de deux ans, débutant en juillet 2023 et se terminant en juillet 2025, avec un budget global fourni par le ministre des Finances d'Haïti, complété par des fonds de l'Union européenne, de l'Allemagne et un accord de financement avec le gouvernement du Canada pour établir les unités de contrôle à Ouanaminthe, Belladère, Malpasse et Anse-à-Pitre. L'ONUDC prévoit également d'étendre ce programme pour développer un projet transfrontalier en collaboration avec la République dominicaine afin de renforcer les contrôles aux frontières."/>
    <s v="2023-01-01"/>
    <s v="2024-12-31"/>
    <s v="Implementation"/>
    <s v="-"/>
    <s v="-"/>
    <s v="UNODC"/>
    <s v="United Nations Office on Drugs and Crime"/>
    <s v="Embassy of Germany, European Union, Global Affairs Canada, The US Government Department of State's Bureau of International Narcotics and Law Enforcement Affairs"/>
    <s v="Programa de las Naciones Unidas para el Desarrollo, United Nations Office on Drugs and Crime"/>
    <s v="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8 Decent Jobs and Economic Growth, 10 Reduced Inequalities"/>
    <s v="Ouest, Ganthier, Belladère, Ouanaminthe, Anse-à-Pître, Port-au-Prince, Nord-Est, Centre, Sud-Est, Haiti"/>
    <s v="Capacity Development/Technical Assistance"/>
    <s v="-"/>
    <s v="-"/>
    <s v="2 - Gender equality/ women’s empowerment is a significant objective"/>
    <m/>
    <s v="2 - Significant contribution to realization of human rights"/>
    <s v="-"/>
    <m/>
    <s v="3 - Sustaining Peace is the principal objective"/>
    <m/>
    <s v="-"/>
    <s v="Juan Marquez, Adrian Banu"/>
    <m/>
    <n v="10500000"/>
    <n v="5000000"/>
    <n v="0"/>
    <m/>
    <m/>
    <m/>
    <s v="-"/>
    <m/>
    <m/>
    <m/>
    <s v="-"/>
    <m/>
    <m/>
    <m/>
    <s v="-"/>
    <m/>
    <m/>
    <m/>
    <s v="-"/>
    <m/>
    <m/>
    <m/>
    <s v="-"/>
    <m/>
    <m/>
    <m/>
    <s v="-"/>
    <m/>
    <m/>
    <m/>
    <s v="-"/>
    <n v="7000000"/>
    <m/>
    <m/>
    <s v="-"/>
    <n v="3500000"/>
    <n v="5000000"/>
    <m/>
    <s v="Suite à une demande du ministre haïtien de l'économie et des finances en juillet 2023, une proposition de coopération stratégique entre l'Office des Nations Unies contre la drogue et le crime (ONUDC) et l'administration générale des douanes du gouvernement haïtien a été approuvée avec pour objectif général de renforcer les capacités nationales en matière de gestion des frontières pour lutter contre le trafic illicite, le crime organisé et le terrorisme, et d'augmenter la collecte des recettes. Plus spécifiquement, l'effort se concentre surCartographier les réseaux criminels transnationaux ayant un impact sur Haïti ;Contrôler les conteneurs et faciliter leur mouvement au port international de Port-au-Prince, au port international de Cap-Haïtien, à Port Lafito, et aux frontières terrestres de Ouanaminthe, Belladère, Malpasse et Anse-à-Pitre avec la République dominicaine ; Plus précisément, ce programme vise à créer des unités de contrôle (PCU) établies dans le cadre de la mise en œuvre du programme de contrôle des conteneurs (CCP) et du projet de communication aéroportuaire (AIRCOP). Ces unités de contrôle sont des unités multi-agences composées de douaniers, de policiers et d'autres agents des forces de l'ordre en fonction des menaces qui pèsent sur le pays. L'objectif de ces unités est de cibler, de contrôler et d'inspecter les conteneurs et le fret à haut risque. Les agents de l'UCP sont formés à la gestion des risques, au profilage et à l'analyse afin de minimiser le risque que les conteneurs maritimes et le fret aérien soient exploités pour le trafic et d'autres formes d'activités criminelles organisées. Ils seront donc composés de personnel de l'Administration Générale des Douanes (AGD), du Bureau de Lutte contre le Trafic de Stupéfiants (BLTS), de Polifront et/ou de la Garde Côtière Haïtienne.  Les fonds de démarrage du programme ont été fournis par le ministre des Finances d'Haïti et complétés par des fonds de l'UE et de l'Allemagne par l'intermédiaire du Fonds commun de la police. En outre, l'ONUDC a conclu un accord de financement avec le gouvernement du Canada pour établir les unités de contrôle à Ounaminthe, Belladere, Malpasse et Anse-a-Pitres.  L'ONUDC prévoit maintenant d'étendre ce programme pour développer un projet transfrontalier dans lequel la République dominicaine et Haïti travailleraient ensemble pour renforcer les contrôles transfrontaliers."/>
    <m/>
    <m/>
    <m/>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1.1.5.3.3"/>
    <s v="Appui au journalisme d’investigation, notamment à travers la CENOZO et les cyberactivistes sur les trafics illicites et le financement du terrorisme, y compris en matière de gestion des risques (équipements et assistance technique)"/>
    <n v="136021"/>
    <s v="-"/>
    <s v="2024-06-01"/>
    <s v="2024-12-31"/>
    <s v="Finalisation"/>
    <s v="-"/>
    <s v="-"/>
    <s v="UNODC"/>
    <s v="United Nations Office on Drugs and Crime"/>
    <s v="The UN Secretary-General’s Peacebuilding Fund (UN Peace Fund)"/>
    <s v="Cellule Norbert Zongo pour le Journalisme d'Investigation en Afrique de l'Ouest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Boucle du Mouhoun, Plateau-Central, Hauts-Bassins, Sud-Ouest, Sahel, Centre-Sud, Centre-Est, Centre-Ouest, Est, Cascades, Nord, Burkina Faso, Centre"/>
    <s v="Other (including coordination), Direct Support/ Service Delivery"/>
    <s v="-"/>
    <s v="-"/>
    <s v="1 - Contributes to gender equality/women’s empowerment in a limited way"/>
    <m/>
    <s v="3 - Principal contribution is to the realization of human rights"/>
    <s v="-"/>
    <m/>
    <s v="-"/>
    <s v="-"/>
    <s v="-"/>
    <s v="Harouna ZIHIRI, ABDOULAHI HAROUNA"/>
    <m/>
    <n v="50000"/>
    <n v="50000"/>
    <n v="50000"/>
    <m/>
    <m/>
    <m/>
    <s v="-"/>
    <m/>
    <m/>
    <m/>
    <s v="-"/>
    <m/>
    <m/>
    <m/>
    <s v="-"/>
    <m/>
    <m/>
    <m/>
    <s v="-"/>
    <m/>
    <m/>
    <m/>
    <s v="-"/>
    <m/>
    <m/>
    <m/>
    <s v="-"/>
    <m/>
    <m/>
    <m/>
    <s v="-"/>
    <m/>
    <m/>
    <m/>
    <s v="-"/>
    <n v="50000"/>
    <n v="50000"/>
    <n v="50000"/>
    <s v="-"/>
    <m/>
    <m/>
    <m/>
    <s v="-"/>
    <m/>
    <m/>
    <m/>
    <s v="-"/>
    <m/>
    <m/>
    <m/>
    <s v="-"/>
    <m/>
    <m/>
    <m/>
    <s v="-"/>
    <m/>
    <m/>
    <m/>
    <s v="-"/>
  </r>
  <r>
    <x v="7"/>
    <s v="United Nations Development Assistance Framework"/>
    <n v="1"/>
    <s v="Priorité Stratégique 1 - Consolidation de la Paix, de la Sécurité et de la cohésion sociale"/>
    <n v="2"/>
    <s v="Effet 1.2 - D’ici à 2021, les institutions politiques et administratives et les OSC promeuvent et contribuent à l’état de droit et à la bonne gouvernance."/>
    <s v="12"/>
    <s v="Produit 1.2.5 - Les institutions gouvernementales ont acquis des capacités accrues pour une décentralisation et une gestion efficace du développement local"/>
    <s v="Yes"/>
    <s v="1.2.5.3"/>
    <s v="1.2.5.3 - Organiser des rencontres régulières avec les autorités nationales pour soutenir l'élaboration et la mise en œuvre d'une stratégie nationale pour lutter contre la fiscalité illégale et l'exploitation illicite des ressources naturelles liées à la présence de groupes armés."/>
    <n v="18271"/>
    <s v="Sur la base des résultats de l'étude de « Diagnostic de l’exploitation minière et perspectives de développement socio-économique en RCA à la lumière de la vision du régime minier en Afrique » cofinancée par le PNUD et l'UNICEF en 2018, en appui au Gouvernement Centrafricain pour la mise en œuvre des priorités nationales contenues dans le Plan National de Relèvement et de Consolidation de la Paix (RCPCA) 2017-2021,  le &quot;Projet Intégré Mines et Résilience&quot; a été initié. Il contribuera au renforcement des capacités institutionnelles de l’administration en charge des mines et aux capacités décisionnelles des communautés pour une gestion responsable des ressources extractives de leurs régions en impliquant les autorités locales et les organisations de la société civile dans sa mise en œuvre."/>
    <s v="2018-01-01"/>
    <s v="2021-12-31"/>
    <s v="Implementation"/>
    <s v="-"/>
    <s v="-"/>
    <s v="MINUSCA, UNDP"/>
    <s v="United Nations Development Programme, United Nations Multidimensional Integrated Stabilization Mission in the Central African Republic"/>
    <s v="FEM, TRAC, United Nations Multidimensional Integrated Stabilization Mission in the Central African Republic"/>
    <s v="MM"/>
    <s v="16.6 Develop effective, accountable and transparent institutions at all levels."/>
    <s v="16 Peace and Justice - Strong Institutions"/>
    <s v="Central African Republic"/>
    <s v="-"/>
    <s v="-"/>
    <s v="-"/>
    <s v="2 - Gender equality/ women’s empowerment is a significant objective"/>
    <s v="-"/>
    <s v="2 - Significant contribution to realization of human rights"/>
    <s v="-"/>
    <s v="-"/>
    <s v="2 - Sustaining Peace is a significant objective"/>
    <s v="-"/>
    <s v="-"/>
    <s v="-"/>
    <m/>
    <n v="0"/>
    <n v="0"/>
    <n v="0"/>
    <m/>
    <m/>
    <m/>
    <s v="-"/>
    <m/>
    <m/>
    <m/>
    <s v="-"/>
    <m/>
    <m/>
    <m/>
    <s v="-"/>
    <m/>
    <n v="0"/>
    <m/>
    <s v="-"/>
    <m/>
    <m/>
    <m/>
    <s v="-"/>
    <m/>
    <m/>
    <m/>
    <s v="-"/>
    <m/>
    <m/>
    <m/>
    <s v="-"/>
    <m/>
    <m/>
    <m/>
    <s v="-"/>
    <m/>
    <m/>
    <m/>
    <s v="-"/>
    <m/>
    <m/>
    <m/>
    <s v="-"/>
    <m/>
    <m/>
    <m/>
    <s v="-"/>
    <m/>
    <m/>
    <m/>
    <s v="-"/>
    <m/>
    <m/>
    <m/>
    <s v="-"/>
    <m/>
    <m/>
    <m/>
    <s v="-"/>
  </r>
  <r>
    <x v="0"/>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38.2021-2022"/>
    <s v="2.2.10. Démanteler les réseaux criminels transfrontaliers impliqués dans la traite des personnes et le trafic illicite de migrants en Afrique du Nord"/>
    <n v="89639"/>
    <s v="-"/>
    <s v="2022-01-01"/>
    <s v="2022-12-31"/>
    <s v="Finalisation"/>
    <s v="-"/>
    <s v="-"/>
    <s v="UNODC"/>
    <s v="United Nations Office on Drugs and Crime"/>
    <s v="European Union"/>
    <s v="Benin Ministère de la Santé, INLCTP: Instance Nationale de Lutte contre la Traite des Personnes, Ministère de l'Intérieur et de la Décentralisation"/>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Andrea Michelini"/>
    <m/>
    <n v="3165100"/>
    <n v="604049"/>
    <n v="0"/>
    <m/>
    <m/>
    <m/>
    <s v="-"/>
    <m/>
    <m/>
    <m/>
    <s v="-"/>
    <m/>
    <m/>
    <m/>
    <s v="-"/>
    <m/>
    <m/>
    <m/>
    <s v="-"/>
    <m/>
    <m/>
    <m/>
    <s v="-"/>
    <m/>
    <m/>
    <m/>
    <s v="-"/>
    <n v="3165100"/>
    <n v="604049"/>
    <m/>
    <s v="-"/>
    <m/>
    <m/>
    <m/>
    <s v="-"/>
    <m/>
    <m/>
    <m/>
    <s v="-"/>
    <m/>
    <m/>
    <m/>
    <s v="-"/>
    <m/>
    <m/>
    <m/>
    <s v="-"/>
    <m/>
    <m/>
    <m/>
    <s v="-"/>
    <m/>
    <m/>
    <m/>
    <s v="-"/>
    <m/>
    <m/>
    <m/>
    <s v="-"/>
  </r>
  <r>
    <x v="2"/>
    <s v="Plan-cadre de Coopération des Nations Unies pour le Développement Durable 2024-2028"/>
    <n v="1"/>
    <s v="PS1 - Renforcer la bonne gouvernance, l’état de droit et la sécurité"/>
    <n v="1"/>
    <s v="Effet 1 - La population malagasy, en particulier les personnes laissées de côté, jouissent de leurs droits, dans un climat de stabilité politique, de cohésion sociale et de paix durable, où le contrat social est renforcé"/>
    <s v="1.4"/>
    <s v="Produit 1.4 - Les mécanismes de surveillance, de contrôle à tous les niveaux sont renforcés dans une perspective de transparence et de redevabilité vis-à-vis de tous les citoyens, en particulier les femmes, les jeunes, les personnes handicapées et les groupes marginalisés"/>
    <s v="Yes"/>
    <s v="1.4.2"/>
    <s v="Les acteurs de la lutte contre la corruption et les flux financiers illicites sont renforcés dans la mise en œuvre de leurs mandats en mettant l'accent sur les femmes et les groupes marginalisés."/>
    <n v="155816"/>
    <s v="-"/>
    <s v="2024-01-01"/>
    <s v="2028-12-31"/>
    <s v="Implementation"/>
    <s v="-"/>
    <s v="-"/>
    <s v="UNDP"/>
    <s v="United Nations Development Programme"/>
    <s v="United Nations Development Programme"/>
    <s v="Madagascar Ministère de la Justice"/>
    <s v="16.5 Substantially reduce corruption and bribery in all their forms."/>
    <s v="16 Peace and Justice - Strong Institutions"/>
    <s v="Madagascar"/>
    <s v="Capacity Development/Technical Assistance, Policy Advice and Thought Leadership, Convening/Partnerships/Knowledge Sharing"/>
    <s v="-"/>
    <s v="-"/>
    <s v="2 - Gender equality/ women’s empowerment is a significant objective"/>
    <s v="L'initiative contribue au renforcement des capacités des acteurs de la lutte contre la corruption, qui intègrent dans leur approche d'intervention la dimension genre."/>
    <s v="2 - Significant contribution to realization of human rights"/>
    <s v="-"/>
    <m/>
    <s v="-"/>
    <s v="-"/>
    <s v="-"/>
    <s v="Olivier Rakotonirina"/>
    <m/>
    <n v="282651"/>
    <n v="282651"/>
    <n v="279552"/>
    <m/>
    <m/>
    <m/>
    <s v="-"/>
    <m/>
    <m/>
    <m/>
    <s v="-"/>
    <m/>
    <m/>
    <m/>
    <s v="-"/>
    <m/>
    <m/>
    <m/>
    <s v="-"/>
    <m/>
    <m/>
    <m/>
    <s v="-"/>
    <m/>
    <m/>
    <m/>
    <s v="-"/>
    <m/>
    <m/>
    <m/>
    <s v="-"/>
    <m/>
    <m/>
    <m/>
    <s v="-"/>
    <n v="282651"/>
    <n v="282651"/>
    <n v="279552"/>
    <s v="Les réalisations se rapportent :- aux résultats de l’évaluation de la Stratégie Nationale de Lutte Contre la Corruption,- à l'élaboration et au lancement de la nouvelle Stratégie Nationale de Lutte Contre la Corruption 2025- 2030,- à l'élaboration et à la validation de la stratégie nationale de Lutte contre le Blanchissement des Capitaux et de Financement du Terrorisme (2025- 2029)- au processus en cours de réhabilitation du site de conservation de l’ARAI à Tamatave- à la digitalisation du registre central de gel, de saisie et de confiscation des avoirs illicites.- au lancement du Pôle Anti-Corruption de Fianarantsoa."/>
    <m/>
    <m/>
    <m/>
    <s v="-"/>
    <m/>
    <m/>
    <m/>
    <s v="-"/>
    <m/>
    <m/>
    <m/>
    <s v="-"/>
    <m/>
    <m/>
    <m/>
    <s v="-"/>
    <m/>
    <m/>
    <m/>
    <s v="-"/>
  </r>
  <r>
    <x v="13"/>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4"/>
    <s v="Output 2.1.1 - Les populations vulnérables, en particulier les jeunes et les femmes ont acquis des compétences et capacités pour protéger et renforcer leurs moyens d’existence"/>
    <s v="Yes"/>
    <s v="2.1.1.5"/>
    <s v="2.1.1.5 - Organiser des Formations professionnelles et accompagnement à l'insertion économique de jeunes exposés à des risques d'engagement dans des activités illicites"/>
    <n v="31447"/>
    <s v="-"/>
    <s v="2020-04-15"/>
    <s v="2020-06-15"/>
    <s v="Implementation"/>
    <s v="-"/>
    <s v="-"/>
    <s v="IOM"/>
    <s v="International Organization for Migration"/>
    <s v="-"/>
    <s v="-"/>
    <s v="-"/>
    <s v="-"/>
    <s v="Mali"/>
    <s v="-"/>
    <s v="-"/>
    <s v="-"/>
    <s v="-"/>
    <s v="-"/>
    <s v="-"/>
    <s v="-"/>
    <s v="-"/>
    <s v="-"/>
    <s v="-"/>
    <s v="-"/>
    <s v="-"/>
    <m/>
    <n v="7015000"/>
    <n v="265000"/>
    <n v="0"/>
    <m/>
    <m/>
    <m/>
    <s v="-"/>
    <m/>
    <m/>
    <m/>
    <s v="-"/>
    <m/>
    <m/>
    <m/>
    <s v="-"/>
    <m/>
    <m/>
    <m/>
    <s v="-"/>
    <n v="7015000"/>
    <n v="265000"/>
    <m/>
    <s v="-"/>
    <m/>
    <m/>
    <m/>
    <s v="-"/>
    <m/>
    <m/>
    <m/>
    <s v="-"/>
    <m/>
    <m/>
    <m/>
    <s v="-"/>
    <m/>
    <m/>
    <m/>
    <s v="-"/>
    <m/>
    <m/>
    <m/>
    <s v="-"/>
    <m/>
    <m/>
    <m/>
    <s v="-"/>
    <m/>
    <m/>
    <m/>
    <s v="-"/>
    <m/>
    <m/>
    <m/>
    <s v="-"/>
    <m/>
    <m/>
    <m/>
    <s v="-"/>
  </r>
  <r>
    <x v="0"/>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2.2.5-2023"/>
    <s v="2.2.5 Démanteler les réseaux criminels transfrontaliers impliqués dans la traite des personnes et le trafic illicite de migrants en Afrique du Nord"/>
    <n v="112254"/>
    <s v="-"/>
    <s v="2023-01-01"/>
    <s v="2023-12-31"/>
    <s v="Closed"/>
    <s v="-"/>
    <s v="-"/>
    <s v="UNODC"/>
    <s v="United Nations Office on Drugs and Crime"/>
    <s v="European Union"/>
    <s v="INLCTP: Instance Nationale de Lutte contre la Traite des Personnes, MI: Minsitère de l'Intérieur, Tunisia Ministère de la Santé"/>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
    <m/>
    <n v="2080447"/>
    <n v="2080447"/>
    <n v="980447"/>
    <m/>
    <m/>
    <m/>
    <s v="-"/>
    <m/>
    <m/>
    <m/>
    <s v="-"/>
    <m/>
    <m/>
    <m/>
    <s v="-"/>
    <m/>
    <m/>
    <m/>
    <s v="-"/>
    <m/>
    <m/>
    <m/>
    <s v="-"/>
    <m/>
    <m/>
    <m/>
    <s v="-"/>
    <m/>
    <m/>
    <m/>
    <s v="-"/>
    <n v="2080447"/>
    <n v="2080447"/>
    <n v="980447"/>
    <s v="-"/>
    <m/>
    <m/>
    <m/>
    <s v="-"/>
    <m/>
    <m/>
    <m/>
    <s v="-"/>
    <m/>
    <m/>
    <m/>
    <s v="-"/>
    <m/>
    <m/>
    <m/>
    <s v="-"/>
    <m/>
    <m/>
    <m/>
    <s v="-"/>
    <m/>
    <m/>
    <m/>
    <s v="-"/>
  </r>
  <r>
    <x v="16"/>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1.19"/>
    <s v="3.2.1.19. Appuyer le Comité multisectoriel technique (CMT) de lutte contre la traite des personnes et contre le trafic illicite des migrants à N'Djaména. "/>
    <n v="58723"/>
    <s v="Appuyer le Comité multisectoriel technique (CMT) de lutte contre la traite des personnes et contre le trafic illicite des migrants à N'Djaména. "/>
    <s v="2021-01-01"/>
    <s v="2021-12-31"/>
    <s v="Closed"/>
    <s v="-"/>
    <s v="-"/>
    <s v="IOM"/>
    <s v="International Organization for Migration"/>
    <s v="Italian Ministry of Foreign Affairs and International Cooperation "/>
    <s v="Government of Chad"/>
    <s v="16.2 End abuse, exploitations, trafficking and all forms of violence against and torture of children."/>
    <s v="16 Peace and Justice - Strong Institutions"/>
    <s v="NDjamena, Chad"/>
    <s v="Capacity Development/Technical Assistance, Direct Support/ Service Delivery, Data Collection and Analysis"/>
    <s v="Appeal"/>
    <m/>
    <s v="1 - Contributes to gender equality/women’s empowerment in a limited way"/>
    <m/>
    <s v="2 - Significant contribution to realization of human rights"/>
    <s v="-"/>
    <m/>
    <s v="1 - Contributes to sustaining peace empowerment in a limited way"/>
    <m/>
    <s v="-"/>
    <s v="-"/>
    <m/>
    <n v="14500"/>
    <n v="4500"/>
    <n v="4500"/>
    <m/>
    <m/>
    <m/>
    <s v="-"/>
    <m/>
    <m/>
    <m/>
    <s v="-"/>
    <m/>
    <m/>
    <m/>
    <s v="-"/>
    <m/>
    <m/>
    <m/>
    <s v="-"/>
    <m/>
    <m/>
    <m/>
    <s v="-"/>
    <n v="14500"/>
    <n v="4500"/>
    <n v="4500"/>
    <s v="-"/>
    <m/>
    <m/>
    <m/>
    <s v="-"/>
    <m/>
    <m/>
    <m/>
    <s v="-"/>
    <m/>
    <m/>
    <m/>
    <s v="-"/>
    <m/>
    <m/>
    <m/>
    <s v="-"/>
    <m/>
    <m/>
    <m/>
    <s v="-"/>
    <m/>
    <m/>
    <m/>
    <s v="-"/>
    <m/>
    <m/>
    <m/>
    <s v="-"/>
    <m/>
    <m/>
    <m/>
    <s v="-"/>
  </r>
  <r>
    <x v="13"/>
    <s v="Cadre De Cooperation Des Nations Unies Pour Le Developpment Durable (UNSDCF 2020 - 2024)"/>
    <n v="3"/>
    <s v="AXE 3 UNSDCF: SERVICES SOCIAUX DE BASE ACCESSIBLE, DE QUALITE, ET PROTECTION SOCIALE INCLUSIVE"/>
    <n v="2"/>
    <s v="Effet 3.2 : D’ici 2024, Les personnes vulnérables ont un accès amélioré aux services de protection sociale, y compris en contexte humanitaire."/>
    <s v="29"/>
    <s v="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
    <s v="Yes"/>
    <s v="3.2.2.1"/>
    <s v="3.2.2.1 - Appui à l'élaboration de deux drafts de lois sur la lutte contre la traite des personnes et la lutte contre le trafic illicite de migrants (Cible: 2 drafts de lois)"/>
    <n v="31626"/>
    <s v="-"/>
    <s v="2020-01-01"/>
    <s v="2020-03-31"/>
    <s v="Implementation"/>
    <s v="-"/>
    <s v="-"/>
    <s v="IOM, UNODC"/>
    <s v="International Organization for Migration, United Nations Office on Drugs and Crime"/>
    <s v="United Kingdom Department for International Development"/>
    <s v="-"/>
    <s v="-"/>
    <s v="-"/>
    <s v="Mali"/>
    <s v="-"/>
    <s v="-"/>
    <s v="-"/>
    <s v="-"/>
    <s v="-"/>
    <s v="-"/>
    <s v="-"/>
    <s v="-"/>
    <s v="-"/>
    <s v="-"/>
    <s v="-"/>
    <s v="-"/>
    <m/>
    <n v="50000"/>
    <n v="0"/>
    <n v="0"/>
    <m/>
    <m/>
    <m/>
    <s v="-"/>
    <m/>
    <m/>
    <m/>
    <s v="-"/>
    <m/>
    <m/>
    <m/>
    <s v="-"/>
    <m/>
    <m/>
    <m/>
    <s v="-"/>
    <n v="50000"/>
    <n v="0"/>
    <m/>
    <s v="-"/>
    <m/>
    <m/>
    <m/>
    <s v="-"/>
    <m/>
    <m/>
    <m/>
    <s v="-"/>
    <m/>
    <m/>
    <m/>
    <s v="-"/>
    <m/>
    <m/>
    <m/>
    <s v="-"/>
    <m/>
    <m/>
    <m/>
    <s v="-"/>
    <m/>
    <m/>
    <m/>
    <s v="-"/>
    <m/>
    <m/>
    <m/>
    <s v="-"/>
    <m/>
    <m/>
    <m/>
    <s v="-"/>
    <m/>
    <m/>
    <m/>
    <s v="-"/>
  </r>
  <r>
    <x v="1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27"/>
    <s v="2022 Organisation d'un atelier de plaidoyer à l'attention des membres de la Commission des Lois de l'Assemblée Nationale pour l'adoption des lois sur la traite des personnes et le trafic illicite de migrants au Sénégal"/>
    <n v="87605"/>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s v="-"/>
  </r>
  <r>
    <x v="1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28"/>
    <s v="2022 Organisation d'un atelier de plaidoyer à l'attention des deputés de l'Assemblee Nationale pour l'adoption des lois sur la traite des personnes et le trafic illicite de migrants au Senegal"/>
    <n v="87606"/>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s v="-"/>
  </r>
  <r>
    <x v="1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33"/>
    <s v="2022 Organisation d'une formation des formateurs à l'attention d'officiers de Police et de Gendarme féminin sur les questions de traite des personnes et de trafic illicite de migrants"/>
    <n v="87611"/>
    <s v="-"/>
    <s v="2022-07-01"/>
    <s v="2022-07-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Thies, Senegal"/>
    <s v="-"/>
    <s v="-"/>
    <s v="-"/>
    <s v="-"/>
    <s v="-"/>
    <s v="-"/>
    <s v="-"/>
    <s v="-"/>
    <s v="-"/>
    <s v="-"/>
    <s v="-"/>
    <s v="-"/>
    <m/>
    <n v="0"/>
    <n v="0"/>
    <n v="0"/>
    <m/>
    <m/>
    <m/>
    <s v="-"/>
    <m/>
    <m/>
    <m/>
    <s v="-"/>
    <m/>
    <m/>
    <m/>
    <s v="-"/>
    <m/>
    <m/>
    <m/>
    <s v="-"/>
    <m/>
    <m/>
    <m/>
    <s v="-"/>
    <m/>
    <m/>
    <m/>
    <s v="-"/>
    <m/>
    <m/>
    <m/>
    <s v="-"/>
    <m/>
    <m/>
    <m/>
    <s v="-"/>
    <m/>
    <m/>
    <m/>
    <s v="-"/>
    <m/>
    <m/>
    <m/>
    <s v="-"/>
    <m/>
    <m/>
    <m/>
    <s v="-"/>
    <m/>
    <m/>
    <m/>
    <s v="-"/>
    <m/>
    <m/>
    <m/>
    <s v="-"/>
    <m/>
    <m/>
    <m/>
    <s v="-"/>
  </r>
  <r>
    <x v="4"/>
    <s v="United Nations Sustainable Development Cooperation Framework"/>
    <n v="4"/>
    <s v="Gouvernance, résilience et développement local"/>
    <n v="4"/>
    <s v=" Les politiques publiques sont performantes, inclusives, territorialisées, intégrant le développement durable, basées sur des données probantes et sensibles au genre et aux droits humains, conformément à la constitution et aux engagements internationaux du Maroc "/>
    <s v="4.1"/>
    <s v="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
    <s v="Yes"/>
    <s v="4110"/>
    <s v="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
    <n v="139826"/>
    <s v="-"/>
    <s v="2023-01-01"/>
    <s v="2027-12-31"/>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m/>
    <m/>
    <m/>
    <s v="-"/>
  </r>
  <r>
    <x v="3"/>
    <s v="Gabon UNDAF 2018-2022"/>
    <n v="4"/>
    <s v="Priorité stratégique 4 - Durabilité Environnementale et Résilience"/>
    <n v="1"/>
    <s v="Effet 4.1 - D'ici 2022, le Gabon améliore la préservation de la biodiversité et la gestion de ses ressources naturelles, notamment  forestières, minières et foncières, de manière compatible  avec la durabilité environnemenatale"/>
    <s v="12"/>
    <s v="Produit 4.1.1 - Conservation et Préservation de l'environnement"/>
    <s v="Yes"/>
    <s v="4.1.1.18"/>
    <s v="soutien à la lutte contre le trafic illicite des biens culturels "/>
    <n v="97711"/>
    <s v="Atelier sous régional &quot;Musées et lutte contre le trafic illicite des biens culturels en Afrique centrale&quot;, réunion des Ministres de la Culture de l'Afrique centrale, politique musela et lutte contre le trafic illicite des biens culturels"/>
    <s v="2022-03-01"/>
    <s v="2022-12-31"/>
    <s v="Implementation"/>
    <s v="-"/>
    <s v="-"/>
    <s v="UNESCO"/>
    <s v="United Nations Educational, Scientific and Cultural Organisation"/>
    <s v="Government of Sweden, United Nations Educational, Scientific and Cultural Organisation"/>
    <s v="Gabon Ministère de la Culture"/>
    <s v="16.2 End abuse, exploitations, trafficking and all forms of violence against and torture of children."/>
    <s v="16 Peace and Justice - Strong Institutions"/>
    <s v="Libreville, Estuaire, Gabon"/>
    <s v="Capacity Development/Technical Assistance, Normative Support"/>
    <s v="-"/>
    <s v="-"/>
    <s v="1 - Contributes to gender equality/women’s empowerment in a limited way"/>
    <m/>
    <s v="1 - Limited contribution to realization of human rights"/>
    <s v="-"/>
    <m/>
    <s v="-"/>
    <s v="-"/>
    <s v="-"/>
    <s v="-"/>
    <m/>
    <n v="80000"/>
    <n v="80000"/>
    <n v="70000"/>
    <m/>
    <m/>
    <m/>
    <s v="-"/>
    <m/>
    <m/>
    <m/>
    <s v="-"/>
    <m/>
    <m/>
    <m/>
    <s v="-"/>
    <m/>
    <m/>
    <m/>
    <s v="-"/>
    <m/>
    <m/>
    <m/>
    <s v="-"/>
    <m/>
    <m/>
    <m/>
    <s v="-"/>
    <n v="80000"/>
    <n v="80000"/>
    <n v="70000"/>
    <s v="-"/>
    <m/>
    <m/>
    <m/>
    <s v="-"/>
    <m/>
    <m/>
    <m/>
    <s v="-"/>
    <m/>
    <m/>
    <m/>
    <s v="-"/>
    <m/>
    <m/>
    <m/>
    <s v="-"/>
    <m/>
    <m/>
    <m/>
    <s v="-"/>
    <m/>
    <m/>
    <m/>
    <s v="-"/>
    <m/>
    <m/>
    <m/>
    <s v="-"/>
  </r>
  <r>
    <x v="4"/>
    <s v="United Nations Development Assistance Framework"/>
    <n v="5"/>
    <s v="Priorité stratégique 5 - Inclusion économique, réduction des inégalités et des vulnérabilités"/>
    <n v="1"/>
    <s v="Effet 5 : Les politiques publiques et stratégies nationales et régionales assurent la réduction des inégalités socio-économiques territoriales et de genre"/>
    <s v="24"/>
    <s v="Produit 5.1.2 - Un système de protection sociale intégré est mis en place pour une meilleure réponse politique en faveur des populations en situation de vulnérabilité, y compris les migrants et les réfugiés."/>
    <s v="Yes"/>
    <s v="5.1.2.10"/>
    <s v="5.1.2.10 - Action mondiale pour prévenir et combattre la traite des personnes et le trafic illicite de migrants (GloAct)"/>
    <n v="21524"/>
    <s v="-"/>
    <s v="2017-01-01"/>
    <s v="2018-12-31"/>
    <s v="Implementation"/>
    <s v="-"/>
    <s v="-"/>
    <s v="IOM"/>
    <s v="International Organization for Migration"/>
    <s v="UE"/>
    <s v="MCMREAM, MTIP, Société Civile"/>
    <s v="16.2 End abuse, exploitations, trafficking and all forms of violence against and torture of children."/>
    <s v="16 Peace and Justice - Strong Institutions"/>
    <s v="Morocco"/>
    <s v="Direct Support/ Service Delivery"/>
    <s v="-"/>
    <s v="-"/>
    <s v="-"/>
    <s v="-"/>
    <s v="1 - Limited contribution to realization of human rights"/>
    <s v="-"/>
    <s v="-"/>
    <s v="-"/>
    <s v="-"/>
    <s v="-"/>
    <s v="-"/>
    <m/>
    <n v="60000"/>
    <n v="60000"/>
    <n v="89467"/>
    <m/>
    <m/>
    <m/>
    <s v="-"/>
    <m/>
    <m/>
    <m/>
    <s v="-"/>
    <n v="60000"/>
    <n v="60000"/>
    <n v="89467"/>
    <s v="-"/>
    <m/>
    <m/>
    <m/>
    <s v="-"/>
    <m/>
    <m/>
    <m/>
    <s v="-"/>
    <m/>
    <m/>
    <m/>
    <s v="-"/>
    <m/>
    <m/>
    <m/>
    <s v="-"/>
    <m/>
    <m/>
    <m/>
    <s v="-"/>
    <m/>
    <m/>
    <m/>
    <s v="-"/>
    <m/>
    <m/>
    <m/>
    <s v="-"/>
    <m/>
    <m/>
    <m/>
    <s v="-"/>
    <m/>
    <m/>
    <m/>
    <s v="-"/>
    <m/>
    <m/>
    <m/>
    <s v="-"/>
    <m/>
    <m/>
    <m/>
    <s v="-"/>
  </r>
  <r>
    <x v="1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2"/>
    <s v="PRODUIT 5.2: Les jeunes notamment ceux des milieux ruraux et périurbains disposent de capacités professionnelles et entrepreneuriales renforcées pour bénéficier des opportunités d’emploi dans les secteurs porteurs adaptées aux besoins du marché"/>
    <s v="Yes"/>
    <s v="5.2.22"/>
    <s v="Projet &quot;Fournir une assistance aux victimes de traite et migrants objets de trafic illicite&quot; Phase II "/>
    <n v="179292"/>
    <s v="Ce projet vise à fournir une assistance directe à deux centres de transit à Abidjan, à travers la fourniture de matériel, d'équipements et des travaux de réhabilitation ; apporter une assistance immédiate aux victimes de traite (VdT) et aux migrants en situation irrégulière bloqués en Côte d'Ivoire, plus particulièrement aux VdT, tout en facilitant leur retour volontaire et leur réintégration dans leur pays d'origine ; et renforcer les capacités techniques et opérationnelles du gouvernement en matière de Traite des Personnes (TdP) et de trafic illicite de migrants (TIM)."/>
    <s v="2022-01-10"/>
    <s v="2024-12-31"/>
    <s v="Closed"/>
    <s v="-"/>
    <s v="-"/>
    <s v="IOM"/>
    <s v="International Organization for Migration"/>
    <s v="Italian Ministry of Foreign Affairs and International Cooperation "/>
    <s v="COTE D'IVOIRE Comité National de Lutte contre la Traite des Personnes, COTE D'IVOIRE Ministre de la Femme, de la Famille et de l’Enfant, COTE D'IVOIRE Ministère de l’Intérieur et de la Sécurité"/>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
    <s v="8 Decent Jobs and Economic Growth"/>
    <s v="Côte d'Ivoire, Abidjan, District Autonome D'Abidjan"/>
    <s v="Direct Support/ Service Delivery, Capacity Development/Technical Assistance"/>
    <s v="-"/>
    <s v="-"/>
    <s v="2 - Gender equality/ women’s empowerment is a significant objective"/>
    <m/>
    <s v="2 - Significant contribution to realization of human rights"/>
    <s v="8.4 PRODUIT 8.4: Les institutions nationales et communautaires disposent des capacités pour renforcer la sécurité et la cohésion sociale aux niveaux local, régional et national"/>
    <m/>
    <s v="-"/>
    <s v="-"/>
    <s v="-"/>
    <s v="-"/>
    <m/>
    <n v="931296"/>
    <n v="931296"/>
    <n v="931296"/>
    <m/>
    <m/>
    <m/>
    <s v="-"/>
    <m/>
    <m/>
    <m/>
    <s v="-"/>
    <m/>
    <m/>
    <m/>
    <s v="-"/>
    <m/>
    <m/>
    <m/>
    <s v="-"/>
    <m/>
    <m/>
    <m/>
    <s v="-"/>
    <m/>
    <m/>
    <m/>
    <s v="-"/>
    <m/>
    <m/>
    <m/>
    <s v="-"/>
    <m/>
    <m/>
    <m/>
    <m/>
    <n v="931296"/>
    <n v="931296"/>
    <n v="931296"/>
    <s v="Nouvelle initiative à ajouterGrâce à cet appui, des avancées significatives ont été réalisées en 2024 pour répondre aux priorités nationales en matière de lutte contre la traite des personnes (TdP) et le trafic illicite de migrants (TIM).1. Les victimes de la traite et migrants objets de trafic illicite reçoivent une assistance holistique- 64 migrants victimes de traite (VdT) en situation de vulnérabilité ont bénéficié d’un accompagnement holistique comprenant hébergement, aide alimentaire et non alimentaire, soins médicaux et suivi psychosocial ; - 98 migrants VdT ont été assistés pour un retour volontaire dans leur pays d’origine ; - 95 autres VdT ont bénéficié d’un soutien à la réintégration économique et sociale, facilitant ainsi leur réinsertion dans le tissu social de leur pays d’origine ;- 12 mineurs séparés et non accompagnés ont retrouvé leur famille grâce aux efforts de recherche et de réunification familiale.- 02 centres de transit à Abidjan et Bondoukou ont été réhabilités et équipés pour améliorer l’accueil des victimes.2. Renforcement des capacités du Comité National de Lutte contre la Traite des Personnes (CNLTP)- Elaboration d’un plan d’action conjoint entre la Côte d’Ivoire et le Nigéria pour lutter contre la traite des personnes ;- Installation de la cellule régionale de lutte contre la TdP (CRLTP) a été dans la région du Tchologo et renforcement de capacités de 27 personnes la composant- 500 personnes des communautés frontalières ont été sensibilisées sur la migration sûre et les risques liés à la migration irrégulière ;- Suivi des activités de la CRLTP du Sud-Comoé et identifications des défis rencontrés ;- Signature d’un mémorandum d’entente entre la Côte et le Royaume du Maroc pour renforcer la coopération en matière de lutte contre la traite et la protection des victimes.Ces résultats concrets contribuent directement aux efforts nationaux pour lutter efficacement contre la traite des personnes et améliorer la protection des migrants vulnérables,"/>
    <m/>
    <m/>
    <m/>
    <s v="-"/>
    <m/>
    <m/>
    <m/>
    <s v="-"/>
    <m/>
    <m/>
    <m/>
    <s v="-"/>
    <m/>
    <m/>
    <m/>
    <s v="-"/>
    <m/>
    <m/>
    <m/>
    <s v="-"/>
  </r>
  <r>
    <x v="16"/>
    <s v="United Nations Sustainable Development Cooperation Framework (2024-2026)"/>
    <n v="3"/>
    <s v="GOUVERNANCE PAIX ET SÉCURITÉ"/>
    <n v="3"/>
    <s v="Etat de droit, cohésion sociale et paix"/>
    <s v="3.2"/>
    <s v="Capacités renforcées pour offrir des services juridiques et judiciaires de qualité"/>
    <s v="Yes"/>
    <s v="7"/>
    <s v="Former les membres de la Commission nationale de lutte contre la traite des personnes et le trafic illicite des migrants, les avocats, les acteurs de la chaine pénale, les leaders traditionnels et religieux en matière de traite des personnes et trafic illicite des migrants"/>
    <n v="166490"/>
    <s v="Former les membres de la Commission nationale de lutte contre la traite des personnes et le trafic illicite des migrants, les avocats, les acteurs de la chaine pénale, les leaders traditionnels et religieux en matière de traite des personnes et trafic illicite des migrants"/>
    <s v="2024-04-01"/>
    <s v="2025-12-31"/>
    <s v="Implementation"/>
    <s v="-"/>
    <s v="-"/>
    <s v="UNODC"/>
    <s v="United Nations Office on Drugs and Crime"/>
    <s v="United Nations Office on Drugs and Crime"/>
    <s v="Government of Chad"/>
    <s v="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
    <s v="5 Gender Equality, 16 Peace and Justice - Strong Institutions"/>
    <s v="Chad"/>
    <s v="Policy Advice and Thought Leadership, Other (including coordination), Capacity Development/Technical Assistance, Normative Support, Convening/Partnerships/Knowledge Sharing, Data Collection and Analysis"/>
    <s v="Appeal"/>
    <m/>
    <s v="3 - Gender equality/ women’s empowerment is the principal objective"/>
    <m/>
    <s v="0 - Not expected to contribute to realization of human rights"/>
    <s v="-"/>
    <m/>
    <s v="0 - Not expected to contribute towards sustaining peace"/>
    <m/>
    <s v="Women &amp; Girls"/>
    <s v="Sobserba Hingabbe Leclerc"/>
    <m/>
    <n v="51340"/>
    <n v="0"/>
    <n v="0"/>
    <m/>
    <m/>
    <m/>
    <s v="-"/>
    <m/>
    <m/>
    <m/>
    <s v="-"/>
    <m/>
    <m/>
    <m/>
    <s v="-"/>
    <m/>
    <m/>
    <m/>
    <s v="-"/>
    <m/>
    <m/>
    <m/>
    <s v="-"/>
    <m/>
    <m/>
    <m/>
    <s v="-"/>
    <m/>
    <m/>
    <m/>
    <s v="-"/>
    <m/>
    <m/>
    <m/>
    <s v="-"/>
    <n v="51340"/>
    <m/>
    <m/>
    <s v="-"/>
    <m/>
    <m/>
    <m/>
    <s v="-"/>
    <m/>
    <m/>
    <m/>
    <s v="-"/>
    <m/>
    <m/>
    <m/>
    <s v="-"/>
    <m/>
    <m/>
    <m/>
    <s v="-"/>
    <m/>
    <m/>
    <m/>
    <s v="-"/>
  </r>
  <r>
    <x v="7"/>
    <s v="United Nations Sustainable Development Cooperation Framework"/>
    <n v="1"/>
    <s v="PAIX : Promotion de la paix, de la sécurité, des droits humains et de l’Etat de droit"/>
    <n v="2"/>
    <s v="D’ici à 2027, les populations en RCA vivent dans un Etat de droit et accèdent à la justice, à la sécurité, et leurs droits humains sont promus et protégés"/>
    <s v="1"/>
    <s v="Les institutions de l’État sont renforcées pour garantir le déploiement effectif et l’accès aux services de justice de qualité, et d’assurer la promotion et la protection des droits humains"/>
    <s v="Yes"/>
    <s v="8"/>
    <s v="Renforcement de la sécurité des frontières pour combattre les menaces transnationales, notamment les mouvements de marchandises illicites et l'extrémisme violent"/>
    <n v="110721"/>
    <s v="Activité commencé le 30/09/2022"/>
    <s v="2023-01-01"/>
    <s v="2024-09-30"/>
    <s v="Closed"/>
    <s v="-"/>
    <s v="-"/>
    <s v="IOM"/>
    <s v="International Organization for Migration"/>
    <s v="The US Government Department of State Export Control and Related Border Security Program"/>
    <s v="International Organization for Migration"/>
    <s v="16.4 By 2030, significantly reduce illicit financial and arms flows, strengthen the recovery and return of stolen assets and combat all forms of organized crime."/>
    <s v="16 Peace and Justice - Strong Institutions"/>
    <s v="Nana-Mambere, Central African Republic"/>
    <s v="Capacity Development/Technical Assistance"/>
    <s v="-"/>
    <s v="-"/>
    <s v="2 - Gender equality/ women’s empowerment is a significant objective"/>
    <m/>
    <s v="3 - Principal contribution is to the realization of human rights"/>
    <s v="-"/>
    <m/>
    <s v="-"/>
    <s v="-"/>
    <s v="-"/>
    <s v="-"/>
    <m/>
    <n v="600000"/>
    <n v="600000"/>
    <n v="309370"/>
    <m/>
    <m/>
    <m/>
    <s v="-"/>
    <m/>
    <m/>
    <m/>
    <s v="-"/>
    <m/>
    <m/>
    <m/>
    <s v="-"/>
    <m/>
    <m/>
    <m/>
    <s v="-"/>
    <m/>
    <m/>
    <m/>
    <s v="-"/>
    <m/>
    <m/>
    <m/>
    <s v="-"/>
    <m/>
    <m/>
    <m/>
    <s v="-"/>
    <n v="300000"/>
    <n v="300000"/>
    <n v="9370"/>
    <s v="-"/>
    <n v="300000"/>
    <n v="300000"/>
    <n v="300000"/>
    <s v="OIM: Dans le cadre d'un projet financé par le département d'Etat Américain (EXBS), l'OIM a renforcé les capacités de 5 agents de gestion de frontières (dont 3 officiers d'immigration et deux superviseurs) dans la localité de Beloko, à la frontière avec le Cameroun, dans la préfecture de la Nana Mambere. Ces agents de gestion des frontières ont été formes sur l'utilisation des équipements MIDAS (Système d'information et d'analyse des données sur la migration) installés au niveau du poste frontière de Beloko. ces équipements, permettront de renforcer le contrôle des flux migratoires au niveau de ce poste frontière stratégique, d'avoir des données numérisées qui seront stockées sur un serveur central loge au sein de la Direction de l'Emi-Immigration."/>
    <m/>
    <m/>
    <m/>
    <s v="-"/>
    <m/>
    <m/>
    <m/>
    <s v="-"/>
    <m/>
    <m/>
    <m/>
    <s v="-"/>
    <m/>
    <m/>
    <m/>
    <s v="-"/>
    <m/>
    <m/>
    <m/>
    <s v="-"/>
  </r>
  <r>
    <x v="18"/>
    <s v="CADRE DE COOPÉRATION DES NATIONS UNIES POUR LE DÉVELOPPEMENT DURABLE CÔTE D’IVOIRE 2021 - 2025"/>
    <n v="5"/>
    <s v="PRIORITE STRATEGIQUE 5 DU CADRE DE COOPERATION : PROMOTION D’UNE GOUVERNANCE ENCORE PLUS EFFICACE, TRANSPARENTE ET PARTICIPATIVE"/>
    <n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4"/>
    <s v="PRODUIT 8.4: Les institutions nationales et communautaires disposent des capacités pour renforcer la sécurité et la cohésion sociale aux niveaux local, régional et national"/>
    <s v="Yes"/>
    <s v="8.4.1"/>
    <s v="Renforcer les capacités des autorités de la Côte d’Ivoire à apporter une réponse intégrée à la traite des êtres humains et au trafic illicite des migrants "/>
    <n v="35068"/>
    <s v="•_x0009_18 agents des services d’immigration (Police) et de la santé en charge du contrôle des flux migratoires et de la prévention des maladies ont été formés sur les procédures opératoires standards pour les agents frontaliers de première ligne aux points d’entrée officiels._x000a_•_x0009_320 autorités locales, forces de sécurité, agents chargés de la gestion des frontières et d'acteurs gouvernementaux clés ont vu leur capacité renforcée en matière de la gestion des frontières et de prévention des conflits._x000a_•_x0009_Dans le cadre du projet « Renforcer les capacités des autorités de la Côte d’Ivoire pour apporter une réponse intégrée à la traite des êtres humains et au trafic illicite de migrants – COCOTIP » l’OIM a organisé dans le courant de l’année 2021 (05) formations dont une formation de formateurs._x000a_Afin de renforcer les capacités des agents de police des frontières, un programme de formation de 14 modules a été élaboré, validé et dispensé à un pool de (18) formateurs nationaux (dont 04) femmes dans un soucis de pérenniser les objectifs du projet après sa fin. Les modules couvraient les thématiques suivantes : Les techniques d’enquête et de référencement, l’identification des documents frauduleux, les dispositions judiciaires internationales et nationales en matière de traite des personnes et de trafic illicite de migrants ainsi que les tendances relatives à ces thématiques dans le contexte ivoirien. _x000a_Cinq formations répliques ont été organisées à Odienné, Man, Abengourou et Bouaké pour un total de 130 agents de police frontières formés. _x000a__x000a_"/>
    <s v="2021-01-01"/>
    <s v="2022-10-31"/>
    <s v="Closed"/>
    <s v="-"/>
    <s v="-"/>
    <s v="IOM"/>
    <s v="International Organization for Migration"/>
    <s v="Government of Germany"/>
    <s v="Ministère de L`Intérieur et de la Sécurité de Côte d'Ivoire"/>
    <s v="10.7 Facilitate orderly, safe, regular and responsible migration and mobility of people, including through the implementation of planned and well-managed migration policies."/>
    <s v="10 Reduced Inequalities"/>
    <s v="Côte d'Ivoire"/>
    <s v="Policy Advice and Thought Leadership, Direct Support/ Service Delivery"/>
    <s v="-"/>
    <s v="-"/>
    <s v="2 - Gender equality/ women’s empowerment is a significant objective"/>
    <m/>
    <s v="2 - Significant contribution to realization of human rights"/>
    <s v="-"/>
    <m/>
    <s v="-"/>
    <s v="-"/>
    <s v="-"/>
    <s v="-"/>
    <m/>
    <n v="1984401"/>
    <n v="1969401"/>
    <n v="485000"/>
    <m/>
    <m/>
    <m/>
    <s v="-"/>
    <m/>
    <m/>
    <m/>
    <s v="-"/>
    <m/>
    <m/>
    <m/>
    <s v="-"/>
    <m/>
    <m/>
    <m/>
    <s v="-"/>
    <m/>
    <m/>
    <m/>
    <s v="-"/>
    <n v="1484401"/>
    <n v="1484401"/>
    <m/>
    <m/>
    <n v="500000"/>
    <n v="485000"/>
    <n v="485000"/>
    <s v="-"/>
    <m/>
    <m/>
    <m/>
    <s v="-"/>
    <m/>
    <m/>
    <m/>
    <s v="-"/>
    <m/>
    <m/>
    <m/>
    <s v="-"/>
    <m/>
    <m/>
    <m/>
    <s v="-"/>
    <m/>
    <m/>
    <m/>
    <s v="-"/>
    <m/>
    <m/>
    <m/>
    <s v="-"/>
    <m/>
    <m/>
    <m/>
    <s v="-"/>
  </r>
  <r>
    <x v="18"/>
    <s v="CADRE DE COOPÉRATION DES NATIONS UNIES POUR LE DÉVELOPPEMENT DURABLE CÔTE D’IVOIRE 2021 - 2025"/>
    <n v="5"/>
    <s v="PRIORITE STRATEGIQUE 5 DU CADRE DE COOPERATION : PROMOTION D’UNE GOUVERNANCE ENCORE PLUS EFFICACE, TRANSPARENTE ET PARTICIPATIVE"/>
    <n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4"/>
    <s v="PRODUIT 8.4: Les institutions nationales et communautaires disposent des capacités pour renforcer la sécurité et la cohésion sociale aux niveaux local, régional et national"/>
    <s v="Yes"/>
    <s v="8.4.32"/>
    <s v="Renforcement des capacités des autorités ivoiriennes relatives à la traite des êtres humains et au trafic illicite des migrants"/>
    <n v="92839"/>
    <s v="Il s'agit de renforcer les capacités institutionnelles et les mécanismes opérationnels pour lutter contre la traite des êtres humains et le trafic de migrants en Côte d'Ivoire et de fournir une assistance directe aux victimes de la traite et aux migrants clandestins identifiés en Côte d'Ivoire."/>
    <s v="2022-10-01"/>
    <s v="2023-12-31"/>
    <s v="Closed"/>
    <s v="-"/>
    <s v="-"/>
    <s v="IOM"/>
    <s v="International Organization for Migration"/>
    <s v="Italian Ministry of Foreign Affairs and International Cooperation "/>
    <s v="International Organization for Migration"/>
    <s v="10.7 Facilitate orderly, safe, regular and responsible migration and mobility of people, including through the implementation of planned and well-managed migration policies."/>
    <s v="10 Reduced Inequalities"/>
    <s v="Côte d'Ivoire"/>
    <s v="Capacity Development/Technical Assistance, Direct Support/ Service Delivery"/>
    <s v="-"/>
    <s v="-"/>
    <s v="2 - Gender equality/ women’s empowerment is a significant objective"/>
    <m/>
    <s v="2 - Significant contribution to realization of human rights"/>
    <s v="-"/>
    <m/>
    <s v="2 - Sustaining Peace is a significant objective"/>
    <m/>
    <s v="-"/>
    <s v="-"/>
    <m/>
    <n v="1000000"/>
    <n v="1000000"/>
    <n v="800000"/>
    <m/>
    <m/>
    <m/>
    <s v="-"/>
    <m/>
    <m/>
    <m/>
    <s v="-"/>
    <m/>
    <m/>
    <m/>
    <s v="-"/>
    <m/>
    <m/>
    <m/>
    <s v="-"/>
    <m/>
    <m/>
    <m/>
    <s v="-"/>
    <m/>
    <m/>
    <m/>
    <s v="-"/>
    <n v="200000"/>
    <n v="200000"/>
    <n v="200000"/>
    <s v="-"/>
    <n v="800000"/>
    <n v="800000"/>
    <n v="600000"/>
    <s v="o_x0009_02 cellules régionales de lutte contre la traite des personnes établies o_x0009_44 membres (35 hommes et 09 femmes) de la CRLTP formés sur la TDP et le TIM à Gagnoa et Bouakéo_x0009_120 personnes assistées au retour (33 hommes et 87 femmes) dans leurs pays d’origineo_x0009_56 personnes réintégrées (35 Microbismes et 21 Child care)o_x0009_25 travailleurs sociaux formés sur l’identification, le référencement, la prise en charge des VoT ainsi que les PSP à l’endroit de o_x0009_63 personnel de 03 centres d’hébergement formés sur les notions de MHPSS et PSP (39 hommes et 24 femmes)"/>
    <m/>
    <m/>
    <m/>
    <s v="-"/>
    <m/>
    <m/>
    <m/>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45"/>
    <s v="Appui à la production annuelle des statistiques sur la lutte contre le BC/FT et des flux financiers illicites (FFI)"/>
    <n v="167425"/>
    <s v="-"/>
    <s v="2024-06-01"/>
    <s v="2025-12-31"/>
    <s v="Pipeline"/>
    <s v="-"/>
    <s v="-"/>
    <s v="UNODC"/>
    <s v="United Nations Office on Drugs and Crime"/>
    <s v="Peace Building Funds"/>
    <s v="United Nations Office on Drugs and Crime"/>
    <s v="16.4 By 2030, significantly reduce illicit financial and arms flows, strengthen the recovery and return of stolen assets and combat all forms of organized crime."/>
    <s v="16 Peace and Justice - Strong Institutions"/>
    <s v="Centre-Nord, Centre-Sud, Hauts-Bassins, Centre-Est, Centre, Burkina Faso"/>
    <s v="Direct Support/ Service Delivery, Data Collection and Analysis, Capacity Development/Technical Assistance"/>
    <s v="-"/>
    <s v="-"/>
    <s v="2 - Gender equality/ women’s empowerment is a significant objective"/>
    <m/>
    <s v="1 - Limited contribution to realization of human rights"/>
    <s v="-"/>
    <m/>
    <s v="-"/>
    <s v="-"/>
    <s v="-"/>
    <s v="-"/>
    <m/>
    <n v="20000"/>
    <n v="20000"/>
    <n v="0"/>
    <m/>
    <m/>
    <m/>
    <s v="-"/>
    <m/>
    <m/>
    <m/>
    <s v="-"/>
    <m/>
    <m/>
    <m/>
    <s v="-"/>
    <m/>
    <m/>
    <m/>
    <s v="-"/>
    <m/>
    <m/>
    <m/>
    <s v="-"/>
    <m/>
    <m/>
    <m/>
    <s v="-"/>
    <m/>
    <m/>
    <m/>
    <s v="-"/>
    <m/>
    <m/>
    <m/>
    <s v="-"/>
    <n v="20000"/>
    <n v="20000"/>
    <n v="0"/>
    <m/>
    <n v="0"/>
    <n v="0"/>
    <n v="0"/>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51"/>
    <s v="Appui au journalisme d’investigation sur les trafics illicites et le financement du terrorisme, y compris en matière de gestion des risques"/>
    <n v="167460"/>
    <s v="-"/>
    <s v="2024-06-01"/>
    <s v="2024-12-31"/>
    <s v="Cancelled"/>
    <s v="-"/>
    <s v="-"/>
    <s v="UNODC"/>
    <s v="United Nations Office on Drugs and Crime"/>
    <s v="Peace Building Funds"/>
    <s v="Ministère de l'administration territoriale de la décentralisdation et de la sécurité du Burkina Faso, Ministère de l'économie, des finances et de la prospective du Burkina Faso, Ministère de la Justice, des Droits humains et de la Promotion civiqu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entre, Centre-Nord, Burkina Faso, Hauts-Bassins, Centre-Sud, Centre-Est"/>
    <s v="Capacity Development/Technical Assistance, Direct Support/ Service Delivery"/>
    <s v="-"/>
    <s v="-"/>
    <s v="1 - Contributes to gender equality/women’s empowerment in a limited way"/>
    <m/>
    <s v="1 - Limited contribution to realization of human rights"/>
    <s v="-"/>
    <m/>
    <s v="-"/>
    <s v="-"/>
    <s v="-"/>
    <s v="HAROUNA ABDOULAHI"/>
    <m/>
    <n v="20000"/>
    <n v="20000"/>
    <n v="0"/>
    <m/>
    <m/>
    <m/>
    <s v="-"/>
    <m/>
    <m/>
    <m/>
    <s v="-"/>
    <m/>
    <m/>
    <m/>
    <s v="-"/>
    <m/>
    <m/>
    <m/>
    <s v="-"/>
    <m/>
    <m/>
    <m/>
    <s v="-"/>
    <m/>
    <m/>
    <m/>
    <s v="-"/>
    <m/>
    <m/>
    <m/>
    <s v="-"/>
    <m/>
    <m/>
    <m/>
    <s v="-"/>
    <n v="20000"/>
    <n v="20000"/>
    <n v="0"/>
    <s v="-"/>
    <m/>
    <m/>
    <m/>
    <s v="-"/>
    <m/>
    <m/>
    <m/>
    <s v="-"/>
    <m/>
    <m/>
    <m/>
    <s v="-"/>
    <m/>
    <m/>
    <m/>
    <s v="-"/>
    <m/>
    <m/>
    <m/>
    <s v="-"/>
  </r>
  <r>
    <x v="5"/>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3"/>
    <s v="Appui au journalisme d’investigation, notamment à travers la CENOZO et les cyberactivistes sur les trafics illicites et le financement du terrorisme, y compris en matière de gestion des risques (équipements et assistance technique)"/>
    <n v="167606"/>
    <s v="-"/>
    <s v="2024-08-01"/>
    <s v="2024-12-31"/>
    <s v="Closed"/>
    <s v="-"/>
    <s v="-"/>
    <s v="UNODC"/>
    <s v="United Nations Office on Drugs and Crime"/>
    <s v="Peace Building Funds"/>
    <s v="Cellule Norbert Zongo pour le Journalisme d'Investigation en Afrique de l'Ouest du Burkina Faso, Ministère de l'économie, des finances et de la prospective du Burkina Faso, Ministère de la communication, la culture, des arts et du tourisme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 Burkina Faso, Centre-Nord, Centre-Est, Hauts-Bassins, Centre-Sud"/>
    <s v="Capacity Development/Technical Assistance, Direct Support/ Service Delivery"/>
    <s v="-"/>
    <s v="-"/>
    <s v="1 - Contributes to gender equality/women’s empowerment in a limited way"/>
    <m/>
    <s v="2 - Significant contribution to realization of human rights"/>
    <s v="-"/>
    <m/>
    <s v="-"/>
    <s v="-"/>
    <s v="-"/>
    <s v="-"/>
    <m/>
    <n v="50000"/>
    <n v="50000"/>
    <n v="50000"/>
    <m/>
    <m/>
    <m/>
    <s v="-"/>
    <m/>
    <m/>
    <m/>
    <s v="-"/>
    <m/>
    <m/>
    <m/>
    <s v="-"/>
    <m/>
    <m/>
    <m/>
    <s v="-"/>
    <m/>
    <m/>
    <m/>
    <s v="-"/>
    <m/>
    <m/>
    <m/>
    <s v="-"/>
    <m/>
    <m/>
    <m/>
    <s v="-"/>
    <m/>
    <m/>
    <m/>
    <s v="-"/>
    <n v="50000"/>
    <n v="50000"/>
    <n v="50000"/>
    <s v="-"/>
    <m/>
    <m/>
    <m/>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7A9F4-72FF-E54C-985D-E4DAAD11E3D9}"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 firstHeaderRow="0" firstDataRow="1" firstDataCol="1"/>
  <pivotFields count="97">
    <pivotField axis="axisRow" showAll="0">
      <items count="21">
        <item x="1"/>
        <item x="5"/>
        <item x="7"/>
        <item x="16"/>
        <item x="18"/>
        <item x="8"/>
        <item x="3"/>
        <item x="6"/>
        <item x="11"/>
        <item x="19"/>
        <item x="9"/>
        <item x="12"/>
        <item x="2"/>
        <item x="13"/>
        <item x="4"/>
        <item x="17"/>
        <item x="10"/>
        <item x="14"/>
        <item x="1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EA4B-66E1-5744-AFDD-AD98DC6C9443}">
  <dimension ref="A3:D24"/>
  <sheetViews>
    <sheetView workbookViewId="0">
      <selection activeCell="D33" sqref="D33"/>
    </sheetView>
  </sheetViews>
  <sheetFormatPr baseColWidth="10" defaultRowHeight="15" x14ac:dyDescent="0.2"/>
  <cols>
    <col min="1" max="1" width="19.5" bestFit="1" customWidth="1"/>
    <col min="2" max="3" width="18.33203125" bestFit="1" customWidth="1"/>
    <col min="4" max="4" width="16.6640625" customWidth="1"/>
  </cols>
  <sheetData>
    <row r="3" spans="1:4" x14ac:dyDescent="0.2">
      <c r="A3" s="3" t="s">
        <v>687</v>
      </c>
      <c r="B3" t="s">
        <v>690</v>
      </c>
      <c r="C3" t="s">
        <v>689</v>
      </c>
      <c r="D3" t="s">
        <v>691</v>
      </c>
    </row>
    <row r="4" spans="1:4" x14ac:dyDescent="0.2">
      <c r="A4" s="4" t="s">
        <v>98</v>
      </c>
      <c r="D4">
        <f>C4 - B4</f>
        <v>0</v>
      </c>
    </row>
    <row r="5" spans="1:4" x14ac:dyDescent="0.2">
      <c r="A5" s="4" t="s">
        <v>102</v>
      </c>
      <c r="B5">
        <v>280000</v>
      </c>
      <c r="C5">
        <v>280000</v>
      </c>
      <c r="D5">
        <f t="shared" ref="D5:D24" si="0">C5 - B5</f>
        <v>0</v>
      </c>
    </row>
    <row r="6" spans="1:4" x14ac:dyDescent="0.2">
      <c r="A6" s="4" t="s">
        <v>104</v>
      </c>
      <c r="B6">
        <v>600000</v>
      </c>
      <c r="C6">
        <v>600000</v>
      </c>
      <c r="D6">
        <f t="shared" si="0"/>
        <v>0</v>
      </c>
    </row>
    <row r="7" spans="1:4" x14ac:dyDescent="0.2">
      <c r="A7" s="4" t="s">
        <v>113</v>
      </c>
      <c r="C7">
        <v>102680</v>
      </c>
      <c r="D7">
        <f t="shared" si="0"/>
        <v>102680</v>
      </c>
    </row>
    <row r="8" spans="1:4" x14ac:dyDescent="0.2">
      <c r="A8" s="4" t="s">
        <v>115</v>
      </c>
      <c r="B8">
        <v>1862592</v>
      </c>
      <c r="C8">
        <v>1862592</v>
      </c>
      <c r="D8">
        <f t="shared" si="0"/>
        <v>0</v>
      </c>
    </row>
    <row r="9" spans="1:4" x14ac:dyDescent="0.2">
      <c r="A9" s="4" t="s">
        <v>105</v>
      </c>
      <c r="D9">
        <f t="shared" si="0"/>
        <v>0</v>
      </c>
    </row>
    <row r="10" spans="1:4" x14ac:dyDescent="0.2">
      <c r="A10" s="4" t="s">
        <v>100</v>
      </c>
      <c r="D10">
        <f t="shared" si="0"/>
        <v>0</v>
      </c>
    </row>
    <row r="11" spans="1:4" x14ac:dyDescent="0.2">
      <c r="A11" s="4" t="s">
        <v>103</v>
      </c>
      <c r="D11">
        <f t="shared" si="0"/>
        <v>0</v>
      </c>
    </row>
    <row r="12" spans="1:4" x14ac:dyDescent="0.2">
      <c r="A12" s="4" t="s">
        <v>108</v>
      </c>
      <c r="D12">
        <f t="shared" si="0"/>
        <v>0</v>
      </c>
    </row>
    <row r="13" spans="1:4" x14ac:dyDescent="0.2">
      <c r="A13" s="4" t="s">
        <v>116</v>
      </c>
      <c r="B13">
        <v>5000000</v>
      </c>
      <c r="C13">
        <v>3500000</v>
      </c>
      <c r="D13">
        <f t="shared" si="0"/>
        <v>-1500000</v>
      </c>
    </row>
    <row r="14" spans="1:4" x14ac:dyDescent="0.2">
      <c r="A14" s="4" t="s">
        <v>106</v>
      </c>
      <c r="D14">
        <f t="shared" si="0"/>
        <v>0</v>
      </c>
    </row>
    <row r="15" spans="1:4" x14ac:dyDescent="0.2">
      <c r="A15" s="4" t="s">
        <v>109</v>
      </c>
      <c r="B15">
        <v>658983</v>
      </c>
      <c r="C15">
        <v>700000</v>
      </c>
      <c r="D15">
        <f t="shared" si="0"/>
        <v>41017</v>
      </c>
    </row>
    <row r="16" spans="1:4" x14ac:dyDescent="0.2">
      <c r="A16" s="4" t="s">
        <v>99</v>
      </c>
      <c r="B16">
        <v>565302</v>
      </c>
      <c r="C16">
        <v>565302</v>
      </c>
      <c r="D16">
        <f t="shared" si="0"/>
        <v>0</v>
      </c>
    </row>
    <row r="17" spans="1:4" x14ac:dyDescent="0.2">
      <c r="A17" s="4" t="s">
        <v>110</v>
      </c>
      <c r="D17">
        <f t="shared" si="0"/>
        <v>0</v>
      </c>
    </row>
    <row r="18" spans="1:4" x14ac:dyDescent="0.2">
      <c r="A18" s="4" t="s">
        <v>101</v>
      </c>
      <c r="B18">
        <v>4499668</v>
      </c>
      <c r="C18">
        <v>4000000</v>
      </c>
      <c r="D18">
        <f t="shared" si="0"/>
        <v>-499668</v>
      </c>
    </row>
    <row r="19" spans="1:4" x14ac:dyDescent="0.2">
      <c r="A19" s="4" t="s">
        <v>114</v>
      </c>
      <c r="D19">
        <f t="shared" si="0"/>
        <v>0</v>
      </c>
    </row>
    <row r="20" spans="1:4" x14ac:dyDescent="0.2">
      <c r="A20" s="4" t="s">
        <v>107</v>
      </c>
      <c r="B20">
        <v>100000</v>
      </c>
      <c r="C20">
        <v>300000</v>
      </c>
      <c r="D20">
        <f t="shared" si="0"/>
        <v>200000</v>
      </c>
    </row>
    <row r="21" spans="1:4" x14ac:dyDescent="0.2">
      <c r="A21" s="4" t="s">
        <v>111</v>
      </c>
      <c r="D21">
        <f t="shared" si="0"/>
        <v>0</v>
      </c>
    </row>
    <row r="22" spans="1:4" x14ac:dyDescent="0.2">
      <c r="A22" s="4" t="s">
        <v>112</v>
      </c>
      <c r="D22">
        <f t="shared" si="0"/>
        <v>0</v>
      </c>
    </row>
    <row r="23" spans="1:4" x14ac:dyDescent="0.2">
      <c r="A23" s="4" t="s">
        <v>97</v>
      </c>
      <c r="D23">
        <f t="shared" si="0"/>
        <v>0</v>
      </c>
    </row>
    <row r="24" spans="1:4" x14ac:dyDescent="0.2">
      <c r="A24" s="4" t="s">
        <v>688</v>
      </c>
      <c r="B24">
        <v>13566545</v>
      </c>
      <c r="C24">
        <v>11910574</v>
      </c>
      <c r="D24">
        <f t="shared" si="0"/>
        <v>-1655971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C049-0819-344F-BB03-FB949D52E0DA}">
  <dimension ref="A1:B71"/>
  <sheetViews>
    <sheetView tabSelected="1" workbookViewId="0">
      <selection activeCell="D24" sqref="D24"/>
    </sheetView>
  </sheetViews>
  <sheetFormatPr baseColWidth="10" defaultRowHeight="15" x14ac:dyDescent="0.2"/>
  <sheetData>
    <row r="1" spans="1:2" x14ac:dyDescent="0.2">
      <c r="A1" s="1" t="s">
        <v>0</v>
      </c>
      <c r="B1" s="1" t="s">
        <v>10</v>
      </c>
    </row>
    <row r="2" spans="1:2" x14ac:dyDescent="0.2">
      <c r="A2" t="s">
        <v>97</v>
      </c>
      <c r="B2" t="s">
        <v>330</v>
      </c>
    </row>
    <row r="3" spans="1:2" x14ac:dyDescent="0.2">
      <c r="A3" t="s">
        <v>98</v>
      </c>
      <c r="B3" t="s">
        <v>331</v>
      </c>
    </row>
    <row r="4" spans="1:2" x14ac:dyDescent="0.2">
      <c r="A4" t="s">
        <v>99</v>
      </c>
      <c r="B4" t="s">
        <v>332</v>
      </c>
    </row>
    <row r="5" spans="1:2" x14ac:dyDescent="0.2">
      <c r="A5" t="s">
        <v>100</v>
      </c>
      <c r="B5" t="s">
        <v>333</v>
      </c>
    </row>
    <row r="6" spans="1:2" x14ac:dyDescent="0.2">
      <c r="A6" t="s">
        <v>101</v>
      </c>
      <c r="B6" t="s">
        <v>334</v>
      </c>
    </row>
    <row r="7" spans="1:2" x14ac:dyDescent="0.2">
      <c r="A7" t="s">
        <v>100</v>
      </c>
      <c r="B7" t="s">
        <v>335</v>
      </c>
    </row>
    <row r="8" spans="1:2" x14ac:dyDescent="0.2">
      <c r="A8" t="s">
        <v>102</v>
      </c>
      <c r="B8" t="s">
        <v>336</v>
      </c>
    </row>
    <row r="9" spans="1:2" x14ac:dyDescent="0.2">
      <c r="A9" t="s">
        <v>103</v>
      </c>
      <c r="B9" t="s">
        <v>337</v>
      </c>
    </row>
    <row r="10" spans="1:2" x14ac:dyDescent="0.2">
      <c r="A10" t="s">
        <v>103</v>
      </c>
      <c r="B10" t="s">
        <v>338</v>
      </c>
    </row>
    <row r="11" spans="1:2" x14ac:dyDescent="0.2">
      <c r="A11" t="s">
        <v>103</v>
      </c>
      <c r="B11" t="s">
        <v>339</v>
      </c>
    </row>
    <row r="12" spans="1:2" x14ac:dyDescent="0.2">
      <c r="A12" t="s">
        <v>104</v>
      </c>
      <c r="B12" t="s">
        <v>340</v>
      </c>
    </row>
    <row r="13" spans="1:2" x14ac:dyDescent="0.2">
      <c r="A13" t="s">
        <v>105</v>
      </c>
      <c r="B13" t="s">
        <v>341</v>
      </c>
    </row>
    <row r="14" spans="1:2" x14ac:dyDescent="0.2">
      <c r="A14" t="s">
        <v>106</v>
      </c>
      <c r="B14" t="s">
        <v>342</v>
      </c>
    </row>
    <row r="15" spans="1:2" x14ac:dyDescent="0.2">
      <c r="A15" t="s">
        <v>106</v>
      </c>
      <c r="B15" t="s">
        <v>343</v>
      </c>
    </row>
    <row r="16" spans="1:2" x14ac:dyDescent="0.2">
      <c r="A16" t="s">
        <v>106</v>
      </c>
      <c r="B16" t="s">
        <v>344</v>
      </c>
    </row>
    <row r="17" spans="1:2" x14ac:dyDescent="0.2">
      <c r="A17" t="s">
        <v>107</v>
      </c>
      <c r="B17" t="s">
        <v>345</v>
      </c>
    </row>
    <row r="18" spans="1:2" x14ac:dyDescent="0.2">
      <c r="A18" t="s">
        <v>97</v>
      </c>
      <c r="B18" t="s">
        <v>346</v>
      </c>
    </row>
    <row r="19" spans="1:2" x14ac:dyDescent="0.2">
      <c r="A19" t="s">
        <v>97</v>
      </c>
      <c r="B19" t="s">
        <v>347</v>
      </c>
    </row>
    <row r="20" spans="1:2" x14ac:dyDescent="0.2">
      <c r="A20" t="s">
        <v>99</v>
      </c>
      <c r="B20" t="s">
        <v>348</v>
      </c>
    </row>
    <row r="21" spans="1:2" x14ac:dyDescent="0.2">
      <c r="A21" t="s">
        <v>108</v>
      </c>
      <c r="B21" t="s">
        <v>349</v>
      </c>
    </row>
    <row r="22" spans="1:2" x14ac:dyDescent="0.2">
      <c r="A22" t="s">
        <v>109</v>
      </c>
      <c r="B22" t="s">
        <v>350</v>
      </c>
    </row>
    <row r="23" spans="1:2" x14ac:dyDescent="0.2">
      <c r="A23" t="s">
        <v>110</v>
      </c>
      <c r="B23" t="s">
        <v>351</v>
      </c>
    </row>
    <row r="24" spans="1:2" x14ac:dyDescent="0.2">
      <c r="A24" t="s">
        <v>97</v>
      </c>
      <c r="B24" t="s">
        <v>352</v>
      </c>
    </row>
    <row r="25" spans="1:2" x14ac:dyDescent="0.2">
      <c r="A25" t="s">
        <v>111</v>
      </c>
      <c r="B25" t="s">
        <v>353</v>
      </c>
    </row>
    <row r="26" spans="1:2" x14ac:dyDescent="0.2">
      <c r="A26" t="s">
        <v>98</v>
      </c>
      <c r="B26" t="s">
        <v>354</v>
      </c>
    </row>
    <row r="27" spans="1:2" x14ac:dyDescent="0.2">
      <c r="A27" t="s">
        <v>112</v>
      </c>
      <c r="B27" t="s">
        <v>355</v>
      </c>
    </row>
    <row r="28" spans="1:2" x14ac:dyDescent="0.2">
      <c r="A28" t="s">
        <v>113</v>
      </c>
      <c r="B28" t="s">
        <v>356</v>
      </c>
    </row>
    <row r="29" spans="1:2" x14ac:dyDescent="0.2">
      <c r="A29" t="s">
        <v>110</v>
      </c>
      <c r="B29" t="s">
        <v>357</v>
      </c>
    </row>
    <row r="30" spans="1:2" x14ac:dyDescent="0.2">
      <c r="A30" t="s">
        <v>114</v>
      </c>
      <c r="B30" t="s">
        <v>358</v>
      </c>
    </row>
    <row r="31" spans="1:2" x14ac:dyDescent="0.2">
      <c r="A31" t="s">
        <v>114</v>
      </c>
      <c r="B31" t="s">
        <v>359</v>
      </c>
    </row>
    <row r="32" spans="1:2" x14ac:dyDescent="0.2">
      <c r="A32" t="s">
        <v>114</v>
      </c>
      <c r="B32" t="s">
        <v>360</v>
      </c>
    </row>
    <row r="33" spans="1:2" x14ac:dyDescent="0.2">
      <c r="A33" t="s">
        <v>101</v>
      </c>
      <c r="B33" t="s">
        <v>361</v>
      </c>
    </row>
    <row r="34" spans="1:2" x14ac:dyDescent="0.2">
      <c r="A34" t="s">
        <v>100</v>
      </c>
      <c r="B34" t="s">
        <v>362</v>
      </c>
    </row>
    <row r="35" spans="1:2" x14ac:dyDescent="0.2">
      <c r="A35" t="s">
        <v>101</v>
      </c>
      <c r="B35" t="s">
        <v>363</v>
      </c>
    </row>
    <row r="36" spans="1:2" x14ac:dyDescent="0.2">
      <c r="A36" t="s">
        <v>115</v>
      </c>
      <c r="B36" t="s">
        <v>364</v>
      </c>
    </row>
    <row r="37" spans="1:2" x14ac:dyDescent="0.2">
      <c r="A37" t="s">
        <v>113</v>
      </c>
      <c r="B37" t="s">
        <v>365</v>
      </c>
    </row>
    <row r="38" spans="1:2" x14ac:dyDescent="0.2">
      <c r="A38" t="s">
        <v>104</v>
      </c>
      <c r="B38" t="s">
        <v>366</v>
      </c>
    </row>
    <row r="39" spans="1:2" x14ac:dyDescent="0.2">
      <c r="A39" t="s">
        <v>115</v>
      </c>
      <c r="B39" t="s">
        <v>367</v>
      </c>
    </row>
    <row r="40" spans="1:2" x14ac:dyDescent="0.2">
      <c r="A40" t="s">
        <v>115</v>
      </c>
      <c r="B40" t="s">
        <v>368</v>
      </c>
    </row>
    <row r="41" spans="1:2" x14ac:dyDescent="0.2">
      <c r="A41" t="s">
        <v>102</v>
      </c>
      <c r="B41" t="s">
        <v>369</v>
      </c>
    </row>
    <row r="42" spans="1:2" x14ac:dyDescent="0.2">
      <c r="A42" t="s">
        <v>102</v>
      </c>
      <c r="B42" t="s">
        <v>370</v>
      </c>
    </row>
    <row r="43" spans="1:2" x14ac:dyDescent="0.2">
      <c r="A43" t="s">
        <v>102</v>
      </c>
      <c r="B43" t="s">
        <v>336</v>
      </c>
    </row>
    <row r="44" spans="1:2" x14ac:dyDescent="0.2">
      <c r="A44" t="s">
        <v>97</v>
      </c>
      <c r="B44" t="s">
        <v>371</v>
      </c>
    </row>
    <row r="45" spans="1:2" x14ac:dyDescent="0.2">
      <c r="A45" t="s">
        <v>99</v>
      </c>
      <c r="B45" t="s">
        <v>372</v>
      </c>
    </row>
    <row r="46" spans="1:2" x14ac:dyDescent="0.2">
      <c r="A46" t="s">
        <v>100</v>
      </c>
      <c r="B46" t="s">
        <v>373</v>
      </c>
    </row>
    <row r="47" spans="1:2" x14ac:dyDescent="0.2">
      <c r="A47" t="s">
        <v>101</v>
      </c>
      <c r="B47" t="s">
        <v>374</v>
      </c>
    </row>
    <row r="48" spans="1:2" x14ac:dyDescent="0.2">
      <c r="A48" t="s">
        <v>100</v>
      </c>
      <c r="B48" t="s">
        <v>335</v>
      </c>
    </row>
    <row r="49" spans="1:2" x14ac:dyDescent="0.2">
      <c r="A49" t="s">
        <v>116</v>
      </c>
      <c r="B49" t="s">
        <v>375</v>
      </c>
    </row>
    <row r="50" spans="1:2" x14ac:dyDescent="0.2">
      <c r="A50" t="s">
        <v>102</v>
      </c>
      <c r="B50" t="s">
        <v>376</v>
      </c>
    </row>
    <row r="51" spans="1:2" x14ac:dyDescent="0.2">
      <c r="A51" t="s">
        <v>104</v>
      </c>
      <c r="B51" t="s">
        <v>377</v>
      </c>
    </row>
    <row r="52" spans="1:2" x14ac:dyDescent="0.2">
      <c r="A52" t="s">
        <v>97</v>
      </c>
      <c r="B52" t="s">
        <v>378</v>
      </c>
    </row>
    <row r="53" spans="1:2" x14ac:dyDescent="0.2">
      <c r="A53" t="s">
        <v>99</v>
      </c>
      <c r="B53" t="s">
        <v>379</v>
      </c>
    </row>
    <row r="54" spans="1:2" x14ac:dyDescent="0.2">
      <c r="A54" t="s">
        <v>110</v>
      </c>
      <c r="B54" t="s">
        <v>380</v>
      </c>
    </row>
    <row r="55" spans="1:2" x14ac:dyDescent="0.2">
      <c r="A55" t="s">
        <v>97</v>
      </c>
      <c r="B55" t="s">
        <v>381</v>
      </c>
    </row>
    <row r="56" spans="1:2" x14ac:dyDescent="0.2">
      <c r="A56" t="s">
        <v>113</v>
      </c>
      <c r="B56" t="s">
        <v>382</v>
      </c>
    </row>
    <row r="57" spans="1:2" x14ac:dyDescent="0.2">
      <c r="A57" t="s">
        <v>110</v>
      </c>
      <c r="B57" t="s">
        <v>383</v>
      </c>
    </row>
    <row r="58" spans="1:2" x14ac:dyDescent="0.2">
      <c r="A58" t="s">
        <v>114</v>
      </c>
      <c r="B58" t="s">
        <v>384</v>
      </c>
    </row>
    <row r="59" spans="1:2" x14ac:dyDescent="0.2">
      <c r="A59" t="s">
        <v>114</v>
      </c>
      <c r="B59" t="s">
        <v>385</v>
      </c>
    </row>
    <row r="60" spans="1:2" x14ac:dyDescent="0.2">
      <c r="A60" t="s">
        <v>114</v>
      </c>
      <c r="B60" t="s">
        <v>386</v>
      </c>
    </row>
    <row r="61" spans="1:2" x14ac:dyDescent="0.2">
      <c r="A61" t="s">
        <v>101</v>
      </c>
      <c r="B61" t="s">
        <v>387</v>
      </c>
    </row>
    <row r="62" spans="1:2" x14ac:dyDescent="0.2">
      <c r="A62" t="s">
        <v>100</v>
      </c>
      <c r="B62" t="s">
        <v>388</v>
      </c>
    </row>
    <row r="63" spans="1:2" x14ac:dyDescent="0.2">
      <c r="A63" t="s">
        <v>101</v>
      </c>
      <c r="B63" t="s">
        <v>389</v>
      </c>
    </row>
    <row r="64" spans="1:2" x14ac:dyDescent="0.2">
      <c r="A64" t="s">
        <v>115</v>
      </c>
      <c r="B64" t="s">
        <v>364</v>
      </c>
    </row>
    <row r="65" spans="1:2" x14ac:dyDescent="0.2">
      <c r="A65" t="s">
        <v>113</v>
      </c>
      <c r="B65" t="s">
        <v>390</v>
      </c>
    </row>
    <row r="66" spans="1:2" x14ac:dyDescent="0.2">
      <c r="A66" t="s">
        <v>104</v>
      </c>
      <c r="B66" t="s">
        <v>391</v>
      </c>
    </row>
    <row r="67" spans="1:2" x14ac:dyDescent="0.2">
      <c r="A67" t="s">
        <v>115</v>
      </c>
      <c r="B67" t="s">
        <v>392</v>
      </c>
    </row>
    <row r="68" spans="1:2" x14ac:dyDescent="0.2">
      <c r="A68" t="s">
        <v>115</v>
      </c>
      <c r="B68" t="s">
        <v>393</v>
      </c>
    </row>
    <row r="69" spans="1:2" x14ac:dyDescent="0.2">
      <c r="A69" t="s">
        <v>102</v>
      </c>
      <c r="B69" t="s">
        <v>394</v>
      </c>
    </row>
    <row r="70" spans="1:2" x14ac:dyDescent="0.2">
      <c r="A70" t="s">
        <v>102</v>
      </c>
      <c r="B70" t="s">
        <v>395</v>
      </c>
    </row>
    <row r="71" spans="1:2" x14ac:dyDescent="0.2">
      <c r="A71" t="s">
        <v>102</v>
      </c>
      <c r="B71"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71"/>
  <sheetViews>
    <sheetView workbookViewId="0">
      <selection activeCell="K1" sqref="K1:K1048576"/>
    </sheetView>
  </sheetViews>
  <sheetFormatPr baseColWidth="10" defaultColWidth="8.83203125" defaultRowHeight="15" x14ac:dyDescent="0.2"/>
  <sheetData>
    <row r="1" spans="1:9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row>
    <row r="2" spans="1:97" x14ac:dyDescent="0.2">
      <c r="A2" t="s">
        <v>97</v>
      </c>
      <c r="B2" t="s">
        <v>117</v>
      </c>
      <c r="C2">
        <v>2</v>
      </c>
      <c r="D2" t="s">
        <v>138</v>
      </c>
      <c r="E2">
        <v>2</v>
      </c>
      <c r="F2" t="s">
        <v>180</v>
      </c>
      <c r="G2">
        <v>2</v>
      </c>
      <c r="H2" t="s">
        <v>245</v>
      </c>
      <c r="I2" t="s">
        <v>291</v>
      </c>
      <c r="J2" t="s">
        <v>292</v>
      </c>
      <c r="K2" t="s">
        <v>330</v>
      </c>
      <c r="L2">
        <v>51369</v>
      </c>
      <c r="M2" t="s">
        <v>396</v>
      </c>
      <c r="N2" s="2">
        <v>44197</v>
      </c>
      <c r="O2" s="2">
        <v>44926</v>
      </c>
      <c r="P2" t="s">
        <v>455</v>
      </c>
      <c r="Q2" t="s">
        <v>396</v>
      </c>
      <c r="R2" t="s">
        <v>396</v>
      </c>
      <c r="S2" t="s">
        <v>460</v>
      </c>
      <c r="T2" t="s">
        <v>471</v>
      </c>
      <c r="U2" t="s">
        <v>482</v>
      </c>
      <c r="V2" t="s">
        <v>507</v>
      </c>
      <c r="W2" t="s">
        <v>555</v>
      </c>
      <c r="X2" t="s">
        <v>583</v>
      </c>
      <c r="Y2" t="s">
        <v>97</v>
      </c>
      <c r="Z2" t="s">
        <v>615</v>
      </c>
      <c r="AA2" t="s">
        <v>396</v>
      </c>
      <c r="AB2" t="s">
        <v>396</v>
      </c>
      <c r="AC2" t="s">
        <v>636</v>
      </c>
      <c r="AE2" t="s">
        <v>646</v>
      </c>
      <c r="AF2" t="s">
        <v>396</v>
      </c>
      <c r="AH2" t="s">
        <v>396</v>
      </c>
      <c r="AI2" t="s">
        <v>396</v>
      </c>
      <c r="AJ2" t="s">
        <v>396</v>
      </c>
      <c r="AK2" t="s">
        <v>396</v>
      </c>
      <c r="AM2">
        <v>5300000</v>
      </c>
      <c r="AN2">
        <v>5300000</v>
      </c>
      <c r="AO2">
        <v>0</v>
      </c>
      <c r="AS2" t="s">
        <v>396</v>
      </c>
      <c r="AW2" t="s">
        <v>396</v>
      </c>
      <c r="BA2" t="s">
        <v>396</v>
      </c>
      <c r="BE2" t="s">
        <v>396</v>
      </c>
      <c r="BI2" t="s">
        <v>396</v>
      </c>
      <c r="BJ2">
        <v>3800000</v>
      </c>
      <c r="BK2">
        <v>3800000</v>
      </c>
      <c r="BM2" t="s">
        <v>668</v>
      </c>
      <c r="BN2">
        <v>1500000</v>
      </c>
      <c r="BO2">
        <v>1500000</v>
      </c>
      <c r="BQ2" t="s">
        <v>396</v>
      </c>
      <c r="BU2" t="s">
        <v>396</v>
      </c>
      <c r="BY2" t="s">
        <v>396</v>
      </c>
      <c r="CC2" t="s">
        <v>396</v>
      </c>
      <c r="CG2" t="s">
        <v>396</v>
      </c>
      <c r="CK2" t="s">
        <v>396</v>
      </c>
      <c r="CO2" t="s">
        <v>396</v>
      </c>
    </row>
    <row r="3" spans="1:97" x14ac:dyDescent="0.2">
      <c r="A3" t="s">
        <v>98</v>
      </c>
      <c r="B3" t="s">
        <v>118</v>
      </c>
      <c r="C3">
        <v>4</v>
      </c>
      <c r="D3" t="s">
        <v>139</v>
      </c>
      <c r="E3">
        <v>1</v>
      </c>
      <c r="F3" t="s">
        <v>181</v>
      </c>
      <c r="G3" t="s">
        <v>225</v>
      </c>
      <c r="H3" t="s">
        <v>246</v>
      </c>
      <c r="I3" t="s">
        <v>291</v>
      </c>
      <c r="J3">
        <v>11</v>
      </c>
      <c r="K3" t="s">
        <v>331</v>
      </c>
      <c r="L3">
        <v>114167</v>
      </c>
      <c r="M3" t="s">
        <v>396</v>
      </c>
      <c r="N3" s="2">
        <v>44927</v>
      </c>
      <c r="O3" s="2">
        <v>45291</v>
      </c>
      <c r="P3" t="s">
        <v>456</v>
      </c>
      <c r="Q3" t="s">
        <v>396</v>
      </c>
      <c r="R3" t="s">
        <v>396</v>
      </c>
      <c r="S3" t="s">
        <v>460</v>
      </c>
      <c r="T3" t="s">
        <v>471</v>
      </c>
      <c r="U3" t="s">
        <v>482</v>
      </c>
      <c r="V3" t="s">
        <v>508</v>
      </c>
      <c r="W3" t="s">
        <v>556</v>
      </c>
      <c r="X3" t="s">
        <v>584</v>
      </c>
      <c r="Y3" t="s">
        <v>595</v>
      </c>
      <c r="Z3" t="s">
        <v>615</v>
      </c>
      <c r="AA3" t="s">
        <v>635</v>
      </c>
      <c r="AC3" t="s">
        <v>637</v>
      </c>
      <c r="AE3" t="s">
        <v>647</v>
      </c>
      <c r="AF3" t="s">
        <v>396</v>
      </c>
      <c r="AH3" t="s">
        <v>652</v>
      </c>
      <c r="AJ3" t="s">
        <v>396</v>
      </c>
      <c r="AK3" t="s">
        <v>396</v>
      </c>
      <c r="AM3">
        <v>0</v>
      </c>
      <c r="AN3">
        <v>1200000</v>
      </c>
      <c r="AO3">
        <v>0</v>
      </c>
      <c r="AS3" t="s">
        <v>396</v>
      </c>
      <c r="AW3" t="s">
        <v>396</v>
      </c>
      <c r="BA3" t="s">
        <v>396</v>
      </c>
      <c r="BE3" t="s">
        <v>396</v>
      </c>
      <c r="BI3" t="s">
        <v>396</v>
      </c>
      <c r="BM3" t="s">
        <v>396</v>
      </c>
      <c r="BQ3" t="s">
        <v>396</v>
      </c>
      <c r="BS3">
        <v>1200000</v>
      </c>
      <c r="BU3" t="s">
        <v>396</v>
      </c>
      <c r="BY3" t="s">
        <v>396</v>
      </c>
      <c r="CC3" t="s">
        <v>396</v>
      </c>
      <c r="CG3" t="s">
        <v>396</v>
      </c>
      <c r="CK3" t="s">
        <v>396</v>
      </c>
      <c r="CO3" t="s">
        <v>396</v>
      </c>
    </row>
    <row r="4" spans="1:97" x14ac:dyDescent="0.2">
      <c r="A4" t="s">
        <v>99</v>
      </c>
      <c r="B4" t="s">
        <v>119</v>
      </c>
      <c r="C4">
        <v>1</v>
      </c>
      <c r="D4" t="s">
        <v>140</v>
      </c>
      <c r="E4">
        <v>1.1000000000000001</v>
      </c>
      <c r="F4" t="s">
        <v>182</v>
      </c>
      <c r="G4" t="s">
        <v>226</v>
      </c>
      <c r="H4" t="s">
        <v>247</v>
      </c>
      <c r="I4" t="s">
        <v>291</v>
      </c>
      <c r="J4" t="s">
        <v>293</v>
      </c>
      <c r="K4" t="s">
        <v>332</v>
      </c>
      <c r="L4">
        <v>82027</v>
      </c>
      <c r="M4" t="s">
        <v>396</v>
      </c>
      <c r="N4" s="2">
        <v>44378</v>
      </c>
      <c r="O4" s="2">
        <v>45291</v>
      </c>
      <c r="P4" t="s">
        <v>457</v>
      </c>
      <c r="Q4" t="s">
        <v>396</v>
      </c>
      <c r="R4" t="s">
        <v>396</v>
      </c>
      <c r="S4" t="s">
        <v>461</v>
      </c>
      <c r="T4" t="s">
        <v>472</v>
      </c>
      <c r="U4" t="s">
        <v>483</v>
      </c>
      <c r="V4" t="s">
        <v>509</v>
      </c>
      <c r="W4" t="s">
        <v>557</v>
      </c>
      <c r="X4" t="s">
        <v>584</v>
      </c>
      <c r="Y4" t="s">
        <v>596</v>
      </c>
      <c r="Z4" t="s">
        <v>616</v>
      </c>
      <c r="AA4" t="s">
        <v>396</v>
      </c>
      <c r="AB4" t="s">
        <v>396</v>
      </c>
      <c r="AC4" t="s">
        <v>636</v>
      </c>
      <c r="AE4" t="s">
        <v>646</v>
      </c>
      <c r="AF4" t="s">
        <v>396</v>
      </c>
      <c r="AH4" t="s">
        <v>396</v>
      </c>
      <c r="AI4" t="s">
        <v>396</v>
      </c>
      <c r="AJ4" t="s">
        <v>396</v>
      </c>
      <c r="AK4" t="s">
        <v>396</v>
      </c>
      <c r="AM4">
        <v>859500</v>
      </c>
      <c r="AN4">
        <v>788230</v>
      </c>
      <c r="AO4">
        <v>584529</v>
      </c>
      <c r="AS4" t="s">
        <v>396</v>
      </c>
      <c r="AW4" t="s">
        <v>396</v>
      </c>
      <c r="BA4" t="s">
        <v>396</v>
      </c>
      <c r="BE4" t="s">
        <v>396</v>
      </c>
      <c r="BI4" t="s">
        <v>396</v>
      </c>
      <c r="BM4" t="s">
        <v>396</v>
      </c>
      <c r="BN4">
        <v>547500</v>
      </c>
      <c r="BO4">
        <v>532500</v>
      </c>
      <c r="BP4">
        <v>340265</v>
      </c>
      <c r="BQ4" t="s">
        <v>670</v>
      </c>
      <c r="BR4">
        <v>312000</v>
      </c>
      <c r="BS4">
        <v>255730</v>
      </c>
      <c r="BT4">
        <v>244264</v>
      </c>
      <c r="BU4" t="s">
        <v>396</v>
      </c>
      <c r="BY4" t="s">
        <v>396</v>
      </c>
      <c r="CC4" t="s">
        <v>396</v>
      </c>
      <c r="CG4" t="s">
        <v>396</v>
      </c>
      <c r="CK4" t="s">
        <v>396</v>
      </c>
      <c r="CO4" t="s">
        <v>396</v>
      </c>
    </row>
    <row r="5" spans="1:97" x14ac:dyDescent="0.2">
      <c r="A5" t="s">
        <v>100</v>
      </c>
      <c r="B5" t="s">
        <v>120</v>
      </c>
      <c r="C5">
        <v>1</v>
      </c>
      <c r="D5" t="s">
        <v>141</v>
      </c>
      <c r="E5">
        <v>1</v>
      </c>
      <c r="F5" t="s">
        <v>183</v>
      </c>
      <c r="G5">
        <v>3</v>
      </c>
      <c r="H5" t="s">
        <v>248</v>
      </c>
      <c r="I5" t="s">
        <v>291</v>
      </c>
      <c r="J5" t="s">
        <v>294</v>
      </c>
      <c r="K5" t="s">
        <v>333</v>
      </c>
      <c r="L5">
        <v>19382</v>
      </c>
      <c r="M5" t="s">
        <v>397</v>
      </c>
      <c r="N5" s="2">
        <v>43132</v>
      </c>
      <c r="O5" s="2">
        <v>44926</v>
      </c>
      <c r="P5" t="s">
        <v>456</v>
      </c>
      <c r="Q5" t="s">
        <v>396</v>
      </c>
      <c r="R5" t="s">
        <v>396</v>
      </c>
      <c r="S5" t="s">
        <v>460</v>
      </c>
      <c r="T5" t="s">
        <v>471</v>
      </c>
      <c r="U5" t="s">
        <v>484</v>
      </c>
      <c r="V5" t="s">
        <v>510</v>
      </c>
      <c r="W5" t="s">
        <v>558</v>
      </c>
      <c r="X5" t="s">
        <v>585</v>
      </c>
      <c r="Y5" t="s">
        <v>597</v>
      </c>
      <c r="Z5" t="s">
        <v>617</v>
      </c>
      <c r="AA5" t="s">
        <v>396</v>
      </c>
      <c r="AB5" t="s">
        <v>396</v>
      </c>
      <c r="AC5" t="s">
        <v>396</v>
      </c>
      <c r="AD5" t="s">
        <v>396</v>
      </c>
      <c r="AE5" t="s">
        <v>396</v>
      </c>
      <c r="AF5" t="s">
        <v>396</v>
      </c>
      <c r="AG5" t="s">
        <v>396</v>
      </c>
      <c r="AH5" t="s">
        <v>396</v>
      </c>
      <c r="AI5" t="s">
        <v>396</v>
      </c>
      <c r="AJ5" t="s">
        <v>396</v>
      </c>
      <c r="AK5" t="s">
        <v>396</v>
      </c>
      <c r="AM5">
        <v>1040166</v>
      </c>
      <c r="AN5">
        <v>1040166</v>
      </c>
      <c r="AO5">
        <v>590000</v>
      </c>
      <c r="AS5" t="s">
        <v>396</v>
      </c>
      <c r="AW5" t="s">
        <v>396</v>
      </c>
      <c r="BA5" t="s">
        <v>396</v>
      </c>
      <c r="BB5">
        <v>250000</v>
      </c>
      <c r="BC5">
        <v>250000</v>
      </c>
      <c r="BD5">
        <v>250000</v>
      </c>
      <c r="BE5" t="s">
        <v>396</v>
      </c>
      <c r="BF5">
        <v>265000</v>
      </c>
      <c r="BG5">
        <v>265000</v>
      </c>
      <c r="BH5">
        <v>140000</v>
      </c>
      <c r="BI5" t="s">
        <v>396</v>
      </c>
      <c r="BJ5">
        <v>275166</v>
      </c>
      <c r="BK5">
        <v>275166</v>
      </c>
      <c r="BM5" t="s">
        <v>396</v>
      </c>
      <c r="BN5">
        <v>250000</v>
      </c>
      <c r="BO5">
        <v>250000</v>
      </c>
      <c r="BP5">
        <v>200000</v>
      </c>
      <c r="BQ5" t="s">
        <v>396</v>
      </c>
      <c r="BU5" t="s">
        <v>396</v>
      </c>
      <c r="BY5" t="s">
        <v>396</v>
      </c>
      <c r="CC5" t="s">
        <v>396</v>
      </c>
      <c r="CG5" t="s">
        <v>396</v>
      </c>
      <c r="CK5" t="s">
        <v>396</v>
      </c>
      <c r="CO5" t="s">
        <v>396</v>
      </c>
    </row>
    <row r="6" spans="1:97" x14ac:dyDescent="0.2">
      <c r="A6" t="s">
        <v>101</v>
      </c>
      <c r="B6" t="s">
        <v>121</v>
      </c>
      <c r="C6">
        <v>1</v>
      </c>
      <c r="D6" t="s">
        <v>142</v>
      </c>
      <c r="E6">
        <v>1</v>
      </c>
      <c r="F6" t="s">
        <v>184</v>
      </c>
      <c r="G6">
        <v>3</v>
      </c>
      <c r="H6" t="s">
        <v>249</v>
      </c>
      <c r="I6" t="s">
        <v>291</v>
      </c>
      <c r="J6" t="s">
        <v>295</v>
      </c>
      <c r="K6" t="s">
        <v>334</v>
      </c>
      <c r="L6">
        <v>21348</v>
      </c>
      <c r="M6" t="s">
        <v>398</v>
      </c>
      <c r="N6" s="2">
        <v>42736</v>
      </c>
      <c r="O6" s="2">
        <v>44561</v>
      </c>
      <c r="P6" t="s">
        <v>456</v>
      </c>
      <c r="Q6" t="s">
        <v>396</v>
      </c>
      <c r="R6" t="s">
        <v>396</v>
      </c>
      <c r="S6" t="s">
        <v>460</v>
      </c>
      <c r="T6" t="s">
        <v>471</v>
      </c>
      <c r="U6" t="s">
        <v>485</v>
      </c>
      <c r="V6" t="s">
        <v>511</v>
      </c>
      <c r="W6" t="s">
        <v>559</v>
      </c>
      <c r="X6" t="s">
        <v>584</v>
      </c>
      <c r="Y6" t="s">
        <v>101</v>
      </c>
      <c r="Z6" t="s">
        <v>618</v>
      </c>
      <c r="AA6" t="s">
        <v>396</v>
      </c>
      <c r="AB6" t="s">
        <v>396</v>
      </c>
      <c r="AC6" t="s">
        <v>638</v>
      </c>
      <c r="AD6" t="s">
        <v>396</v>
      </c>
      <c r="AE6" t="s">
        <v>648</v>
      </c>
      <c r="AF6" t="s">
        <v>396</v>
      </c>
      <c r="AG6" t="s">
        <v>396</v>
      </c>
      <c r="AH6" t="s">
        <v>653</v>
      </c>
      <c r="AI6" t="s">
        <v>396</v>
      </c>
      <c r="AJ6" t="s">
        <v>396</v>
      </c>
      <c r="AK6" t="s">
        <v>396</v>
      </c>
      <c r="AM6">
        <v>500000</v>
      </c>
      <c r="AN6">
        <v>0</v>
      </c>
      <c r="AO6">
        <v>2935000</v>
      </c>
      <c r="AS6" t="s">
        <v>396</v>
      </c>
      <c r="AT6">
        <v>250000</v>
      </c>
      <c r="AV6">
        <v>30000</v>
      </c>
      <c r="AW6" t="s">
        <v>396</v>
      </c>
      <c r="AX6">
        <v>250000</v>
      </c>
      <c r="AZ6">
        <v>150000</v>
      </c>
      <c r="BA6" t="s">
        <v>396</v>
      </c>
      <c r="BD6">
        <v>1005000</v>
      </c>
      <c r="BE6" t="s">
        <v>396</v>
      </c>
      <c r="BH6">
        <v>750000</v>
      </c>
      <c r="BI6" t="s">
        <v>396</v>
      </c>
      <c r="BL6">
        <v>1000000</v>
      </c>
      <c r="BM6" t="s">
        <v>396</v>
      </c>
      <c r="BQ6" t="s">
        <v>396</v>
      </c>
      <c r="BU6" t="s">
        <v>396</v>
      </c>
      <c r="BY6" t="s">
        <v>396</v>
      </c>
      <c r="CC6" t="s">
        <v>396</v>
      </c>
      <c r="CG6" t="s">
        <v>396</v>
      </c>
      <c r="CK6" t="s">
        <v>396</v>
      </c>
      <c r="CO6" t="s">
        <v>396</v>
      </c>
    </row>
    <row r="7" spans="1:97" x14ac:dyDescent="0.2">
      <c r="A7" t="s">
        <v>100</v>
      </c>
      <c r="B7" t="s">
        <v>120</v>
      </c>
      <c r="C7">
        <v>1</v>
      </c>
      <c r="D7" t="s">
        <v>141</v>
      </c>
      <c r="E7">
        <v>1</v>
      </c>
      <c r="F7" t="s">
        <v>183</v>
      </c>
      <c r="G7">
        <v>3</v>
      </c>
      <c r="H7" t="s">
        <v>248</v>
      </c>
      <c r="I7" t="s">
        <v>291</v>
      </c>
      <c r="J7" t="s">
        <v>295</v>
      </c>
      <c r="K7" t="s">
        <v>335</v>
      </c>
      <c r="L7">
        <v>19387</v>
      </c>
      <c r="M7" t="s">
        <v>399</v>
      </c>
      <c r="N7" s="2">
        <v>43101</v>
      </c>
      <c r="O7" s="2">
        <v>43496</v>
      </c>
      <c r="P7" t="s">
        <v>457</v>
      </c>
      <c r="Q7" t="s">
        <v>396</v>
      </c>
      <c r="R7" t="s">
        <v>396</v>
      </c>
      <c r="S7" t="s">
        <v>462</v>
      </c>
      <c r="T7" t="s">
        <v>473</v>
      </c>
      <c r="U7" t="s">
        <v>484</v>
      </c>
      <c r="V7" t="s">
        <v>512</v>
      </c>
      <c r="W7" t="s">
        <v>560</v>
      </c>
      <c r="X7" t="s">
        <v>586</v>
      </c>
      <c r="Y7" t="s">
        <v>597</v>
      </c>
      <c r="Z7" t="s">
        <v>619</v>
      </c>
      <c r="AA7" t="s">
        <v>396</v>
      </c>
      <c r="AB7" t="s">
        <v>396</v>
      </c>
      <c r="AC7" t="s">
        <v>396</v>
      </c>
      <c r="AD7" t="s">
        <v>396</v>
      </c>
      <c r="AE7" t="s">
        <v>396</v>
      </c>
      <c r="AF7" t="s">
        <v>396</v>
      </c>
      <c r="AG7" t="s">
        <v>396</v>
      </c>
      <c r="AH7" t="s">
        <v>396</v>
      </c>
      <c r="AI7" t="s">
        <v>396</v>
      </c>
      <c r="AJ7" t="s">
        <v>396</v>
      </c>
      <c r="AK7" t="s">
        <v>396</v>
      </c>
      <c r="AM7">
        <v>50000</v>
      </c>
      <c r="AN7">
        <v>50000</v>
      </c>
      <c r="AO7">
        <v>50000</v>
      </c>
      <c r="AS7" t="s">
        <v>396</v>
      </c>
      <c r="AW7" t="s">
        <v>396</v>
      </c>
      <c r="BA7" t="s">
        <v>396</v>
      </c>
      <c r="BB7">
        <v>50000</v>
      </c>
      <c r="BC7">
        <v>50000</v>
      </c>
      <c r="BD7">
        <v>50000</v>
      </c>
      <c r="BE7" t="s">
        <v>396</v>
      </c>
      <c r="BI7" t="s">
        <v>396</v>
      </c>
      <c r="BM7" t="s">
        <v>396</v>
      </c>
      <c r="BQ7" t="s">
        <v>396</v>
      </c>
      <c r="BU7" t="s">
        <v>396</v>
      </c>
      <c r="BY7" t="s">
        <v>396</v>
      </c>
      <c r="CC7" t="s">
        <v>396</v>
      </c>
      <c r="CG7" t="s">
        <v>396</v>
      </c>
      <c r="CK7" t="s">
        <v>396</v>
      </c>
      <c r="CO7" t="s">
        <v>396</v>
      </c>
    </row>
    <row r="8" spans="1:97" x14ac:dyDescent="0.2">
      <c r="A8" t="s">
        <v>102</v>
      </c>
      <c r="B8" t="s">
        <v>122</v>
      </c>
      <c r="C8">
        <v>1</v>
      </c>
      <c r="D8" t="s">
        <v>143</v>
      </c>
      <c r="E8">
        <v>1.1000000000000001</v>
      </c>
      <c r="F8" t="s">
        <v>185</v>
      </c>
      <c r="G8" t="s">
        <v>227</v>
      </c>
      <c r="H8" t="s">
        <v>250</v>
      </c>
      <c r="I8" t="s">
        <v>291</v>
      </c>
      <c r="J8" t="s">
        <v>296</v>
      </c>
      <c r="K8" t="s">
        <v>336</v>
      </c>
      <c r="L8">
        <v>136021</v>
      </c>
      <c r="M8" t="s">
        <v>396</v>
      </c>
      <c r="N8" s="2">
        <v>45444</v>
      </c>
      <c r="O8" s="2">
        <v>45657</v>
      </c>
      <c r="P8" t="s">
        <v>457</v>
      </c>
      <c r="Q8" t="s">
        <v>396</v>
      </c>
      <c r="R8" t="s">
        <v>396</v>
      </c>
      <c r="S8" t="s">
        <v>460</v>
      </c>
      <c r="T8" t="s">
        <v>471</v>
      </c>
      <c r="U8" t="s">
        <v>486</v>
      </c>
      <c r="V8" t="s">
        <v>513</v>
      </c>
      <c r="W8" t="s">
        <v>561</v>
      </c>
      <c r="X8" t="s">
        <v>584</v>
      </c>
      <c r="Y8" t="s">
        <v>598</v>
      </c>
      <c r="Z8" t="s">
        <v>620</v>
      </c>
      <c r="AA8" t="s">
        <v>396</v>
      </c>
      <c r="AB8" t="s">
        <v>396</v>
      </c>
      <c r="AC8" t="s">
        <v>639</v>
      </c>
      <c r="AE8" t="s">
        <v>648</v>
      </c>
      <c r="AF8" t="s">
        <v>396</v>
      </c>
      <c r="AH8" t="s">
        <v>396</v>
      </c>
      <c r="AI8" t="s">
        <v>396</v>
      </c>
      <c r="AJ8" t="s">
        <v>396</v>
      </c>
      <c r="AK8" t="s">
        <v>658</v>
      </c>
      <c r="AM8">
        <v>50000</v>
      </c>
      <c r="AN8">
        <v>50000</v>
      </c>
      <c r="AO8">
        <v>50000</v>
      </c>
      <c r="AS8" t="s">
        <v>396</v>
      </c>
      <c r="AW8" t="s">
        <v>396</v>
      </c>
      <c r="BA8" t="s">
        <v>396</v>
      </c>
      <c r="BE8" t="s">
        <v>396</v>
      </c>
      <c r="BI8" t="s">
        <v>396</v>
      </c>
      <c r="BM8" t="s">
        <v>396</v>
      </c>
      <c r="BQ8" t="s">
        <v>396</v>
      </c>
      <c r="BU8" t="s">
        <v>396</v>
      </c>
      <c r="BV8">
        <v>50000</v>
      </c>
      <c r="BW8">
        <v>50000</v>
      </c>
      <c r="BX8">
        <v>50000</v>
      </c>
      <c r="BY8" t="s">
        <v>396</v>
      </c>
      <c r="CC8" t="s">
        <v>396</v>
      </c>
      <c r="CG8" t="s">
        <v>396</v>
      </c>
      <c r="CK8" t="s">
        <v>396</v>
      </c>
      <c r="CO8" t="s">
        <v>396</v>
      </c>
    </row>
    <row r="9" spans="1:97" x14ac:dyDescent="0.2">
      <c r="A9" t="s">
        <v>103</v>
      </c>
      <c r="B9" t="s">
        <v>121</v>
      </c>
      <c r="C9">
        <v>1</v>
      </c>
      <c r="D9" t="s">
        <v>144</v>
      </c>
      <c r="E9">
        <v>2</v>
      </c>
      <c r="F9" t="s">
        <v>186</v>
      </c>
      <c r="G9" t="s">
        <v>228</v>
      </c>
      <c r="H9" t="s">
        <v>251</v>
      </c>
      <c r="I9" t="s">
        <v>291</v>
      </c>
      <c r="J9" t="s">
        <v>297</v>
      </c>
      <c r="K9" t="s">
        <v>337</v>
      </c>
      <c r="L9">
        <v>98653</v>
      </c>
      <c r="M9" t="s">
        <v>396</v>
      </c>
      <c r="N9" s="2">
        <v>44562</v>
      </c>
      <c r="O9" s="2">
        <v>44926</v>
      </c>
      <c r="P9" t="s">
        <v>456</v>
      </c>
      <c r="Q9" t="s">
        <v>396</v>
      </c>
      <c r="R9" t="s">
        <v>396</v>
      </c>
      <c r="S9" t="s">
        <v>460</v>
      </c>
      <c r="T9" t="s">
        <v>471</v>
      </c>
      <c r="U9" t="s">
        <v>482</v>
      </c>
      <c r="V9" t="s">
        <v>514</v>
      </c>
      <c r="W9" t="s">
        <v>562</v>
      </c>
      <c r="X9" t="s">
        <v>584</v>
      </c>
      <c r="Y9" t="s">
        <v>103</v>
      </c>
      <c r="Z9" t="s">
        <v>621</v>
      </c>
      <c r="AA9" t="s">
        <v>396</v>
      </c>
      <c r="AB9" t="s">
        <v>396</v>
      </c>
      <c r="AC9" t="s">
        <v>639</v>
      </c>
      <c r="AE9" t="s">
        <v>647</v>
      </c>
      <c r="AF9" t="s">
        <v>396</v>
      </c>
      <c r="AH9" t="s">
        <v>396</v>
      </c>
      <c r="AI9" t="s">
        <v>396</v>
      </c>
      <c r="AJ9" t="s">
        <v>396</v>
      </c>
      <c r="AK9" t="s">
        <v>396</v>
      </c>
      <c r="AM9">
        <v>20000</v>
      </c>
      <c r="AN9">
        <v>20000</v>
      </c>
      <c r="AO9">
        <v>20000</v>
      </c>
      <c r="AS9" t="s">
        <v>396</v>
      </c>
      <c r="AW9" t="s">
        <v>396</v>
      </c>
      <c r="BA9" t="s">
        <v>396</v>
      </c>
      <c r="BE9" t="s">
        <v>396</v>
      </c>
      <c r="BI9" t="s">
        <v>396</v>
      </c>
      <c r="BM9" t="s">
        <v>396</v>
      </c>
      <c r="BN9">
        <v>20000</v>
      </c>
      <c r="BO9">
        <v>20000</v>
      </c>
      <c r="BP9">
        <v>20000</v>
      </c>
      <c r="BQ9" t="s">
        <v>671</v>
      </c>
      <c r="BU9" t="s">
        <v>396</v>
      </c>
      <c r="BY9" t="s">
        <v>396</v>
      </c>
      <c r="CC9" t="s">
        <v>396</v>
      </c>
      <c r="CG9" t="s">
        <v>396</v>
      </c>
      <c r="CK9" t="s">
        <v>396</v>
      </c>
      <c r="CO9" t="s">
        <v>396</v>
      </c>
    </row>
    <row r="10" spans="1:97" x14ac:dyDescent="0.2">
      <c r="A10" t="s">
        <v>103</v>
      </c>
      <c r="B10" t="s">
        <v>121</v>
      </c>
      <c r="C10">
        <v>1</v>
      </c>
      <c r="D10" t="s">
        <v>144</v>
      </c>
      <c r="E10">
        <v>2</v>
      </c>
      <c r="F10" t="s">
        <v>186</v>
      </c>
      <c r="G10" t="s">
        <v>228</v>
      </c>
      <c r="H10" t="s">
        <v>251</v>
      </c>
      <c r="I10" t="s">
        <v>291</v>
      </c>
      <c r="J10" t="s">
        <v>298</v>
      </c>
      <c r="K10" t="s">
        <v>338</v>
      </c>
      <c r="L10">
        <v>99387</v>
      </c>
      <c r="M10" t="s">
        <v>396</v>
      </c>
      <c r="N10" s="2">
        <v>44562</v>
      </c>
      <c r="O10" s="2">
        <v>44926</v>
      </c>
      <c r="P10" t="s">
        <v>456</v>
      </c>
      <c r="Q10" t="s">
        <v>396</v>
      </c>
      <c r="R10" t="s">
        <v>396</v>
      </c>
      <c r="S10" t="s">
        <v>460</v>
      </c>
      <c r="T10" t="s">
        <v>471</v>
      </c>
      <c r="U10" t="s">
        <v>487</v>
      </c>
      <c r="V10" t="s">
        <v>515</v>
      </c>
      <c r="W10" t="s">
        <v>563</v>
      </c>
      <c r="X10" t="s">
        <v>584</v>
      </c>
      <c r="Y10" t="s">
        <v>103</v>
      </c>
      <c r="Z10" t="s">
        <v>622</v>
      </c>
      <c r="AA10" t="s">
        <v>396</v>
      </c>
      <c r="AB10" t="s">
        <v>396</v>
      </c>
      <c r="AC10" t="s">
        <v>636</v>
      </c>
      <c r="AE10" t="s">
        <v>646</v>
      </c>
      <c r="AF10" t="s">
        <v>396</v>
      </c>
      <c r="AH10" t="s">
        <v>653</v>
      </c>
      <c r="AJ10" t="s">
        <v>396</v>
      </c>
      <c r="AK10" t="s">
        <v>396</v>
      </c>
      <c r="AM10">
        <v>12000</v>
      </c>
      <c r="AN10">
        <v>12000</v>
      </c>
      <c r="AO10">
        <v>12000</v>
      </c>
      <c r="AS10" t="s">
        <v>396</v>
      </c>
      <c r="AW10" t="s">
        <v>396</v>
      </c>
      <c r="BA10" t="s">
        <v>396</v>
      </c>
      <c r="BE10" t="s">
        <v>396</v>
      </c>
      <c r="BI10" t="s">
        <v>396</v>
      </c>
      <c r="BM10" t="s">
        <v>396</v>
      </c>
      <c r="BN10">
        <v>12000</v>
      </c>
      <c r="BO10">
        <v>12000</v>
      </c>
      <c r="BP10">
        <v>12000</v>
      </c>
      <c r="BQ10" t="s">
        <v>672</v>
      </c>
      <c r="BU10" t="s">
        <v>396</v>
      </c>
      <c r="BY10" t="s">
        <v>396</v>
      </c>
      <c r="CC10" t="s">
        <v>396</v>
      </c>
      <c r="CG10" t="s">
        <v>396</v>
      </c>
      <c r="CK10" t="s">
        <v>396</v>
      </c>
      <c r="CO10" t="s">
        <v>396</v>
      </c>
    </row>
    <row r="11" spans="1:97" x14ac:dyDescent="0.2">
      <c r="A11" t="s">
        <v>103</v>
      </c>
      <c r="B11" t="s">
        <v>121</v>
      </c>
      <c r="C11">
        <v>1</v>
      </c>
      <c r="D11" t="s">
        <v>144</v>
      </c>
      <c r="E11">
        <v>2</v>
      </c>
      <c r="F11" t="s">
        <v>186</v>
      </c>
      <c r="G11" t="s">
        <v>228</v>
      </c>
      <c r="H11" t="s">
        <v>251</v>
      </c>
      <c r="I11" t="s">
        <v>291</v>
      </c>
      <c r="J11" t="s">
        <v>299</v>
      </c>
      <c r="K11" t="s">
        <v>339</v>
      </c>
      <c r="L11">
        <v>99391</v>
      </c>
      <c r="M11" t="s">
        <v>396</v>
      </c>
      <c r="N11" s="2">
        <v>44562</v>
      </c>
      <c r="O11" s="2">
        <v>44926</v>
      </c>
      <c r="P11" t="s">
        <v>456</v>
      </c>
      <c r="Q11" t="s">
        <v>396</v>
      </c>
      <c r="R11" t="s">
        <v>396</v>
      </c>
      <c r="S11" t="s">
        <v>460</v>
      </c>
      <c r="T11" t="s">
        <v>471</v>
      </c>
      <c r="U11" t="s">
        <v>482</v>
      </c>
      <c r="V11" t="s">
        <v>516</v>
      </c>
      <c r="W11" t="s">
        <v>564</v>
      </c>
      <c r="X11" t="s">
        <v>584</v>
      </c>
      <c r="Y11" t="s">
        <v>103</v>
      </c>
      <c r="Z11" t="s">
        <v>622</v>
      </c>
      <c r="AA11" t="s">
        <v>396</v>
      </c>
      <c r="AB11" t="s">
        <v>396</v>
      </c>
      <c r="AC11" t="s">
        <v>636</v>
      </c>
      <c r="AE11" t="s">
        <v>646</v>
      </c>
      <c r="AF11" t="s">
        <v>396</v>
      </c>
      <c r="AH11" t="s">
        <v>653</v>
      </c>
      <c r="AJ11" t="s">
        <v>396</v>
      </c>
      <c r="AK11" t="s">
        <v>396</v>
      </c>
      <c r="AM11">
        <v>20000</v>
      </c>
      <c r="AN11">
        <v>20000</v>
      </c>
      <c r="AO11">
        <v>20000</v>
      </c>
      <c r="AS11" t="s">
        <v>396</v>
      </c>
      <c r="AW11" t="s">
        <v>396</v>
      </c>
      <c r="BA11" t="s">
        <v>396</v>
      </c>
      <c r="BE11" t="s">
        <v>396</v>
      </c>
      <c r="BI11" t="s">
        <v>396</v>
      </c>
      <c r="BM11" t="s">
        <v>396</v>
      </c>
      <c r="BN11">
        <v>20000</v>
      </c>
      <c r="BO11">
        <v>20000</v>
      </c>
      <c r="BP11">
        <v>20000</v>
      </c>
      <c r="BQ11" t="s">
        <v>673</v>
      </c>
      <c r="BU11" t="s">
        <v>396</v>
      </c>
      <c r="BY11" t="s">
        <v>396</v>
      </c>
      <c r="CC11" t="s">
        <v>396</v>
      </c>
      <c r="CG11" t="s">
        <v>396</v>
      </c>
      <c r="CK11" t="s">
        <v>396</v>
      </c>
      <c r="CO11" t="s">
        <v>396</v>
      </c>
    </row>
    <row r="12" spans="1:97" x14ac:dyDescent="0.2">
      <c r="A12" t="s">
        <v>104</v>
      </c>
      <c r="B12" t="s">
        <v>121</v>
      </c>
      <c r="C12">
        <v>1</v>
      </c>
      <c r="D12" t="s">
        <v>145</v>
      </c>
      <c r="E12">
        <v>2</v>
      </c>
      <c r="F12" t="s">
        <v>187</v>
      </c>
      <c r="G12">
        <v>12</v>
      </c>
      <c r="H12" t="s">
        <v>252</v>
      </c>
      <c r="I12" t="s">
        <v>291</v>
      </c>
      <c r="J12" t="s">
        <v>300</v>
      </c>
      <c r="K12" t="s">
        <v>340</v>
      </c>
      <c r="L12">
        <v>18271</v>
      </c>
      <c r="M12" t="s">
        <v>400</v>
      </c>
      <c r="N12" s="2">
        <v>43101</v>
      </c>
      <c r="O12" s="2">
        <v>44561</v>
      </c>
      <c r="P12" t="s">
        <v>456</v>
      </c>
      <c r="Q12" t="s">
        <v>396</v>
      </c>
      <c r="R12" t="s">
        <v>396</v>
      </c>
      <c r="S12" t="s">
        <v>463</v>
      </c>
      <c r="T12" t="s">
        <v>474</v>
      </c>
      <c r="U12" t="s">
        <v>488</v>
      </c>
      <c r="V12" t="s">
        <v>517</v>
      </c>
      <c r="W12" t="s">
        <v>565</v>
      </c>
      <c r="X12" t="s">
        <v>584</v>
      </c>
      <c r="Y12" t="s">
        <v>104</v>
      </c>
      <c r="Z12" t="s">
        <v>396</v>
      </c>
      <c r="AA12" t="s">
        <v>396</v>
      </c>
      <c r="AB12" t="s">
        <v>396</v>
      </c>
      <c r="AC12" t="s">
        <v>636</v>
      </c>
      <c r="AD12" t="s">
        <v>396</v>
      </c>
      <c r="AE12" t="s">
        <v>646</v>
      </c>
      <c r="AF12" t="s">
        <v>396</v>
      </c>
      <c r="AG12" t="s">
        <v>396</v>
      </c>
      <c r="AH12" t="s">
        <v>654</v>
      </c>
      <c r="AI12" t="s">
        <v>396</v>
      </c>
      <c r="AJ12" t="s">
        <v>396</v>
      </c>
      <c r="AK12" t="s">
        <v>396</v>
      </c>
      <c r="AM12">
        <v>0</v>
      </c>
      <c r="AN12">
        <v>0</v>
      </c>
      <c r="AO12">
        <v>0</v>
      </c>
      <c r="AS12" t="s">
        <v>396</v>
      </c>
      <c r="AW12" t="s">
        <v>396</v>
      </c>
      <c r="BA12" t="s">
        <v>396</v>
      </c>
      <c r="BC12">
        <v>0</v>
      </c>
      <c r="BE12" t="s">
        <v>396</v>
      </c>
      <c r="BI12" t="s">
        <v>396</v>
      </c>
      <c r="BM12" t="s">
        <v>396</v>
      </c>
      <c r="BQ12" t="s">
        <v>396</v>
      </c>
      <c r="BU12" t="s">
        <v>396</v>
      </c>
      <c r="BY12" t="s">
        <v>396</v>
      </c>
      <c r="CC12" t="s">
        <v>396</v>
      </c>
      <c r="CG12" t="s">
        <v>396</v>
      </c>
      <c r="CK12" t="s">
        <v>396</v>
      </c>
      <c r="CO12" t="s">
        <v>396</v>
      </c>
    </row>
    <row r="13" spans="1:97" x14ac:dyDescent="0.2">
      <c r="A13" t="s">
        <v>105</v>
      </c>
      <c r="B13" t="s">
        <v>123</v>
      </c>
      <c r="C13">
        <v>1</v>
      </c>
      <c r="D13" t="s">
        <v>146</v>
      </c>
      <c r="E13">
        <v>1</v>
      </c>
      <c r="F13" t="s">
        <v>188</v>
      </c>
      <c r="G13">
        <v>3</v>
      </c>
      <c r="H13" t="s">
        <v>253</v>
      </c>
      <c r="I13" t="s">
        <v>291</v>
      </c>
      <c r="J13" t="s">
        <v>301</v>
      </c>
      <c r="K13" t="s">
        <v>341</v>
      </c>
      <c r="L13">
        <v>64958</v>
      </c>
      <c r="M13" t="s">
        <v>401</v>
      </c>
      <c r="N13" s="2">
        <v>44197</v>
      </c>
      <c r="O13" s="2">
        <v>44926</v>
      </c>
      <c r="P13" t="s">
        <v>456</v>
      </c>
      <c r="Q13" t="s">
        <v>396</v>
      </c>
      <c r="R13" t="s">
        <v>396</v>
      </c>
      <c r="S13" t="s">
        <v>464</v>
      </c>
      <c r="T13" t="s">
        <v>475</v>
      </c>
      <c r="U13" t="s">
        <v>489</v>
      </c>
      <c r="V13" t="s">
        <v>518</v>
      </c>
      <c r="W13" t="s">
        <v>566</v>
      </c>
      <c r="X13" t="s">
        <v>587</v>
      </c>
      <c r="Y13" t="s">
        <v>105</v>
      </c>
      <c r="Z13" t="s">
        <v>623</v>
      </c>
      <c r="AA13" t="s">
        <v>396</v>
      </c>
      <c r="AB13" t="s">
        <v>396</v>
      </c>
      <c r="AC13" t="s">
        <v>636</v>
      </c>
      <c r="AE13" t="s">
        <v>646</v>
      </c>
      <c r="AF13" t="s">
        <v>396</v>
      </c>
      <c r="AH13" t="s">
        <v>396</v>
      </c>
      <c r="AI13" t="s">
        <v>396</v>
      </c>
      <c r="AJ13" t="s">
        <v>396</v>
      </c>
      <c r="AK13" t="s">
        <v>396</v>
      </c>
      <c r="AM13">
        <v>335000</v>
      </c>
      <c r="AN13">
        <v>1239287</v>
      </c>
      <c r="AO13">
        <v>0</v>
      </c>
      <c r="AS13" t="s">
        <v>396</v>
      </c>
      <c r="AW13" t="s">
        <v>396</v>
      </c>
      <c r="BA13" t="s">
        <v>396</v>
      </c>
      <c r="BE13" t="s">
        <v>396</v>
      </c>
      <c r="BI13" t="s">
        <v>396</v>
      </c>
      <c r="BJ13">
        <v>335000</v>
      </c>
      <c r="BK13">
        <v>335000</v>
      </c>
      <c r="BM13" t="s">
        <v>396</v>
      </c>
      <c r="BO13">
        <v>904287</v>
      </c>
      <c r="BQ13" t="s">
        <v>396</v>
      </c>
      <c r="BU13" t="s">
        <v>396</v>
      </c>
      <c r="BY13" t="s">
        <v>396</v>
      </c>
      <c r="CC13" t="s">
        <v>396</v>
      </c>
      <c r="CG13" t="s">
        <v>396</v>
      </c>
      <c r="CK13" t="s">
        <v>396</v>
      </c>
      <c r="CO13" t="s">
        <v>396</v>
      </c>
    </row>
    <row r="14" spans="1:97" x14ac:dyDescent="0.2">
      <c r="A14" t="s">
        <v>106</v>
      </c>
      <c r="B14" t="s">
        <v>124</v>
      </c>
      <c r="C14">
        <v>1</v>
      </c>
      <c r="D14" t="s">
        <v>147</v>
      </c>
      <c r="E14">
        <v>3</v>
      </c>
      <c r="F14" t="s">
        <v>189</v>
      </c>
      <c r="G14">
        <v>10</v>
      </c>
      <c r="H14" t="s">
        <v>254</v>
      </c>
      <c r="I14" t="s">
        <v>291</v>
      </c>
      <c r="J14" t="s">
        <v>302</v>
      </c>
      <c r="K14" t="s">
        <v>342</v>
      </c>
      <c r="L14">
        <v>20726</v>
      </c>
      <c r="M14" t="s">
        <v>402</v>
      </c>
      <c r="N14" s="2">
        <v>43647</v>
      </c>
      <c r="O14" s="2">
        <v>44196</v>
      </c>
      <c r="P14" t="s">
        <v>456</v>
      </c>
      <c r="Q14" t="s">
        <v>396</v>
      </c>
      <c r="R14" t="s">
        <v>396</v>
      </c>
      <c r="S14" t="s">
        <v>465</v>
      </c>
      <c r="T14" t="s">
        <v>476</v>
      </c>
      <c r="U14" t="s">
        <v>490</v>
      </c>
      <c r="V14" t="s">
        <v>519</v>
      </c>
      <c r="W14" t="s">
        <v>567</v>
      </c>
      <c r="X14" t="s">
        <v>584</v>
      </c>
      <c r="Y14" t="s">
        <v>106</v>
      </c>
      <c r="Z14" t="s">
        <v>624</v>
      </c>
      <c r="AA14" t="s">
        <v>396</v>
      </c>
      <c r="AB14" t="s">
        <v>396</v>
      </c>
      <c r="AC14" t="s">
        <v>636</v>
      </c>
      <c r="AD14" t="s">
        <v>396</v>
      </c>
      <c r="AE14" t="s">
        <v>646</v>
      </c>
      <c r="AF14" t="s">
        <v>396</v>
      </c>
      <c r="AG14" t="s">
        <v>396</v>
      </c>
      <c r="AH14" t="s">
        <v>653</v>
      </c>
      <c r="AI14" t="s">
        <v>396</v>
      </c>
      <c r="AJ14" t="s">
        <v>396</v>
      </c>
      <c r="AK14" t="s">
        <v>396</v>
      </c>
      <c r="AM14">
        <v>550000</v>
      </c>
      <c r="AN14">
        <v>219537</v>
      </c>
      <c r="AO14">
        <v>137312</v>
      </c>
      <c r="AS14" t="s">
        <v>396</v>
      </c>
      <c r="AW14" t="s">
        <v>396</v>
      </c>
      <c r="BA14" t="s">
        <v>396</v>
      </c>
      <c r="BB14">
        <v>250000</v>
      </c>
      <c r="BC14">
        <v>181329</v>
      </c>
      <c r="BD14">
        <v>137312</v>
      </c>
      <c r="BE14" t="s">
        <v>396</v>
      </c>
      <c r="BF14">
        <v>300000</v>
      </c>
      <c r="BG14">
        <v>38208</v>
      </c>
      <c r="BH14">
        <v>0</v>
      </c>
      <c r="BI14" t="s">
        <v>396</v>
      </c>
      <c r="BM14" t="s">
        <v>396</v>
      </c>
      <c r="BQ14" t="s">
        <v>396</v>
      </c>
      <c r="BU14" t="s">
        <v>396</v>
      </c>
      <c r="BY14" t="s">
        <v>396</v>
      </c>
      <c r="CC14" t="s">
        <v>396</v>
      </c>
      <c r="CG14" t="s">
        <v>396</v>
      </c>
      <c r="CK14" t="s">
        <v>396</v>
      </c>
      <c r="CO14" t="s">
        <v>396</v>
      </c>
    </row>
    <row r="15" spans="1:97" x14ac:dyDescent="0.2">
      <c r="A15" t="s">
        <v>106</v>
      </c>
      <c r="B15" t="s">
        <v>124</v>
      </c>
      <c r="C15">
        <v>1</v>
      </c>
      <c r="D15" t="s">
        <v>147</v>
      </c>
      <c r="E15">
        <v>3</v>
      </c>
      <c r="F15" t="s">
        <v>189</v>
      </c>
      <c r="G15">
        <v>10</v>
      </c>
      <c r="H15" t="s">
        <v>254</v>
      </c>
      <c r="I15" t="s">
        <v>291</v>
      </c>
      <c r="J15" t="s">
        <v>303</v>
      </c>
      <c r="K15" t="s">
        <v>343</v>
      </c>
      <c r="L15">
        <v>20727</v>
      </c>
      <c r="M15" t="s">
        <v>403</v>
      </c>
      <c r="N15" s="2">
        <v>43647</v>
      </c>
      <c r="O15" s="2">
        <v>44196</v>
      </c>
      <c r="P15" t="s">
        <v>456</v>
      </c>
      <c r="Q15" t="s">
        <v>396</v>
      </c>
      <c r="R15" t="s">
        <v>396</v>
      </c>
      <c r="S15" t="s">
        <v>466</v>
      </c>
      <c r="T15" t="s">
        <v>477</v>
      </c>
      <c r="U15" t="s">
        <v>491</v>
      </c>
      <c r="V15" t="s">
        <v>520</v>
      </c>
      <c r="W15" t="s">
        <v>568</v>
      </c>
      <c r="X15" t="s">
        <v>584</v>
      </c>
      <c r="Y15" t="s">
        <v>106</v>
      </c>
      <c r="Z15" t="s">
        <v>624</v>
      </c>
      <c r="AA15" t="s">
        <v>396</v>
      </c>
      <c r="AB15" t="s">
        <v>396</v>
      </c>
      <c r="AC15" t="s">
        <v>639</v>
      </c>
      <c r="AD15" t="s">
        <v>396</v>
      </c>
      <c r="AE15" t="s">
        <v>647</v>
      </c>
      <c r="AF15" t="s">
        <v>396</v>
      </c>
      <c r="AG15" t="s">
        <v>396</v>
      </c>
      <c r="AH15" t="s">
        <v>653</v>
      </c>
      <c r="AI15" t="s">
        <v>396</v>
      </c>
      <c r="AJ15" t="s">
        <v>396</v>
      </c>
      <c r="AK15" t="s">
        <v>396</v>
      </c>
      <c r="AM15">
        <v>100000</v>
      </c>
      <c r="AN15">
        <v>12000</v>
      </c>
      <c r="AO15">
        <v>11185</v>
      </c>
      <c r="AS15" t="s">
        <v>396</v>
      </c>
      <c r="AW15" t="s">
        <v>396</v>
      </c>
      <c r="BA15" t="s">
        <v>396</v>
      </c>
      <c r="BB15">
        <v>100000</v>
      </c>
      <c r="BC15">
        <v>12000</v>
      </c>
      <c r="BD15">
        <v>11185</v>
      </c>
      <c r="BE15" t="s">
        <v>396</v>
      </c>
      <c r="BI15" t="s">
        <v>396</v>
      </c>
      <c r="BM15" t="s">
        <v>396</v>
      </c>
      <c r="BQ15" t="s">
        <v>396</v>
      </c>
      <c r="BU15" t="s">
        <v>396</v>
      </c>
      <c r="BY15" t="s">
        <v>396</v>
      </c>
      <c r="CC15" t="s">
        <v>396</v>
      </c>
      <c r="CG15" t="s">
        <v>396</v>
      </c>
      <c r="CK15" t="s">
        <v>396</v>
      </c>
      <c r="CO15" t="s">
        <v>396</v>
      </c>
    </row>
    <row r="16" spans="1:97" x14ac:dyDescent="0.2">
      <c r="A16" t="s">
        <v>106</v>
      </c>
      <c r="B16" t="s">
        <v>124</v>
      </c>
      <c r="C16">
        <v>1</v>
      </c>
      <c r="D16" t="s">
        <v>147</v>
      </c>
      <c r="E16">
        <v>3</v>
      </c>
      <c r="F16" t="s">
        <v>189</v>
      </c>
      <c r="G16">
        <v>10</v>
      </c>
      <c r="H16" t="s">
        <v>254</v>
      </c>
      <c r="I16" t="s">
        <v>291</v>
      </c>
      <c r="J16" t="s">
        <v>304</v>
      </c>
      <c r="K16" t="s">
        <v>344</v>
      </c>
      <c r="L16">
        <v>20302</v>
      </c>
      <c r="M16" t="s">
        <v>396</v>
      </c>
      <c r="N16" s="2">
        <v>43282</v>
      </c>
      <c r="O16" s="2">
        <v>43646</v>
      </c>
      <c r="P16" t="s">
        <v>456</v>
      </c>
      <c r="Q16" t="s">
        <v>396</v>
      </c>
      <c r="R16" t="s">
        <v>396</v>
      </c>
      <c r="S16" t="s">
        <v>466</v>
      </c>
      <c r="T16" t="s">
        <v>477</v>
      </c>
      <c r="U16" t="s">
        <v>396</v>
      </c>
      <c r="V16" t="s">
        <v>396</v>
      </c>
      <c r="W16" t="s">
        <v>569</v>
      </c>
      <c r="X16" t="s">
        <v>584</v>
      </c>
      <c r="Y16" t="s">
        <v>106</v>
      </c>
      <c r="Z16" t="s">
        <v>396</v>
      </c>
      <c r="AA16" t="s">
        <v>396</v>
      </c>
      <c r="AB16" t="s">
        <v>396</v>
      </c>
      <c r="AC16" t="s">
        <v>396</v>
      </c>
      <c r="AD16" t="s">
        <v>396</v>
      </c>
      <c r="AE16" t="s">
        <v>396</v>
      </c>
      <c r="AF16" t="s">
        <v>396</v>
      </c>
      <c r="AG16" t="s">
        <v>396</v>
      </c>
      <c r="AH16" t="s">
        <v>396</v>
      </c>
      <c r="AI16" t="s">
        <v>396</v>
      </c>
      <c r="AJ16" t="s">
        <v>396</v>
      </c>
      <c r="AK16" t="s">
        <v>396</v>
      </c>
      <c r="AM16">
        <v>0</v>
      </c>
      <c r="AN16">
        <v>0</v>
      </c>
      <c r="AO16">
        <v>0</v>
      </c>
      <c r="AS16" t="s">
        <v>396</v>
      </c>
      <c r="AW16" t="s">
        <v>396</v>
      </c>
      <c r="BA16" t="s">
        <v>396</v>
      </c>
      <c r="BE16" t="s">
        <v>396</v>
      </c>
      <c r="BI16" t="s">
        <v>396</v>
      </c>
      <c r="BM16" t="s">
        <v>396</v>
      </c>
      <c r="BQ16" t="s">
        <v>396</v>
      </c>
      <c r="BU16" t="s">
        <v>396</v>
      </c>
      <c r="BY16" t="s">
        <v>396</v>
      </c>
      <c r="CC16" t="s">
        <v>396</v>
      </c>
      <c r="CG16" t="s">
        <v>396</v>
      </c>
      <c r="CK16" t="s">
        <v>396</v>
      </c>
      <c r="CO16" t="s">
        <v>396</v>
      </c>
    </row>
    <row r="17" spans="1:93" x14ac:dyDescent="0.2">
      <c r="A17" t="s">
        <v>107</v>
      </c>
      <c r="B17" t="s">
        <v>125</v>
      </c>
      <c r="C17">
        <v>1</v>
      </c>
      <c r="D17" t="s">
        <v>148</v>
      </c>
      <c r="E17">
        <v>1</v>
      </c>
      <c r="F17" t="s">
        <v>190</v>
      </c>
      <c r="G17">
        <v>1.3</v>
      </c>
      <c r="H17" t="s">
        <v>255</v>
      </c>
      <c r="I17" t="s">
        <v>291</v>
      </c>
      <c r="J17" t="s">
        <v>305</v>
      </c>
      <c r="K17" t="s">
        <v>345</v>
      </c>
      <c r="L17">
        <v>154277</v>
      </c>
      <c r="M17" t="s">
        <v>396</v>
      </c>
      <c r="N17" s="2">
        <v>45292</v>
      </c>
      <c r="O17" s="2">
        <v>45657</v>
      </c>
      <c r="P17" t="s">
        <v>457</v>
      </c>
      <c r="Q17" t="s">
        <v>396</v>
      </c>
      <c r="R17" t="s">
        <v>396</v>
      </c>
      <c r="S17" t="s">
        <v>460</v>
      </c>
      <c r="T17" t="s">
        <v>471</v>
      </c>
      <c r="U17" t="s">
        <v>471</v>
      </c>
      <c r="V17" t="s">
        <v>521</v>
      </c>
      <c r="W17" t="s">
        <v>568</v>
      </c>
      <c r="X17" t="s">
        <v>584</v>
      </c>
      <c r="Y17" t="s">
        <v>107</v>
      </c>
      <c r="Z17" t="s">
        <v>625</v>
      </c>
      <c r="AA17" t="s">
        <v>396</v>
      </c>
      <c r="AB17" t="s">
        <v>396</v>
      </c>
      <c r="AC17" t="s">
        <v>637</v>
      </c>
      <c r="AD17" t="s">
        <v>643</v>
      </c>
      <c r="AE17" t="s">
        <v>649</v>
      </c>
      <c r="AF17" t="s">
        <v>396</v>
      </c>
      <c r="AH17" t="s">
        <v>396</v>
      </c>
      <c r="AI17" t="s">
        <v>396</v>
      </c>
      <c r="AJ17" t="s">
        <v>396</v>
      </c>
      <c r="AK17" t="s">
        <v>659</v>
      </c>
      <c r="AM17">
        <v>300000</v>
      </c>
      <c r="AN17">
        <v>100000</v>
      </c>
      <c r="AO17">
        <v>65000</v>
      </c>
      <c r="AS17" t="s">
        <v>396</v>
      </c>
      <c r="AW17" t="s">
        <v>396</v>
      </c>
      <c r="BA17" t="s">
        <v>396</v>
      </c>
      <c r="BE17" t="s">
        <v>396</v>
      </c>
      <c r="BI17" t="s">
        <v>396</v>
      </c>
      <c r="BM17" t="s">
        <v>396</v>
      </c>
      <c r="BQ17" t="s">
        <v>396</v>
      </c>
      <c r="BU17" t="s">
        <v>396</v>
      </c>
      <c r="BV17">
        <v>300000</v>
      </c>
      <c r="BW17">
        <v>100000</v>
      </c>
      <c r="BX17">
        <v>65000</v>
      </c>
      <c r="BY17" t="s">
        <v>679</v>
      </c>
      <c r="CC17" t="s">
        <v>396</v>
      </c>
      <c r="CG17" t="s">
        <v>396</v>
      </c>
      <c r="CK17" t="s">
        <v>396</v>
      </c>
      <c r="CO17" t="s">
        <v>396</v>
      </c>
    </row>
    <row r="18" spans="1:93" x14ac:dyDescent="0.2">
      <c r="A18" t="s">
        <v>97</v>
      </c>
      <c r="B18" t="s">
        <v>117</v>
      </c>
      <c r="C18">
        <v>2</v>
      </c>
      <c r="D18" t="s">
        <v>138</v>
      </c>
      <c r="E18">
        <v>2</v>
      </c>
      <c r="F18" t="s">
        <v>180</v>
      </c>
      <c r="G18">
        <v>2</v>
      </c>
      <c r="H18" t="s">
        <v>245</v>
      </c>
      <c r="I18" t="s">
        <v>291</v>
      </c>
      <c r="J18" t="s">
        <v>306</v>
      </c>
      <c r="K18" t="s">
        <v>346</v>
      </c>
      <c r="L18">
        <v>89639</v>
      </c>
      <c r="M18" t="s">
        <v>396</v>
      </c>
      <c r="N18" s="2">
        <v>44562</v>
      </c>
      <c r="O18" s="2">
        <v>44926</v>
      </c>
      <c r="P18" t="s">
        <v>457</v>
      </c>
      <c r="Q18" t="s">
        <v>396</v>
      </c>
      <c r="R18" t="s">
        <v>396</v>
      </c>
      <c r="S18" t="s">
        <v>460</v>
      </c>
      <c r="T18" t="s">
        <v>471</v>
      </c>
      <c r="U18" t="s">
        <v>482</v>
      </c>
      <c r="V18" t="s">
        <v>522</v>
      </c>
      <c r="W18" t="s">
        <v>570</v>
      </c>
      <c r="X18" t="s">
        <v>588</v>
      </c>
      <c r="Y18" t="s">
        <v>97</v>
      </c>
      <c r="Z18" t="s">
        <v>615</v>
      </c>
      <c r="AA18" t="s">
        <v>396</v>
      </c>
      <c r="AB18" t="s">
        <v>396</v>
      </c>
      <c r="AC18" t="s">
        <v>636</v>
      </c>
      <c r="AE18" t="s">
        <v>646</v>
      </c>
      <c r="AF18" t="s">
        <v>396</v>
      </c>
      <c r="AH18" t="s">
        <v>654</v>
      </c>
      <c r="AJ18" t="s">
        <v>396</v>
      </c>
      <c r="AK18" t="s">
        <v>660</v>
      </c>
      <c r="AM18">
        <v>3165100</v>
      </c>
      <c r="AN18">
        <v>604049</v>
      </c>
      <c r="AO18">
        <v>0</v>
      </c>
      <c r="AS18" t="s">
        <v>396</v>
      </c>
      <c r="AW18" t="s">
        <v>396</v>
      </c>
      <c r="BA18" t="s">
        <v>396</v>
      </c>
      <c r="BE18" t="s">
        <v>396</v>
      </c>
      <c r="BI18" t="s">
        <v>396</v>
      </c>
      <c r="BM18" t="s">
        <v>396</v>
      </c>
      <c r="BN18">
        <v>3165100</v>
      </c>
      <c r="BO18">
        <v>604049</v>
      </c>
      <c r="BQ18" t="s">
        <v>396</v>
      </c>
      <c r="BU18" t="s">
        <v>396</v>
      </c>
      <c r="BY18" t="s">
        <v>396</v>
      </c>
      <c r="CC18" t="s">
        <v>396</v>
      </c>
      <c r="CG18" t="s">
        <v>396</v>
      </c>
      <c r="CK18" t="s">
        <v>396</v>
      </c>
      <c r="CO18" t="s">
        <v>396</v>
      </c>
    </row>
    <row r="19" spans="1:93" x14ac:dyDescent="0.2">
      <c r="A19" t="s">
        <v>97</v>
      </c>
      <c r="B19" t="s">
        <v>117</v>
      </c>
      <c r="C19">
        <v>2</v>
      </c>
      <c r="D19" t="s">
        <v>138</v>
      </c>
      <c r="E19">
        <v>2</v>
      </c>
      <c r="F19" t="s">
        <v>180</v>
      </c>
      <c r="G19">
        <v>2</v>
      </c>
      <c r="H19" t="s">
        <v>245</v>
      </c>
      <c r="I19" t="s">
        <v>291</v>
      </c>
      <c r="J19" t="s">
        <v>307</v>
      </c>
      <c r="K19" t="s">
        <v>347</v>
      </c>
      <c r="L19">
        <v>89648</v>
      </c>
      <c r="M19" t="s">
        <v>396</v>
      </c>
      <c r="N19" s="2">
        <v>44562</v>
      </c>
      <c r="O19" s="2">
        <v>44926</v>
      </c>
      <c r="P19" t="s">
        <v>455</v>
      </c>
      <c r="Q19" t="s">
        <v>396</v>
      </c>
      <c r="R19" t="s">
        <v>396</v>
      </c>
      <c r="S19" t="s">
        <v>467</v>
      </c>
      <c r="T19" t="s">
        <v>478</v>
      </c>
      <c r="U19" t="s">
        <v>492</v>
      </c>
      <c r="V19" t="s">
        <v>523</v>
      </c>
      <c r="W19" t="s">
        <v>571</v>
      </c>
      <c r="X19" t="s">
        <v>584</v>
      </c>
      <c r="Y19" t="s">
        <v>97</v>
      </c>
      <c r="Z19" t="s">
        <v>615</v>
      </c>
      <c r="AA19" t="s">
        <v>396</v>
      </c>
      <c r="AB19" t="s">
        <v>396</v>
      </c>
      <c r="AC19" t="s">
        <v>639</v>
      </c>
      <c r="AE19" t="s">
        <v>648</v>
      </c>
      <c r="AF19" t="s">
        <v>396</v>
      </c>
      <c r="AH19" t="s">
        <v>653</v>
      </c>
      <c r="AJ19" t="s">
        <v>396</v>
      </c>
      <c r="AK19" t="s">
        <v>661</v>
      </c>
      <c r="AM19">
        <v>1254390</v>
      </c>
      <c r="AN19">
        <v>172195</v>
      </c>
      <c r="AO19">
        <v>0</v>
      </c>
      <c r="AS19" t="s">
        <v>396</v>
      </c>
      <c r="AW19" t="s">
        <v>396</v>
      </c>
      <c r="BA19" t="s">
        <v>396</v>
      </c>
      <c r="BE19" t="s">
        <v>396</v>
      </c>
      <c r="BI19" t="s">
        <v>396</v>
      </c>
      <c r="BM19" t="s">
        <v>396</v>
      </c>
      <c r="BN19">
        <v>1254390</v>
      </c>
      <c r="BO19">
        <v>172195</v>
      </c>
      <c r="BQ19" t="s">
        <v>396</v>
      </c>
      <c r="BU19" t="s">
        <v>396</v>
      </c>
      <c r="BY19" t="s">
        <v>396</v>
      </c>
      <c r="CC19" t="s">
        <v>396</v>
      </c>
      <c r="CG19" t="s">
        <v>396</v>
      </c>
      <c r="CK19" t="s">
        <v>396</v>
      </c>
      <c r="CO19" t="s">
        <v>396</v>
      </c>
    </row>
    <row r="20" spans="1:93" x14ac:dyDescent="0.2">
      <c r="A20" t="s">
        <v>99</v>
      </c>
      <c r="B20" t="s">
        <v>126</v>
      </c>
      <c r="C20">
        <v>1</v>
      </c>
      <c r="D20" t="s">
        <v>140</v>
      </c>
      <c r="E20">
        <v>1</v>
      </c>
      <c r="F20" t="s">
        <v>191</v>
      </c>
      <c r="G20">
        <v>1.4</v>
      </c>
      <c r="H20" t="s">
        <v>256</v>
      </c>
      <c r="I20" t="s">
        <v>291</v>
      </c>
      <c r="J20" t="s">
        <v>308</v>
      </c>
      <c r="K20" t="s">
        <v>348</v>
      </c>
      <c r="L20">
        <v>155816</v>
      </c>
      <c r="M20" t="s">
        <v>396</v>
      </c>
      <c r="N20" s="2">
        <v>45292</v>
      </c>
      <c r="O20" s="2">
        <v>47118</v>
      </c>
      <c r="P20" t="s">
        <v>456</v>
      </c>
      <c r="Q20" t="s">
        <v>396</v>
      </c>
      <c r="R20" t="s">
        <v>396</v>
      </c>
      <c r="S20" t="s">
        <v>466</v>
      </c>
      <c r="T20" t="s">
        <v>477</v>
      </c>
      <c r="U20" t="s">
        <v>477</v>
      </c>
      <c r="V20" t="s">
        <v>524</v>
      </c>
      <c r="W20" t="s">
        <v>572</v>
      </c>
      <c r="X20" t="s">
        <v>584</v>
      </c>
      <c r="Y20" t="s">
        <v>99</v>
      </c>
      <c r="Z20" t="s">
        <v>626</v>
      </c>
      <c r="AA20" t="s">
        <v>396</v>
      </c>
      <c r="AB20" t="s">
        <v>396</v>
      </c>
      <c r="AC20" t="s">
        <v>636</v>
      </c>
      <c r="AD20" t="s">
        <v>644</v>
      </c>
      <c r="AE20" t="s">
        <v>646</v>
      </c>
      <c r="AF20" t="s">
        <v>396</v>
      </c>
      <c r="AH20" t="s">
        <v>396</v>
      </c>
      <c r="AI20" t="s">
        <v>396</v>
      </c>
      <c r="AJ20" t="s">
        <v>396</v>
      </c>
      <c r="AK20" t="s">
        <v>662</v>
      </c>
      <c r="AM20">
        <v>282651</v>
      </c>
      <c r="AN20">
        <v>282651</v>
      </c>
      <c r="AO20">
        <v>279552</v>
      </c>
      <c r="AS20" t="s">
        <v>396</v>
      </c>
      <c r="AW20" t="s">
        <v>396</v>
      </c>
      <c r="BA20" t="s">
        <v>396</v>
      </c>
      <c r="BE20" t="s">
        <v>396</v>
      </c>
      <c r="BI20" t="s">
        <v>396</v>
      </c>
      <c r="BM20" t="s">
        <v>396</v>
      </c>
      <c r="BQ20" t="s">
        <v>396</v>
      </c>
      <c r="BU20" t="s">
        <v>396</v>
      </c>
      <c r="BV20">
        <v>282651</v>
      </c>
      <c r="BW20">
        <v>282651</v>
      </c>
      <c r="BX20">
        <v>279552</v>
      </c>
      <c r="BY20" t="s">
        <v>680</v>
      </c>
      <c r="CC20" t="s">
        <v>396</v>
      </c>
      <c r="CG20" t="s">
        <v>396</v>
      </c>
      <c r="CK20" t="s">
        <v>396</v>
      </c>
      <c r="CO20" t="s">
        <v>396</v>
      </c>
    </row>
    <row r="21" spans="1:93" x14ac:dyDescent="0.2">
      <c r="A21" t="s">
        <v>108</v>
      </c>
      <c r="B21" t="s">
        <v>127</v>
      </c>
      <c r="C21">
        <v>1</v>
      </c>
      <c r="D21" t="s">
        <v>149</v>
      </c>
      <c r="E21">
        <v>1.1000000000000001</v>
      </c>
      <c r="F21" t="s">
        <v>192</v>
      </c>
      <c r="G21">
        <v>1.5</v>
      </c>
      <c r="H21" t="s">
        <v>257</v>
      </c>
      <c r="I21" t="s">
        <v>291</v>
      </c>
      <c r="J21" t="s">
        <v>309</v>
      </c>
      <c r="K21" t="s">
        <v>349</v>
      </c>
      <c r="L21">
        <v>82270</v>
      </c>
      <c r="M21" t="s">
        <v>404</v>
      </c>
      <c r="N21" s="2">
        <v>44562</v>
      </c>
      <c r="O21" s="2">
        <v>45107</v>
      </c>
      <c r="P21" t="s">
        <v>455</v>
      </c>
      <c r="Q21" t="s">
        <v>396</v>
      </c>
      <c r="R21" t="s">
        <v>396</v>
      </c>
      <c r="S21" t="s">
        <v>468</v>
      </c>
      <c r="T21" t="s">
        <v>479</v>
      </c>
      <c r="U21" t="s">
        <v>493</v>
      </c>
      <c r="V21" t="s">
        <v>525</v>
      </c>
      <c r="W21" t="s">
        <v>565</v>
      </c>
      <c r="X21" t="s">
        <v>584</v>
      </c>
      <c r="Y21" t="s">
        <v>599</v>
      </c>
      <c r="Z21" t="s">
        <v>615</v>
      </c>
      <c r="AA21" t="s">
        <v>396</v>
      </c>
      <c r="AB21" t="s">
        <v>396</v>
      </c>
      <c r="AC21" t="s">
        <v>636</v>
      </c>
      <c r="AE21" t="s">
        <v>646</v>
      </c>
      <c r="AF21" t="s">
        <v>396</v>
      </c>
      <c r="AH21" t="s">
        <v>396</v>
      </c>
      <c r="AI21" t="s">
        <v>396</v>
      </c>
      <c r="AJ21" t="s">
        <v>396</v>
      </c>
      <c r="AK21" t="s">
        <v>663</v>
      </c>
      <c r="AM21">
        <v>285000</v>
      </c>
      <c r="AN21">
        <v>285000</v>
      </c>
      <c r="AO21">
        <v>165000</v>
      </c>
      <c r="AS21" t="s">
        <v>396</v>
      </c>
      <c r="AW21" t="s">
        <v>396</v>
      </c>
      <c r="BA21" t="s">
        <v>396</v>
      </c>
      <c r="BE21" t="s">
        <v>396</v>
      </c>
      <c r="BI21" t="s">
        <v>396</v>
      </c>
      <c r="BM21" t="s">
        <v>396</v>
      </c>
      <c r="BN21">
        <v>145000</v>
      </c>
      <c r="BO21">
        <v>145000</v>
      </c>
      <c r="BP21">
        <v>25000</v>
      </c>
      <c r="BQ21" t="s">
        <v>674</v>
      </c>
      <c r="BR21">
        <v>140000</v>
      </c>
      <c r="BS21">
        <v>140000</v>
      </c>
      <c r="BT21">
        <v>140000</v>
      </c>
      <c r="BU21" t="s">
        <v>676</v>
      </c>
      <c r="BY21" t="s">
        <v>396</v>
      </c>
      <c r="CC21" t="s">
        <v>396</v>
      </c>
      <c r="CG21" t="s">
        <v>396</v>
      </c>
      <c r="CK21" t="s">
        <v>396</v>
      </c>
      <c r="CO21" t="s">
        <v>396</v>
      </c>
    </row>
    <row r="22" spans="1:93" x14ac:dyDescent="0.2">
      <c r="A22" t="s">
        <v>109</v>
      </c>
      <c r="B22" t="s">
        <v>127</v>
      </c>
      <c r="C22">
        <v>1</v>
      </c>
      <c r="D22" t="s">
        <v>150</v>
      </c>
      <c r="E22">
        <v>1.2</v>
      </c>
      <c r="F22" t="s">
        <v>193</v>
      </c>
      <c r="G22" t="s">
        <v>229</v>
      </c>
      <c r="H22" t="s">
        <v>258</v>
      </c>
      <c r="I22" t="s">
        <v>291</v>
      </c>
      <c r="J22">
        <v>20</v>
      </c>
      <c r="K22" t="s">
        <v>350</v>
      </c>
      <c r="L22">
        <v>107387</v>
      </c>
      <c r="M22" t="s">
        <v>396</v>
      </c>
      <c r="N22" s="2">
        <v>44927</v>
      </c>
      <c r="O22" s="2">
        <v>45657</v>
      </c>
      <c r="P22" t="s">
        <v>456</v>
      </c>
      <c r="Q22" t="s">
        <v>396</v>
      </c>
      <c r="R22" t="s">
        <v>396</v>
      </c>
      <c r="S22" t="s">
        <v>460</v>
      </c>
      <c r="T22" t="s">
        <v>471</v>
      </c>
      <c r="U22" t="s">
        <v>494</v>
      </c>
      <c r="V22" t="s">
        <v>526</v>
      </c>
      <c r="W22" t="s">
        <v>573</v>
      </c>
      <c r="X22" t="s">
        <v>584</v>
      </c>
      <c r="Y22" t="s">
        <v>109</v>
      </c>
      <c r="Z22" t="s">
        <v>615</v>
      </c>
      <c r="AA22" t="s">
        <v>396</v>
      </c>
      <c r="AB22" t="s">
        <v>396</v>
      </c>
      <c r="AC22" t="s">
        <v>639</v>
      </c>
      <c r="AE22" t="s">
        <v>648</v>
      </c>
      <c r="AF22" t="s">
        <v>396</v>
      </c>
      <c r="AH22" t="s">
        <v>396</v>
      </c>
      <c r="AI22" t="s">
        <v>396</v>
      </c>
      <c r="AJ22" t="s">
        <v>396</v>
      </c>
      <c r="AK22" t="s">
        <v>396</v>
      </c>
      <c r="AM22">
        <v>1688696</v>
      </c>
      <c r="AN22">
        <v>1647679</v>
      </c>
      <c r="AO22">
        <v>300086</v>
      </c>
      <c r="AS22" t="s">
        <v>396</v>
      </c>
      <c r="AW22" t="s">
        <v>396</v>
      </c>
      <c r="BA22" t="s">
        <v>396</v>
      </c>
      <c r="BE22" t="s">
        <v>396</v>
      </c>
      <c r="BI22" t="s">
        <v>396</v>
      </c>
      <c r="BM22" t="s">
        <v>396</v>
      </c>
      <c r="BQ22" t="s">
        <v>396</v>
      </c>
      <c r="BR22">
        <v>988696</v>
      </c>
      <c r="BS22">
        <v>988696</v>
      </c>
      <c r="BT22">
        <v>300086</v>
      </c>
      <c r="BU22" t="s">
        <v>396</v>
      </c>
      <c r="BV22">
        <v>700000</v>
      </c>
      <c r="BW22">
        <v>658983</v>
      </c>
      <c r="BY22" t="s">
        <v>396</v>
      </c>
      <c r="CC22" t="s">
        <v>396</v>
      </c>
      <c r="CG22" t="s">
        <v>396</v>
      </c>
      <c r="CK22" t="s">
        <v>396</v>
      </c>
      <c r="CO22" t="s">
        <v>396</v>
      </c>
    </row>
    <row r="23" spans="1:93" x14ac:dyDescent="0.2">
      <c r="A23" t="s">
        <v>110</v>
      </c>
      <c r="B23" t="s">
        <v>128</v>
      </c>
      <c r="C23">
        <v>2</v>
      </c>
      <c r="D23" t="s">
        <v>151</v>
      </c>
      <c r="E23">
        <v>1</v>
      </c>
      <c r="F23" t="s">
        <v>194</v>
      </c>
      <c r="G23">
        <v>14</v>
      </c>
      <c r="H23" t="s">
        <v>259</v>
      </c>
      <c r="I23" t="s">
        <v>291</v>
      </c>
      <c r="J23" t="s">
        <v>310</v>
      </c>
      <c r="K23" t="s">
        <v>351</v>
      </c>
      <c r="L23">
        <v>31447</v>
      </c>
      <c r="M23" t="s">
        <v>396</v>
      </c>
      <c r="N23" s="2">
        <v>43936</v>
      </c>
      <c r="O23" s="2">
        <v>43997</v>
      </c>
      <c r="P23" t="s">
        <v>456</v>
      </c>
      <c r="Q23" t="s">
        <v>396</v>
      </c>
      <c r="R23" t="s">
        <v>396</v>
      </c>
      <c r="S23" t="s">
        <v>462</v>
      </c>
      <c r="T23" t="s">
        <v>473</v>
      </c>
      <c r="U23" t="s">
        <v>396</v>
      </c>
      <c r="V23" t="s">
        <v>396</v>
      </c>
      <c r="W23" t="s">
        <v>396</v>
      </c>
      <c r="X23" t="s">
        <v>396</v>
      </c>
      <c r="Y23" t="s">
        <v>110</v>
      </c>
      <c r="Z23" t="s">
        <v>396</v>
      </c>
      <c r="AA23" t="s">
        <v>396</v>
      </c>
      <c r="AB23" t="s">
        <v>396</v>
      </c>
      <c r="AC23" t="s">
        <v>396</v>
      </c>
      <c r="AD23" t="s">
        <v>396</v>
      </c>
      <c r="AE23" t="s">
        <v>396</v>
      </c>
      <c r="AF23" t="s">
        <v>396</v>
      </c>
      <c r="AG23" t="s">
        <v>396</v>
      </c>
      <c r="AH23" t="s">
        <v>396</v>
      </c>
      <c r="AI23" t="s">
        <v>396</v>
      </c>
      <c r="AJ23" t="s">
        <v>396</v>
      </c>
      <c r="AK23" t="s">
        <v>396</v>
      </c>
      <c r="AM23">
        <v>7015000</v>
      </c>
      <c r="AN23">
        <v>265000</v>
      </c>
      <c r="AO23">
        <v>0</v>
      </c>
      <c r="AS23" t="s">
        <v>396</v>
      </c>
      <c r="AW23" t="s">
        <v>396</v>
      </c>
      <c r="BA23" t="s">
        <v>396</v>
      </c>
      <c r="BE23" t="s">
        <v>396</v>
      </c>
      <c r="BF23">
        <v>7015000</v>
      </c>
      <c r="BG23">
        <v>265000</v>
      </c>
      <c r="BI23" t="s">
        <v>396</v>
      </c>
      <c r="BM23" t="s">
        <v>396</v>
      </c>
      <c r="BQ23" t="s">
        <v>396</v>
      </c>
      <c r="BU23" t="s">
        <v>396</v>
      </c>
      <c r="BY23" t="s">
        <v>396</v>
      </c>
      <c r="CC23" t="s">
        <v>396</v>
      </c>
      <c r="CG23" t="s">
        <v>396</v>
      </c>
      <c r="CK23" t="s">
        <v>396</v>
      </c>
      <c r="CO23" t="s">
        <v>396</v>
      </c>
    </row>
    <row r="24" spans="1:93" x14ac:dyDescent="0.2">
      <c r="A24" t="s">
        <v>97</v>
      </c>
      <c r="B24" t="s">
        <v>117</v>
      </c>
      <c r="C24">
        <v>2</v>
      </c>
      <c r="D24" t="s">
        <v>138</v>
      </c>
      <c r="E24">
        <v>2</v>
      </c>
      <c r="F24" t="s">
        <v>180</v>
      </c>
      <c r="G24">
        <v>2</v>
      </c>
      <c r="H24" t="s">
        <v>245</v>
      </c>
      <c r="I24" t="s">
        <v>291</v>
      </c>
      <c r="J24" t="s">
        <v>311</v>
      </c>
      <c r="K24" t="s">
        <v>352</v>
      </c>
      <c r="L24">
        <v>112254</v>
      </c>
      <c r="M24" t="s">
        <v>396</v>
      </c>
      <c r="N24" s="2">
        <v>44927</v>
      </c>
      <c r="O24" s="2">
        <v>45291</v>
      </c>
      <c r="P24" t="s">
        <v>455</v>
      </c>
      <c r="Q24" t="s">
        <v>396</v>
      </c>
      <c r="R24" t="s">
        <v>396</v>
      </c>
      <c r="S24" t="s">
        <v>460</v>
      </c>
      <c r="T24" t="s">
        <v>471</v>
      </c>
      <c r="U24" t="s">
        <v>482</v>
      </c>
      <c r="V24" t="s">
        <v>527</v>
      </c>
      <c r="W24" t="s">
        <v>570</v>
      </c>
      <c r="X24" t="s">
        <v>588</v>
      </c>
      <c r="Y24" t="s">
        <v>97</v>
      </c>
      <c r="Z24" t="s">
        <v>615</v>
      </c>
      <c r="AA24" t="s">
        <v>396</v>
      </c>
      <c r="AB24" t="s">
        <v>396</v>
      </c>
      <c r="AC24" t="s">
        <v>636</v>
      </c>
      <c r="AE24" t="s">
        <v>646</v>
      </c>
      <c r="AF24" t="s">
        <v>396</v>
      </c>
      <c r="AH24" t="s">
        <v>654</v>
      </c>
      <c r="AJ24" t="s">
        <v>396</v>
      </c>
      <c r="AK24" t="s">
        <v>396</v>
      </c>
      <c r="AM24">
        <v>2080447</v>
      </c>
      <c r="AN24">
        <v>2080447</v>
      </c>
      <c r="AO24">
        <v>980447</v>
      </c>
      <c r="AS24" t="s">
        <v>396</v>
      </c>
      <c r="AW24" t="s">
        <v>396</v>
      </c>
      <c r="BA24" t="s">
        <v>396</v>
      </c>
      <c r="BE24" t="s">
        <v>396</v>
      </c>
      <c r="BI24" t="s">
        <v>396</v>
      </c>
      <c r="BM24" t="s">
        <v>396</v>
      </c>
      <c r="BQ24" t="s">
        <v>396</v>
      </c>
      <c r="BR24">
        <v>2080447</v>
      </c>
      <c r="BS24">
        <v>2080447</v>
      </c>
      <c r="BT24">
        <v>980447</v>
      </c>
      <c r="BU24" t="s">
        <v>396</v>
      </c>
      <c r="BY24" t="s">
        <v>396</v>
      </c>
      <c r="CC24" t="s">
        <v>396</v>
      </c>
      <c r="CG24" t="s">
        <v>396</v>
      </c>
      <c r="CK24" t="s">
        <v>396</v>
      </c>
      <c r="CO24" t="s">
        <v>396</v>
      </c>
    </row>
    <row r="25" spans="1:93" x14ac:dyDescent="0.2">
      <c r="A25" t="s">
        <v>111</v>
      </c>
      <c r="B25" t="s">
        <v>129</v>
      </c>
      <c r="C25">
        <v>3</v>
      </c>
      <c r="D25" t="s">
        <v>152</v>
      </c>
      <c r="E25">
        <v>7</v>
      </c>
      <c r="F25" t="s">
        <v>195</v>
      </c>
      <c r="G25">
        <v>23</v>
      </c>
      <c r="H25" t="s">
        <v>260</v>
      </c>
      <c r="I25" t="s">
        <v>291</v>
      </c>
      <c r="J25">
        <v>3</v>
      </c>
      <c r="K25" t="s">
        <v>353</v>
      </c>
      <c r="L25">
        <v>8703</v>
      </c>
      <c r="M25" t="s">
        <v>396</v>
      </c>
      <c r="N25" s="2">
        <v>44286</v>
      </c>
      <c r="O25" s="2">
        <v>44926</v>
      </c>
      <c r="P25" t="s">
        <v>456</v>
      </c>
      <c r="Q25" t="s">
        <v>396</v>
      </c>
      <c r="R25" t="s">
        <v>396</v>
      </c>
      <c r="S25" t="s">
        <v>468</v>
      </c>
      <c r="T25" t="s">
        <v>479</v>
      </c>
      <c r="U25" t="s">
        <v>396</v>
      </c>
      <c r="V25" t="s">
        <v>528</v>
      </c>
      <c r="W25" t="s">
        <v>396</v>
      </c>
      <c r="X25" t="s">
        <v>396</v>
      </c>
      <c r="Y25" t="s">
        <v>111</v>
      </c>
      <c r="Z25" t="s">
        <v>396</v>
      </c>
      <c r="AA25" t="s">
        <v>396</v>
      </c>
      <c r="AB25" t="s">
        <v>396</v>
      </c>
      <c r="AC25" t="s">
        <v>396</v>
      </c>
      <c r="AD25" t="s">
        <v>396</v>
      </c>
      <c r="AE25" t="s">
        <v>396</v>
      </c>
      <c r="AF25" t="s">
        <v>396</v>
      </c>
      <c r="AG25" t="s">
        <v>396</v>
      </c>
      <c r="AH25" t="s">
        <v>396</v>
      </c>
      <c r="AI25" t="s">
        <v>396</v>
      </c>
      <c r="AJ25" t="s">
        <v>396</v>
      </c>
      <c r="AK25" t="s">
        <v>396</v>
      </c>
      <c r="AM25">
        <v>0</v>
      </c>
      <c r="AN25">
        <v>0</v>
      </c>
      <c r="AO25">
        <v>0</v>
      </c>
      <c r="AS25" t="s">
        <v>396</v>
      </c>
      <c r="AW25" t="s">
        <v>396</v>
      </c>
      <c r="BA25" t="s">
        <v>396</v>
      </c>
      <c r="BE25" t="s">
        <v>396</v>
      </c>
      <c r="BI25" t="s">
        <v>396</v>
      </c>
      <c r="BM25" t="s">
        <v>396</v>
      </c>
      <c r="BQ25" t="s">
        <v>396</v>
      </c>
      <c r="BU25" t="s">
        <v>396</v>
      </c>
      <c r="BY25" t="s">
        <v>396</v>
      </c>
      <c r="CC25" t="s">
        <v>396</v>
      </c>
      <c r="CG25" t="s">
        <v>396</v>
      </c>
      <c r="CK25" t="s">
        <v>396</v>
      </c>
      <c r="CO25" t="s">
        <v>396</v>
      </c>
    </row>
    <row r="26" spans="1:93" x14ac:dyDescent="0.2">
      <c r="A26" t="s">
        <v>98</v>
      </c>
      <c r="B26" t="s">
        <v>118</v>
      </c>
      <c r="C26">
        <v>4</v>
      </c>
      <c r="D26" t="s">
        <v>139</v>
      </c>
      <c r="E26">
        <v>1</v>
      </c>
      <c r="F26" t="s">
        <v>181</v>
      </c>
      <c r="G26" t="s">
        <v>225</v>
      </c>
      <c r="H26" t="s">
        <v>246</v>
      </c>
      <c r="I26" t="s">
        <v>291</v>
      </c>
      <c r="J26">
        <v>3</v>
      </c>
      <c r="K26" t="s">
        <v>354</v>
      </c>
      <c r="L26">
        <v>90016</v>
      </c>
      <c r="M26" t="s">
        <v>396</v>
      </c>
      <c r="N26" s="2">
        <v>44562</v>
      </c>
      <c r="O26" s="2">
        <v>44926</v>
      </c>
      <c r="P26" t="s">
        <v>456</v>
      </c>
      <c r="Q26" t="s">
        <v>396</v>
      </c>
      <c r="R26" t="s">
        <v>396</v>
      </c>
      <c r="S26" t="s">
        <v>460</v>
      </c>
      <c r="T26" t="s">
        <v>471</v>
      </c>
      <c r="U26" t="s">
        <v>482</v>
      </c>
      <c r="V26" t="s">
        <v>529</v>
      </c>
      <c r="W26" t="s">
        <v>574</v>
      </c>
      <c r="X26" t="s">
        <v>589</v>
      </c>
      <c r="Y26" t="s">
        <v>600</v>
      </c>
      <c r="Z26" t="s">
        <v>615</v>
      </c>
      <c r="AA26" t="s">
        <v>635</v>
      </c>
      <c r="AB26" t="s">
        <v>396</v>
      </c>
      <c r="AC26" t="s">
        <v>636</v>
      </c>
      <c r="AD26" t="s">
        <v>396</v>
      </c>
      <c r="AE26" t="s">
        <v>646</v>
      </c>
      <c r="AF26" t="s">
        <v>396</v>
      </c>
      <c r="AG26" t="s">
        <v>396</v>
      </c>
      <c r="AH26" t="s">
        <v>396</v>
      </c>
      <c r="AI26" t="s">
        <v>396</v>
      </c>
      <c r="AJ26" t="s">
        <v>396</v>
      </c>
      <c r="AK26" t="s">
        <v>396</v>
      </c>
      <c r="AM26">
        <v>209705</v>
      </c>
      <c r="AN26">
        <v>209705</v>
      </c>
      <c r="AO26">
        <v>0</v>
      </c>
      <c r="AS26" t="s">
        <v>396</v>
      </c>
      <c r="AW26" t="s">
        <v>396</v>
      </c>
      <c r="BA26" t="s">
        <v>396</v>
      </c>
      <c r="BE26" t="s">
        <v>396</v>
      </c>
      <c r="BI26" t="s">
        <v>396</v>
      </c>
      <c r="BM26" t="s">
        <v>396</v>
      </c>
      <c r="BN26">
        <v>209705</v>
      </c>
      <c r="BO26">
        <v>209705</v>
      </c>
      <c r="BQ26" t="s">
        <v>396</v>
      </c>
      <c r="BU26" t="s">
        <v>396</v>
      </c>
      <c r="BY26" t="s">
        <v>396</v>
      </c>
      <c r="CC26" t="s">
        <v>396</v>
      </c>
      <c r="CG26" t="s">
        <v>396</v>
      </c>
      <c r="CK26" t="s">
        <v>396</v>
      </c>
      <c r="CO26" t="s">
        <v>396</v>
      </c>
    </row>
    <row r="27" spans="1:93" x14ac:dyDescent="0.2">
      <c r="A27" t="s">
        <v>112</v>
      </c>
      <c r="B27" t="s">
        <v>130</v>
      </c>
      <c r="C27">
        <v>3</v>
      </c>
      <c r="D27" t="s">
        <v>153</v>
      </c>
      <c r="E27">
        <v>1</v>
      </c>
      <c r="F27" t="s">
        <v>196</v>
      </c>
      <c r="G27">
        <v>25</v>
      </c>
      <c r="H27" t="s">
        <v>261</v>
      </c>
      <c r="I27" t="s">
        <v>291</v>
      </c>
      <c r="J27" t="s">
        <v>312</v>
      </c>
      <c r="K27" t="s">
        <v>355</v>
      </c>
      <c r="L27">
        <v>17023</v>
      </c>
      <c r="M27" t="s">
        <v>405</v>
      </c>
      <c r="N27" s="2">
        <v>42552</v>
      </c>
      <c r="O27" s="2">
        <v>44742</v>
      </c>
      <c r="P27" t="s">
        <v>456</v>
      </c>
      <c r="Q27" t="s">
        <v>396</v>
      </c>
      <c r="R27" t="s">
        <v>396</v>
      </c>
      <c r="S27" t="s">
        <v>460</v>
      </c>
      <c r="T27" t="s">
        <v>471</v>
      </c>
      <c r="U27" t="s">
        <v>495</v>
      </c>
      <c r="V27" t="s">
        <v>530</v>
      </c>
      <c r="W27" t="s">
        <v>575</v>
      </c>
      <c r="X27" t="s">
        <v>590</v>
      </c>
      <c r="Y27" t="s">
        <v>601</v>
      </c>
      <c r="Z27" t="s">
        <v>615</v>
      </c>
      <c r="AA27" t="s">
        <v>396</v>
      </c>
      <c r="AB27" t="s">
        <v>396</v>
      </c>
      <c r="AC27" t="s">
        <v>639</v>
      </c>
      <c r="AD27" t="s">
        <v>396</v>
      </c>
      <c r="AE27" t="s">
        <v>646</v>
      </c>
      <c r="AF27" t="s">
        <v>396</v>
      </c>
      <c r="AG27" t="s">
        <v>396</v>
      </c>
      <c r="AH27" t="s">
        <v>396</v>
      </c>
      <c r="AI27" t="s">
        <v>396</v>
      </c>
      <c r="AJ27" t="s">
        <v>396</v>
      </c>
      <c r="AK27" t="s">
        <v>396</v>
      </c>
      <c r="AM27">
        <v>1566000</v>
      </c>
      <c r="AN27">
        <v>901000</v>
      </c>
      <c r="AO27">
        <v>605000</v>
      </c>
      <c r="AP27">
        <v>180000</v>
      </c>
      <c r="AQ27">
        <v>180000</v>
      </c>
      <c r="AR27">
        <v>180000</v>
      </c>
      <c r="AS27" t="s">
        <v>396</v>
      </c>
      <c r="AT27">
        <v>286000</v>
      </c>
      <c r="AU27">
        <v>121000</v>
      </c>
      <c r="AV27">
        <v>170000</v>
      </c>
      <c r="AW27" t="s">
        <v>396</v>
      </c>
      <c r="AX27">
        <v>150000</v>
      </c>
      <c r="AY27">
        <v>150000</v>
      </c>
      <c r="AZ27">
        <v>135000</v>
      </c>
      <c r="BA27" t="s">
        <v>396</v>
      </c>
      <c r="BB27">
        <v>300000</v>
      </c>
      <c r="BC27">
        <v>50000</v>
      </c>
      <c r="BD27">
        <v>120000</v>
      </c>
      <c r="BE27" t="s">
        <v>396</v>
      </c>
      <c r="BF27">
        <v>300000</v>
      </c>
      <c r="BG27">
        <v>50000</v>
      </c>
      <c r="BI27" t="s">
        <v>396</v>
      </c>
      <c r="BJ27">
        <v>350000</v>
      </c>
      <c r="BK27">
        <v>350000</v>
      </c>
      <c r="BM27" t="s">
        <v>396</v>
      </c>
      <c r="BQ27" t="s">
        <v>396</v>
      </c>
      <c r="BU27" t="s">
        <v>396</v>
      </c>
      <c r="BY27" t="s">
        <v>396</v>
      </c>
      <c r="CC27" t="s">
        <v>396</v>
      </c>
      <c r="CG27" t="s">
        <v>396</v>
      </c>
      <c r="CK27" t="s">
        <v>396</v>
      </c>
      <c r="CO27" t="s">
        <v>396</v>
      </c>
    </row>
    <row r="28" spans="1:93" x14ac:dyDescent="0.2">
      <c r="A28" t="s">
        <v>113</v>
      </c>
      <c r="B28" t="s">
        <v>121</v>
      </c>
      <c r="C28">
        <v>3</v>
      </c>
      <c r="D28" t="s">
        <v>154</v>
      </c>
      <c r="E28">
        <v>3</v>
      </c>
      <c r="F28" t="s">
        <v>197</v>
      </c>
      <c r="G28">
        <v>26</v>
      </c>
      <c r="H28" t="s">
        <v>262</v>
      </c>
      <c r="I28" t="s">
        <v>291</v>
      </c>
      <c r="J28" t="s">
        <v>313</v>
      </c>
      <c r="K28" t="s">
        <v>356</v>
      </c>
      <c r="L28">
        <v>58723</v>
      </c>
      <c r="M28" t="s">
        <v>406</v>
      </c>
      <c r="N28" s="2">
        <v>44197</v>
      </c>
      <c r="O28" s="2">
        <v>44561</v>
      </c>
      <c r="P28" t="s">
        <v>455</v>
      </c>
      <c r="Q28" t="s">
        <v>396</v>
      </c>
      <c r="R28" t="s">
        <v>396</v>
      </c>
      <c r="S28" t="s">
        <v>462</v>
      </c>
      <c r="T28" t="s">
        <v>473</v>
      </c>
      <c r="U28" t="s">
        <v>496</v>
      </c>
      <c r="V28" t="s">
        <v>531</v>
      </c>
      <c r="W28" t="s">
        <v>576</v>
      </c>
      <c r="X28" t="s">
        <v>584</v>
      </c>
      <c r="Y28" t="s">
        <v>602</v>
      </c>
      <c r="Z28" t="s">
        <v>627</v>
      </c>
      <c r="AA28" t="s">
        <v>635</v>
      </c>
      <c r="AC28" t="s">
        <v>639</v>
      </c>
      <c r="AE28" t="s">
        <v>646</v>
      </c>
      <c r="AF28" t="s">
        <v>396</v>
      </c>
      <c r="AH28" t="s">
        <v>652</v>
      </c>
      <c r="AJ28" t="s">
        <v>396</v>
      </c>
      <c r="AK28" t="s">
        <v>396</v>
      </c>
      <c r="AM28">
        <v>14500</v>
      </c>
      <c r="AN28">
        <v>4500</v>
      </c>
      <c r="AO28">
        <v>4500</v>
      </c>
      <c r="AS28" t="s">
        <v>396</v>
      </c>
      <c r="AW28" t="s">
        <v>396</v>
      </c>
      <c r="BA28" t="s">
        <v>396</v>
      </c>
      <c r="BE28" t="s">
        <v>396</v>
      </c>
      <c r="BI28" t="s">
        <v>396</v>
      </c>
      <c r="BJ28">
        <v>14500</v>
      </c>
      <c r="BK28">
        <v>4500</v>
      </c>
      <c r="BL28">
        <v>4500</v>
      </c>
      <c r="BM28" t="s">
        <v>396</v>
      </c>
      <c r="BQ28" t="s">
        <v>396</v>
      </c>
      <c r="BU28" t="s">
        <v>396</v>
      </c>
      <c r="BY28" t="s">
        <v>396</v>
      </c>
      <c r="CC28" t="s">
        <v>396</v>
      </c>
      <c r="CG28" t="s">
        <v>396</v>
      </c>
      <c r="CK28" t="s">
        <v>396</v>
      </c>
      <c r="CO28" t="s">
        <v>396</v>
      </c>
    </row>
    <row r="29" spans="1:93" x14ac:dyDescent="0.2">
      <c r="A29" t="s">
        <v>110</v>
      </c>
      <c r="B29" t="s">
        <v>128</v>
      </c>
      <c r="C29">
        <v>3</v>
      </c>
      <c r="D29" t="s">
        <v>155</v>
      </c>
      <c r="E29">
        <v>2</v>
      </c>
      <c r="F29" t="s">
        <v>198</v>
      </c>
      <c r="G29">
        <v>29</v>
      </c>
      <c r="H29" t="s">
        <v>263</v>
      </c>
      <c r="I29" t="s">
        <v>291</v>
      </c>
      <c r="J29" t="s">
        <v>314</v>
      </c>
      <c r="K29" t="s">
        <v>357</v>
      </c>
      <c r="L29">
        <v>31626</v>
      </c>
      <c r="M29" t="s">
        <v>396</v>
      </c>
      <c r="N29" s="2">
        <v>43831</v>
      </c>
      <c r="O29" s="2">
        <v>43921</v>
      </c>
      <c r="P29" t="s">
        <v>456</v>
      </c>
      <c r="Q29" t="s">
        <v>396</v>
      </c>
      <c r="R29" t="s">
        <v>396</v>
      </c>
      <c r="S29" t="s">
        <v>469</v>
      </c>
      <c r="T29" t="s">
        <v>480</v>
      </c>
      <c r="U29" t="s">
        <v>497</v>
      </c>
      <c r="V29" t="s">
        <v>396</v>
      </c>
      <c r="W29" t="s">
        <v>396</v>
      </c>
      <c r="X29" t="s">
        <v>396</v>
      </c>
      <c r="Y29" t="s">
        <v>110</v>
      </c>
      <c r="Z29" t="s">
        <v>396</v>
      </c>
      <c r="AA29" t="s">
        <v>396</v>
      </c>
      <c r="AB29" t="s">
        <v>396</v>
      </c>
      <c r="AC29" t="s">
        <v>396</v>
      </c>
      <c r="AD29" t="s">
        <v>396</v>
      </c>
      <c r="AE29" t="s">
        <v>396</v>
      </c>
      <c r="AF29" t="s">
        <v>396</v>
      </c>
      <c r="AG29" t="s">
        <v>396</v>
      </c>
      <c r="AH29" t="s">
        <v>396</v>
      </c>
      <c r="AI29" t="s">
        <v>396</v>
      </c>
      <c r="AJ29" t="s">
        <v>396</v>
      </c>
      <c r="AK29" t="s">
        <v>396</v>
      </c>
      <c r="AM29">
        <v>50000</v>
      </c>
      <c r="AN29">
        <v>0</v>
      </c>
      <c r="AO29">
        <v>0</v>
      </c>
      <c r="AS29" t="s">
        <v>396</v>
      </c>
      <c r="AW29" t="s">
        <v>396</v>
      </c>
      <c r="BA29" t="s">
        <v>396</v>
      </c>
      <c r="BE29" t="s">
        <v>396</v>
      </c>
      <c r="BF29">
        <v>50000</v>
      </c>
      <c r="BG29">
        <v>0</v>
      </c>
      <c r="BI29" t="s">
        <v>396</v>
      </c>
      <c r="BM29" t="s">
        <v>396</v>
      </c>
      <c r="BQ29" t="s">
        <v>396</v>
      </c>
      <c r="BU29" t="s">
        <v>396</v>
      </c>
      <c r="BY29" t="s">
        <v>396</v>
      </c>
      <c r="CC29" t="s">
        <v>396</v>
      </c>
      <c r="CG29" t="s">
        <v>396</v>
      </c>
      <c r="CK29" t="s">
        <v>396</v>
      </c>
      <c r="CO29" t="s">
        <v>396</v>
      </c>
    </row>
    <row r="30" spans="1:93" x14ac:dyDescent="0.2">
      <c r="A30" t="s">
        <v>114</v>
      </c>
      <c r="B30" t="s">
        <v>131</v>
      </c>
      <c r="C30">
        <v>3</v>
      </c>
      <c r="D30" t="s">
        <v>156</v>
      </c>
      <c r="E30">
        <v>2</v>
      </c>
      <c r="F30" t="s">
        <v>199</v>
      </c>
      <c r="G30">
        <v>28</v>
      </c>
      <c r="H30" t="s">
        <v>264</v>
      </c>
      <c r="I30" t="s">
        <v>291</v>
      </c>
      <c r="J30" t="s">
        <v>315</v>
      </c>
      <c r="K30" t="s">
        <v>358</v>
      </c>
      <c r="L30">
        <v>87605</v>
      </c>
      <c r="M30" t="s">
        <v>396</v>
      </c>
      <c r="N30" s="2">
        <v>44682</v>
      </c>
      <c r="O30" s="2">
        <v>44712</v>
      </c>
      <c r="P30" t="s">
        <v>456</v>
      </c>
      <c r="Q30" t="s">
        <v>396</v>
      </c>
      <c r="R30" t="s">
        <v>396</v>
      </c>
      <c r="S30" t="s">
        <v>460</v>
      </c>
      <c r="T30" t="s">
        <v>471</v>
      </c>
      <c r="U30" t="s">
        <v>471</v>
      </c>
      <c r="V30" t="s">
        <v>396</v>
      </c>
      <c r="W30" t="s">
        <v>560</v>
      </c>
      <c r="X30" t="s">
        <v>586</v>
      </c>
      <c r="Y30" t="s">
        <v>603</v>
      </c>
      <c r="Z30" t="s">
        <v>396</v>
      </c>
      <c r="AA30" t="s">
        <v>396</v>
      </c>
      <c r="AB30" t="s">
        <v>396</v>
      </c>
      <c r="AC30" t="s">
        <v>396</v>
      </c>
      <c r="AD30" t="s">
        <v>396</v>
      </c>
      <c r="AE30" t="s">
        <v>396</v>
      </c>
      <c r="AF30" t="s">
        <v>396</v>
      </c>
      <c r="AG30" t="s">
        <v>396</v>
      </c>
      <c r="AH30" t="s">
        <v>396</v>
      </c>
      <c r="AI30" t="s">
        <v>396</v>
      </c>
      <c r="AJ30" t="s">
        <v>396</v>
      </c>
      <c r="AK30" t="s">
        <v>396</v>
      </c>
      <c r="AM30">
        <v>0</v>
      </c>
      <c r="AN30">
        <v>0</v>
      </c>
      <c r="AO30">
        <v>0</v>
      </c>
      <c r="AS30" t="s">
        <v>396</v>
      </c>
      <c r="AW30" t="s">
        <v>396</v>
      </c>
      <c r="BA30" t="s">
        <v>396</v>
      </c>
      <c r="BE30" t="s">
        <v>396</v>
      </c>
      <c r="BI30" t="s">
        <v>396</v>
      </c>
      <c r="BM30" t="s">
        <v>396</v>
      </c>
      <c r="BQ30" t="s">
        <v>396</v>
      </c>
      <c r="BU30" t="s">
        <v>396</v>
      </c>
      <c r="BY30" t="s">
        <v>396</v>
      </c>
      <c r="CC30" t="s">
        <v>396</v>
      </c>
      <c r="CG30" t="s">
        <v>396</v>
      </c>
      <c r="CK30" t="s">
        <v>396</v>
      </c>
      <c r="CO30" t="s">
        <v>396</v>
      </c>
    </row>
    <row r="31" spans="1:93" x14ac:dyDescent="0.2">
      <c r="A31" t="s">
        <v>114</v>
      </c>
      <c r="B31" t="s">
        <v>131</v>
      </c>
      <c r="C31">
        <v>3</v>
      </c>
      <c r="D31" t="s">
        <v>156</v>
      </c>
      <c r="E31">
        <v>2</v>
      </c>
      <c r="F31" t="s">
        <v>199</v>
      </c>
      <c r="G31">
        <v>28</v>
      </c>
      <c r="H31" t="s">
        <v>264</v>
      </c>
      <c r="I31" t="s">
        <v>291</v>
      </c>
      <c r="J31" t="s">
        <v>316</v>
      </c>
      <c r="K31" t="s">
        <v>359</v>
      </c>
      <c r="L31">
        <v>87606</v>
      </c>
      <c r="M31" t="s">
        <v>396</v>
      </c>
      <c r="N31" s="2">
        <v>44682</v>
      </c>
      <c r="O31" s="2">
        <v>44712</v>
      </c>
      <c r="P31" t="s">
        <v>456</v>
      </c>
      <c r="Q31" t="s">
        <v>396</v>
      </c>
      <c r="R31" t="s">
        <v>396</v>
      </c>
      <c r="S31" t="s">
        <v>460</v>
      </c>
      <c r="T31" t="s">
        <v>471</v>
      </c>
      <c r="U31" t="s">
        <v>471</v>
      </c>
      <c r="V31" t="s">
        <v>396</v>
      </c>
      <c r="W31" t="s">
        <v>560</v>
      </c>
      <c r="X31" t="s">
        <v>586</v>
      </c>
      <c r="Y31" t="s">
        <v>603</v>
      </c>
      <c r="Z31" t="s">
        <v>396</v>
      </c>
      <c r="AA31" t="s">
        <v>396</v>
      </c>
      <c r="AB31" t="s">
        <v>396</v>
      </c>
      <c r="AC31" t="s">
        <v>396</v>
      </c>
      <c r="AD31" t="s">
        <v>396</v>
      </c>
      <c r="AE31" t="s">
        <v>396</v>
      </c>
      <c r="AF31" t="s">
        <v>396</v>
      </c>
      <c r="AG31" t="s">
        <v>396</v>
      </c>
      <c r="AH31" t="s">
        <v>396</v>
      </c>
      <c r="AI31" t="s">
        <v>396</v>
      </c>
      <c r="AJ31" t="s">
        <v>396</v>
      </c>
      <c r="AK31" t="s">
        <v>396</v>
      </c>
      <c r="AM31">
        <v>0</v>
      </c>
      <c r="AN31">
        <v>0</v>
      </c>
      <c r="AO31">
        <v>0</v>
      </c>
      <c r="AS31" t="s">
        <v>396</v>
      </c>
      <c r="AW31" t="s">
        <v>396</v>
      </c>
      <c r="BA31" t="s">
        <v>396</v>
      </c>
      <c r="BE31" t="s">
        <v>396</v>
      </c>
      <c r="BI31" t="s">
        <v>396</v>
      </c>
      <c r="BM31" t="s">
        <v>396</v>
      </c>
      <c r="BQ31" t="s">
        <v>396</v>
      </c>
      <c r="BU31" t="s">
        <v>396</v>
      </c>
      <c r="BY31" t="s">
        <v>396</v>
      </c>
      <c r="CC31" t="s">
        <v>396</v>
      </c>
      <c r="CG31" t="s">
        <v>396</v>
      </c>
      <c r="CK31" t="s">
        <v>396</v>
      </c>
      <c r="CO31" t="s">
        <v>396</v>
      </c>
    </row>
    <row r="32" spans="1:93" x14ac:dyDescent="0.2">
      <c r="A32" t="s">
        <v>114</v>
      </c>
      <c r="B32" t="s">
        <v>131</v>
      </c>
      <c r="C32">
        <v>3</v>
      </c>
      <c r="D32" t="s">
        <v>156</v>
      </c>
      <c r="E32">
        <v>2</v>
      </c>
      <c r="F32" t="s">
        <v>199</v>
      </c>
      <c r="G32">
        <v>28</v>
      </c>
      <c r="H32" t="s">
        <v>264</v>
      </c>
      <c r="I32" t="s">
        <v>291</v>
      </c>
      <c r="J32" t="s">
        <v>317</v>
      </c>
      <c r="K32" t="s">
        <v>360</v>
      </c>
      <c r="L32">
        <v>87611</v>
      </c>
      <c r="M32" t="s">
        <v>396</v>
      </c>
      <c r="N32" s="2">
        <v>44743</v>
      </c>
      <c r="O32" s="2">
        <v>44773</v>
      </c>
      <c r="P32" t="s">
        <v>456</v>
      </c>
      <c r="Q32" t="s">
        <v>396</v>
      </c>
      <c r="R32" t="s">
        <v>396</v>
      </c>
      <c r="S32" t="s">
        <v>460</v>
      </c>
      <c r="T32" t="s">
        <v>471</v>
      </c>
      <c r="U32" t="s">
        <v>471</v>
      </c>
      <c r="V32" t="s">
        <v>396</v>
      </c>
      <c r="W32" t="s">
        <v>560</v>
      </c>
      <c r="X32" t="s">
        <v>586</v>
      </c>
      <c r="Y32" t="s">
        <v>604</v>
      </c>
      <c r="Z32" t="s">
        <v>396</v>
      </c>
      <c r="AA32" t="s">
        <v>396</v>
      </c>
      <c r="AB32" t="s">
        <v>396</v>
      </c>
      <c r="AC32" t="s">
        <v>396</v>
      </c>
      <c r="AD32" t="s">
        <v>396</v>
      </c>
      <c r="AE32" t="s">
        <v>396</v>
      </c>
      <c r="AF32" t="s">
        <v>396</v>
      </c>
      <c r="AG32" t="s">
        <v>396</v>
      </c>
      <c r="AH32" t="s">
        <v>396</v>
      </c>
      <c r="AI32" t="s">
        <v>396</v>
      </c>
      <c r="AJ32" t="s">
        <v>396</v>
      </c>
      <c r="AK32" t="s">
        <v>396</v>
      </c>
      <c r="AM32">
        <v>0</v>
      </c>
      <c r="AN32">
        <v>0</v>
      </c>
      <c r="AO32">
        <v>0</v>
      </c>
      <c r="AS32" t="s">
        <v>396</v>
      </c>
      <c r="AW32" t="s">
        <v>396</v>
      </c>
      <c r="BA32" t="s">
        <v>396</v>
      </c>
      <c r="BE32" t="s">
        <v>396</v>
      </c>
      <c r="BI32" t="s">
        <v>396</v>
      </c>
      <c r="BM32" t="s">
        <v>396</v>
      </c>
      <c r="BQ32" t="s">
        <v>396</v>
      </c>
      <c r="BU32" t="s">
        <v>396</v>
      </c>
      <c r="BY32" t="s">
        <v>396</v>
      </c>
      <c r="CC32" t="s">
        <v>396</v>
      </c>
      <c r="CG32" t="s">
        <v>396</v>
      </c>
      <c r="CK32" t="s">
        <v>396</v>
      </c>
      <c r="CO32" t="s">
        <v>396</v>
      </c>
    </row>
    <row r="33" spans="1:97" x14ac:dyDescent="0.2">
      <c r="A33" t="s">
        <v>101</v>
      </c>
      <c r="B33" t="s">
        <v>127</v>
      </c>
      <c r="C33">
        <v>4</v>
      </c>
      <c r="D33" t="s">
        <v>157</v>
      </c>
      <c r="E33">
        <v>4</v>
      </c>
      <c r="F33" t="s">
        <v>200</v>
      </c>
      <c r="G33">
        <v>4.0999999999999996</v>
      </c>
      <c r="H33" t="s">
        <v>265</v>
      </c>
      <c r="I33" t="s">
        <v>291</v>
      </c>
      <c r="J33">
        <v>4110</v>
      </c>
      <c r="K33" t="s">
        <v>361</v>
      </c>
      <c r="L33">
        <v>139826</v>
      </c>
      <c r="M33" t="s">
        <v>396</v>
      </c>
      <c r="N33" s="2">
        <v>44927</v>
      </c>
      <c r="O33" s="2">
        <v>46752</v>
      </c>
      <c r="P33" t="s">
        <v>456</v>
      </c>
      <c r="Q33" t="s">
        <v>396</v>
      </c>
      <c r="R33" t="s">
        <v>396</v>
      </c>
      <c r="S33" t="s">
        <v>460</v>
      </c>
      <c r="T33" t="s">
        <v>471</v>
      </c>
      <c r="U33" t="s">
        <v>498</v>
      </c>
      <c r="V33" t="s">
        <v>532</v>
      </c>
      <c r="W33" t="s">
        <v>577</v>
      </c>
      <c r="X33" t="s">
        <v>584</v>
      </c>
      <c r="Y33" t="s">
        <v>101</v>
      </c>
      <c r="Z33" t="s">
        <v>628</v>
      </c>
      <c r="AA33" t="s">
        <v>396</v>
      </c>
      <c r="AB33" t="s">
        <v>396</v>
      </c>
      <c r="AC33" t="s">
        <v>636</v>
      </c>
      <c r="AE33" t="s">
        <v>646</v>
      </c>
      <c r="AF33" t="s">
        <v>396</v>
      </c>
      <c r="AH33" t="s">
        <v>653</v>
      </c>
      <c r="AJ33" t="s">
        <v>656</v>
      </c>
      <c r="AK33" t="s">
        <v>664</v>
      </c>
      <c r="AM33">
        <v>4000000</v>
      </c>
      <c r="AN33">
        <v>5200524</v>
      </c>
      <c r="AO33">
        <v>905690</v>
      </c>
      <c r="AS33" t="s">
        <v>396</v>
      </c>
      <c r="AW33" t="s">
        <v>396</v>
      </c>
      <c r="BA33" t="s">
        <v>396</v>
      </c>
      <c r="BE33" t="s">
        <v>396</v>
      </c>
      <c r="BI33" t="s">
        <v>396</v>
      </c>
      <c r="BM33" t="s">
        <v>396</v>
      </c>
      <c r="BQ33" t="s">
        <v>396</v>
      </c>
      <c r="BR33">
        <v>2000000</v>
      </c>
      <c r="BS33">
        <v>1050690</v>
      </c>
      <c r="BT33">
        <v>905690</v>
      </c>
      <c r="BU33" t="s">
        <v>396</v>
      </c>
      <c r="BV33">
        <v>2000000</v>
      </c>
      <c r="BW33">
        <v>2249834</v>
      </c>
      <c r="BY33" t="s">
        <v>396</v>
      </c>
      <c r="CA33">
        <v>1900000</v>
      </c>
      <c r="CC33" t="s">
        <v>396</v>
      </c>
      <c r="CG33" t="s">
        <v>396</v>
      </c>
      <c r="CK33" t="s">
        <v>396</v>
      </c>
      <c r="CO33" t="s">
        <v>396</v>
      </c>
    </row>
    <row r="34" spans="1:97" x14ac:dyDescent="0.2">
      <c r="A34" t="s">
        <v>100</v>
      </c>
      <c r="B34" t="s">
        <v>120</v>
      </c>
      <c r="C34">
        <v>4</v>
      </c>
      <c r="D34" t="s">
        <v>158</v>
      </c>
      <c r="E34">
        <v>1</v>
      </c>
      <c r="F34" t="s">
        <v>201</v>
      </c>
      <c r="G34">
        <v>12</v>
      </c>
      <c r="H34" t="s">
        <v>266</v>
      </c>
      <c r="I34" t="s">
        <v>291</v>
      </c>
      <c r="J34" t="s">
        <v>318</v>
      </c>
      <c r="K34" t="s">
        <v>362</v>
      </c>
      <c r="L34">
        <v>97711</v>
      </c>
      <c r="M34" t="s">
        <v>407</v>
      </c>
      <c r="N34" s="2">
        <v>44621</v>
      </c>
      <c r="O34" s="2">
        <v>44926</v>
      </c>
      <c r="P34" t="s">
        <v>456</v>
      </c>
      <c r="Q34" t="s">
        <v>396</v>
      </c>
      <c r="R34" t="s">
        <v>396</v>
      </c>
      <c r="S34" t="s">
        <v>470</v>
      </c>
      <c r="T34" t="s">
        <v>481</v>
      </c>
      <c r="U34" t="s">
        <v>499</v>
      </c>
      <c r="V34" t="s">
        <v>533</v>
      </c>
      <c r="W34" t="s">
        <v>576</v>
      </c>
      <c r="X34" t="s">
        <v>584</v>
      </c>
      <c r="Y34" t="s">
        <v>605</v>
      </c>
      <c r="Z34" t="s">
        <v>617</v>
      </c>
      <c r="AA34" t="s">
        <v>396</v>
      </c>
      <c r="AB34" t="s">
        <v>396</v>
      </c>
      <c r="AC34" t="s">
        <v>639</v>
      </c>
      <c r="AE34" t="s">
        <v>647</v>
      </c>
      <c r="AF34" t="s">
        <v>396</v>
      </c>
      <c r="AH34" t="s">
        <v>396</v>
      </c>
      <c r="AI34" t="s">
        <v>396</v>
      </c>
      <c r="AJ34" t="s">
        <v>396</v>
      </c>
      <c r="AK34" t="s">
        <v>396</v>
      </c>
      <c r="AM34">
        <v>80000</v>
      </c>
      <c r="AN34">
        <v>80000</v>
      </c>
      <c r="AO34">
        <v>70000</v>
      </c>
      <c r="AS34" t="s">
        <v>396</v>
      </c>
      <c r="AW34" t="s">
        <v>396</v>
      </c>
      <c r="BA34" t="s">
        <v>396</v>
      </c>
      <c r="BE34" t="s">
        <v>396</v>
      </c>
      <c r="BI34" t="s">
        <v>396</v>
      </c>
      <c r="BM34" t="s">
        <v>396</v>
      </c>
      <c r="BN34">
        <v>80000</v>
      </c>
      <c r="BO34">
        <v>80000</v>
      </c>
      <c r="BP34">
        <v>70000</v>
      </c>
      <c r="BQ34" t="s">
        <v>396</v>
      </c>
      <c r="BU34" t="s">
        <v>396</v>
      </c>
      <c r="BY34" t="s">
        <v>396</v>
      </c>
      <c r="CC34" t="s">
        <v>396</v>
      </c>
      <c r="CG34" t="s">
        <v>396</v>
      </c>
      <c r="CK34" t="s">
        <v>396</v>
      </c>
      <c r="CO34" t="s">
        <v>396</v>
      </c>
    </row>
    <row r="35" spans="1:97" x14ac:dyDescent="0.2">
      <c r="A35" t="s">
        <v>101</v>
      </c>
      <c r="B35" t="s">
        <v>121</v>
      </c>
      <c r="C35">
        <v>5</v>
      </c>
      <c r="D35" t="s">
        <v>159</v>
      </c>
      <c r="E35">
        <v>1</v>
      </c>
      <c r="F35" t="s">
        <v>202</v>
      </c>
      <c r="G35">
        <v>24</v>
      </c>
      <c r="H35" t="s">
        <v>267</v>
      </c>
      <c r="I35" t="s">
        <v>291</v>
      </c>
      <c r="J35" t="s">
        <v>319</v>
      </c>
      <c r="K35" t="s">
        <v>363</v>
      </c>
      <c r="L35">
        <v>21524</v>
      </c>
      <c r="M35" t="s">
        <v>396</v>
      </c>
      <c r="N35" s="2">
        <v>42736</v>
      </c>
      <c r="O35" s="2">
        <v>43465</v>
      </c>
      <c r="P35" t="s">
        <v>456</v>
      </c>
      <c r="Q35" t="s">
        <v>396</v>
      </c>
      <c r="R35" t="s">
        <v>396</v>
      </c>
      <c r="S35" t="s">
        <v>462</v>
      </c>
      <c r="T35" t="s">
        <v>473</v>
      </c>
      <c r="U35" t="s">
        <v>500</v>
      </c>
      <c r="V35" t="s">
        <v>534</v>
      </c>
      <c r="W35" t="s">
        <v>576</v>
      </c>
      <c r="X35" t="s">
        <v>584</v>
      </c>
      <c r="Y35" t="s">
        <v>101</v>
      </c>
      <c r="Z35" t="s">
        <v>629</v>
      </c>
      <c r="AA35" t="s">
        <v>396</v>
      </c>
      <c r="AB35" t="s">
        <v>396</v>
      </c>
      <c r="AC35" t="s">
        <v>396</v>
      </c>
      <c r="AD35" t="s">
        <v>396</v>
      </c>
      <c r="AE35" t="s">
        <v>647</v>
      </c>
      <c r="AF35" t="s">
        <v>396</v>
      </c>
      <c r="AG35" t="s">
        <v>396</v>
      </c>
      <c r="AH35" t="s">
        <v>396</v>
      </c>
      <c r="AI35" t="s">
        <v>396</v>
      </c>
      <c r="AJ35" t="s">
        <v>396</v>
      </c>
      <c r="AK35" t="s">
        <v>396</v>
      </c>
      <c r="AM35">
        <v>60000</v>
      </c>
      <c r="AN35">
        <v>60000</v>
      </c>
      <c r="AO35">
        <v>89467</v>
      </c>
      <c r="AS35" t="s">
        <v>396</v>
      </c>
      <c r="AW35" t="s">
        <v>396</v>
      </c>
      <c r="AX35">
        <v>60000</v>
      </c>
      <c r="AY35">
        <v>60000</v>
      </c>
      <c r="AZ35">
        <v>89467</v>
      </c>
      <c r="BA35" t="s">
        <v>396</v>
      </c>
      <c r="BE35" t="s">
        <v>396</v>
      </c>
      <c r="BI35" t="s">
        <v>396</v>
      </c>
      <c r="BM35" t="s">
        <v>396</v>
      </c>
      <c r="BQ35" t="s">
        <v>396</v>
      </c>
      <c r="BU35" t="s">
        <v>396</v>
      </c>
      <c r="BY35" t="s">
        <v>396</v>
      </c>
      <c r="CC35" t="s">
        <v>396</v>
      </c>
      <c r="CG35" t="s">
        <v>396</v>
      </c>
      <c r="CK35" t="s">
        <v>396</v>
      </c>
      <c r="CO35" t="s">
        <v>396</v>
      </c>
    </row>
    <row r="36" spans="1:97" x14ac:dyDescent="0.2">
      <c r="A36" t="s">
        <v>115</v>
      </c>
      <c r="B36" t="s">
        <v>132</v>
      </c>
      <c r="C36">
        <v>3</v>
      </c>
      <c r="D36" t="s">
        <v>160</v>
      </c>
      <c r="E36">
        <v>5</v>
      </c>
      <c r="F36" t="s">
        <v>203</v>
      </c>
      <c r="G36">
        <v>5.2</v>
      </c>
      <c r="H36" t="s">
        <v>268</v>
      </c>
      <c r="I36" t="s">
        <v>291</v>
      </c>
      <c r="J36" t="s">
        <v>320</v>
      </c>
      <c r="K36" t="s">
        <v>364</v>
      </c>
      <c r="L36">
        <v>179292</v>
      </c>
      <c r="M36" t="s">
        <v>408</v>
      </c>
      <c r="N36" s="2">
        <v>44571</v>
      </c>
      <c r="O36" s="2">
        <v>45657</v>
      </c>
      <c r="P36" t="s">
        <v>455</v>
      </c>
      <c r="Q36" t="s">
        <v>396</v>
      </c>
      <c r="R36" t="s">
        <v>396</v>
      </c>
      <c r="S36" t="s">
        <v>462</v>
      </c>
      <c r="T36" t="s">
        <v>473</v>
      </c>
      <c r="U36" t="s">
        <v>496</v>
      </c>
      <c r="V36" t="s">
        <v>535</v>
      </c>
      <c r="W36" t="s">
        <v>578</v>
      </c>
      <c r="X36" t="s">
        <v>591</v>
      </c>
      <c r="Y36" t="s">
        <v>606</v>
      </c>
      <c r="Z36" t="s">
        <v>630</v>
      </c>
      <c r="AA36" t="s">
        <v>396</v>
      </c>
      <c r="AB36" t="s">
        <v>396</v>
      </c>
      <c r="AC36" t="s">
        <v>636</v>
      </c>
      <c r="AE36" t="s">
        <v>646</v>
      </c>
      <c r="AF36" t="s">
        <v>650</v>
      </c>
      <c r="AH36" t="s">
        <v>396</v>
      </c>
      <c r="AI36" t="s">
        <v>396</v>
      </c>
      <c r="AJ36" t="s">
        <v>396</v>
      </c>
      <c r="AK36" t="s">
        <v>396</v>
      </c>
      <c r="AM36">
        <v>931296</v>
      </c>
      <c r="AN36">
        <v>931296</v>
      </c>
      <c r="AO36">
        <v>931296</v>
      </c>
      <c r="AS36" t="s">
        <v>396</v>
      </c>
      <c r="AW36" t="s">
        <v>396</v>
      </c>
      <c r="BA36" t="s">
        <v>396</v>
      </c>
      <c r="BE36" t="s">
        <v>396</v>
      </c>
      <c r="BI36" t="s">
        <v>396</v>
      </c>
      <c r="BM36" t="s">
        <v>396</v>
      </c>
      <c r="BQ36" t="s">
        <v>396</v>
      </c>
      <c r="BV36">
        <v>931296</v>
      </c>
      <c r="BW36">
        <v>931296</v>
      </c>
      <c r="BX36">
        <v>931296</v>
      </c>
      <c r="BY36" t="s">
        <v>681</v>
      </c>
      <c r="CC36" t="s">
        <v>396</v>
      </c>
      <c r="CG36" t="s">
        <v>396</v>
      </c>
      <c r="CK36" t="s">
        <v>396</v>
      </c>
      <c r="CO36" t="s">
        <v>396</v>
      </c>
    </row>
    <row r="37" spans="1:97" x14ac:dyDescent="0.2">
      <c r="A37" t="s">
        <v>113</v>
      </c>
      <c r="B37" t="s">
        <v>133</v>
      </c>
      <c r="C37">
        <v>3</v>
      </c>
      <c r="D37" t="s">
        <v>161</v>
      </c>
      <c r="E37">
        <v>3</v>
      </c>
      <c r="F37" t="s">
        <v>204</v>
      </c>
      <c r="G37">
        <v>3.2</v>
      </c>
      <c r="H37" t="s">
        <v>269</v>
      </c>
      <c r="I37" t="s">
        <v>291</v>
      </c>
      <c r="J37">
        <v>7</v>
      </c>
      <c r="K37" t="s">
        <v>365</v>
      </c>
      <c r="L37">
        <v>166490</v>
      </c>
      <c r="M37" t="s">
        <v>365</v>
      </c>
      <c r="N37" s="2">
        <v>45383</v>
      </c>
      <c r="O37" s="2">
        <v>46022</v>
      </c>
      <c r="P37" t="s">
        <v>456</v>
      </c>
      <c r="Q37" t="s">
        <v>396</v>
      </c>
      <c r="R37" t="s">
        <v>396</v>
      </c>
      <c r="S37" t="s">
        <v>460</v>
      </c>
      <c r="T37" t="s">
        <v>471</v>
      </c>
      <c r="U37" t="s">
        <v>471</v>
      </c>
      <c r="V37" t="s">
        <v>531</v>
      </c>
      <c r="W37" t="s">
        <v>579</v>
      </c>
      <c r="X37" t="s">
        <v>592</v>
      </c>
      <c r="Y37" t="s">
        <v>113</v>
      </c>
      <c r="Z37" t="s">
        <v>631</v>
      </c>
      <c r="AA37" t="s">
        <v>635</v>
      </c>
      <c r="AC37" t="s">
        <v>638</v>
      </c>
      <c r="AE37" t="s">
        <v>649</v>
      </c>
      <c r="AF37" t="s">
        <v>396</v>
      </c>
      <c r="AH37" t="s">
        <v>655</v>
      </c>
      <c r="AJ37" t="s">
        <v>657</v>
      </c>
      <c r="AK37" t="s">
        <v>665</v>
      </c>
      <c r="AM37">
        <v>51340</v>
      </c>
      <c r="AN37">
        <v>0</v>
      </c>
      <c r="AO37">
        <v>0</v>
      </c>
      <c r="AS37" t="s">
        <v>396</v>
      </c>
      <c r="AW37" t="s">
        <v>396</v>
      </c>
      <c r="BA37" t="s">
        <v>396</v>
      </c>
      <c r="BE37" t="s">
        <v>396</v>
      </c>
      <c r="BI37" t="s">
        <v>396</v>
      </c>
      <c r="BM37" t="s">
        <v>396</v>
      </c>
      <c r="BQ37" t="s">
        <v>396</v>
      </c>
      <c r="BU37" t="s">
        <v>396</v>
      </c>
      <c r="BV37">
        <v>51340</v>
      </c>
      <c r="BY37" t="s">
        <v>396</v>
      </c>
      <c r="CC37" t="s">
        <v>396</v>
      </c>
      <c r="CG37" t="s">
        <v>396</v>
      </c>
      <c r="CK37" t="s">
        <v>396</v>
      </c>
      <c r="CO37" t="s">
        <v>396</v>
      </c>
    </row>
    <row r="38" spans="1:97" x14ac:dyDescent="0.2">
      <c r="A38" t="s">
        <v>104</v>
      </c>
      <c r="B38" t="s">
        <v>127</v>
      </c>
      <c r="C38">
        <v>1</v>
      </c>
      <c r="D38" t="s">
        <v>162</v>
      </c>
      <c r="E38">
        <v>2</v>
      </c>
      <c r="F38" t="s">
        <v>205</v>
      </c>
      <c r="G38">
        <v>1</v>
      </c>
      <c r="H38" t="s">
        <v>270</v>
      </c>
      <c r="I38" t="s">
        <v>291</v>
      </c>
      <c r="J38">
        <v>8</v>
      </c>
      <c r="K38" t="s">
        <v>366</v>
      </c>
      <c r="L38">
        <v>110721</v>
      </c>
      <c r="M38" t="s">
        <v>409</v>
      </c>
      <c r="N38" s="2">
        <v>44927</v>
      </c>
      <c r="O38" s="2">
        <v>45565</v>
      </c>
      <c r="P38" t="s">
        <v>455</v>
      </c>
      <c r="Q38" t="s">
        <v>396</v>
      </c>
      <c r="R38" t="s">
        <v>396</v>
      </c>
      <c r="S38" t="s">
        <v>462</v>
      </c>
      <c r="T38" t="s">
        <v>473</v>
      </c>
      <c r="U38" t="s">
        <v>501</v>
      </c>
      <c r="V38" t="s">
        <v>473</v>
      </c>
      <c r="W38" t="s">
        <v>568</v>
      </c>
      <c r="X38" t="s">
        <v>584</v>
      </c>
      <c r="Y38" t="s">
        <v>607</v>
      </c>
      <c r="Z38" t="s">
        <v>615</v>
      </c>
      <c r="AA38" t="s">
        <v>396</v>
      </c>
      <c r="AB38" t="s">
        <v>396</v>
      </c>
      <c r="AC38" t="s">
        <v>636</v>
      </c>
      <c r="AE38" t="s">
        <v>648</v>
      </c>
      <c r="AF38" t="s">
        <v>396</v>
      </c>
      <c r="AH38" t="s">
        <v>396</v>
      </c>
      <c r="AI38" t="s">
        <v>396</v>
      </c>
      <c r="AJ38" t="s">
        <v>396</v>
      </c>
      <c r="AK38" t="s">
        <v>396</v>
      </c>
      <c r="AM38">
        <v>600000</v>
      </c>
      <c r="AN38">
        <v>600000</v>
      </c>
      <c r="AO38">
        <v>309370</v>
      </c>
      <c r="AS38" t="s">
        <v>396</v>
      </c>
      <c r="AW38" t="s">
        <v>396</v>
      </c>
      <c r="BA38" t="s">
        <v>396</v>
      </c>
      <c r="BE38" t="s">
        <v>396</v>
      </c>
      <c r="BI38" t="s">
        <v>396</v>
      </c>
      <c r="BM38" t="s">
        <v>396</v>
      </c>
      <c r="BQ38" t="s">
        <v>396</v>
      </c>
      <c r="BR38">
        <v>300000</v>
      </c>
      <c r="BS38">
        <v>300000</v>
      </c>
      <c r="BT38">
        <v>9370</v>
      </c>
      <c r="BU38" t="s">
        <v>396</v>
      </c>
      <c r="BV38">
        <v>300000</v>
      </c>
      <c r="BW38">
        <v>300000</v>
      </c>
      <c r="BX38">
        <v>300000</v>
      </c>
      <c r="BY38" t="s">
        <v>682</v>
      </c>
      <c r="CC38" t="s">
        <v>396</v>
      </c>
      <c r="CG38" t="s">
        <v>396</v>
      </c>
      <c r="CK38" t="s">
        <v>396</v>
      </c>
      <c r="CO38" t="s">
        <v>396</v>
      </c>
    </row>
    <row r="39" spans="1:97" x14ac:dyDescent="0.2">
      <c r="A39" t="s">
        <v>115</v>
      </c>
      <c r="B39" t="s">
        <v>132</v>
      </c>
      <c r="C39">
        <v>5</v>
      </c>
      <c r="D39" t="s">
        <v>163</v>
      </c>
      <c r="E39">
        <v>8</v>
      </c>
      <c r="F39" t="s">
        <v>206</v>
      </c>
      <c r="G39">
        <v>8.4</v>
      </c>
      <c r="H39" t="s">
        <v>271</v>
      </c>
      <c r="I39" t="s">
        <v>291</v>
      </c>
      <c r="J39" t="s">
        <v>321</v>
      </c>
      <c r="K39" t="s">
        <v>367</v>
      </c>
      <c r="L39">
        <v>35068</v>
      </c>
      <c r="M39" t="s">
        <v>410</v>
      </c>
      <c r="N39" s="2">
        <v>44197</v>
      </c>
      <c r="O39" s="2">
        <v>44865</v>
      </c>
      <c r="P39" t="s">
        <v>455</v>
      </c>
      <c r="Q39" t="s">
        <v>396</v>
      </c>
      <c r="R39" t="s">
        <v>396</v>
      </c>
      <c r="S39" t="s">
        <v>462</v>
      </c>
      <c r="T39" t="s">
        <v>473</v>
      </c>
      <c r="U39" t="s">
        <v>487</v>
      </c>
      <c r="V39" t="s">
        <v>536</v>
      </c>
      <c r="W39" t="s">
        <v>580</v>
      </c>
      <c r="X39" t="s">
        <v>593</v>
      </c>
      <c r="Y39" t="s">
        <v>608</v>
      </c>
      <c r="Z39" t="s">
        <v>632</v>
      </c>
      <c r="AA39" t="s">
        <v>396</v>
      </c>
      <c r="AB39" t="s">
        <v>396</v>
      </c>
      <c r="AC39" t="s">
        <v>636</v>
      </c>
      <c r="AE39" t="s">
        <v>646</v>
      </c>
      <c r="AF39" t="s">
        <v>396</v>
      </c>
      <c r="AH39" t="s">
        <v>396</v>
      </c>
      <c r="AI39" t="s">
        <v>396</v>
      </c>
      <c r="AJ39" t="s">
        <v>396</v>
      </c>
      <c r="AK39" t="s">
        <v>396</v>
      </c>
      <c r="AM39">
        <v>1984401</v>
      </c>
      <c r="AN39">
        <v>1969401</v>
      </c>
      <c r="AO39">
        <v>485000</v>
      </c>
      <c r="AS39" t="s">
        <v>396</v>
      </c>
      <c r="AW39" t="s">
        <v>396</v>
      </c>
      <c r="BA39" t="s">
        <v>396</v>
      </c>
      <c r="BE39" t="s">
        <v>396</v>
      </c>
      <c r="BI39" t="s">
        <v>396</v>
      </c>
      <c r="BJ39">
        <v>1484401</v>
      </c>
      <c r="BK39">
        <v>1484401</v>
      </c>
      <c r="BN39">
        <v>500000</v>
      </c>
      <c r="BO39">
        <v>485000</v>
      </c>
      <c r="BP39">
        <v>485000</v>
      </c>
      <c r="BQ39" t="s">
        <v>396</v>
      </c>
      <c r="BU39" t="s">
        <v>396</v>
      </c>
      <c r="BY39" t="s">
        <v>396</v>
      </c>
      <c r="CC39" t="s">
        <v>396</v>
      </c>
      <c r="CG39" t="s">
        <v>396</v>
      </c>
      <c r="CK39" t="s">
        <v>396</v>
      </c>
      <c r="CO39" t="s">
        <v>396</v>
      </c>
    </row>
    <row r="40" spans="1:97" x14ac:dyDescent="0.2">
      <c r="A40" t="s">
        <v>115</v>
      </c>
      <c r="B40" t="s">
        <v>132</v>
      </c>
      <c r="C40">
        <v>5</v>
      </c>
      <c r="D40" t="s">
        <v>163</v>
      </c>
      <c r="E40">
        <v>8</v>
      </c>
      <c r="F40" t="s">
        <v>206</v>
      </c>
      <c r="G40">
        <v>8.4</v>
      </c>
      <c r="H40" t="s">
        <v>271</v>
      </c>
      <c r="I40" t="s">
        <v>291</v>
      </c>
      <c r="J40" t="s">
        <v>322</v>
      </c>
      <c r="K40" t="s">
        <v>368</v>
      </c>
      <c r="L40">
        <v>92839</v>
      </c>
      <c r="M40" t="s">
        <v>411</v>
      </c>
      <c r="N40" s="2">
        <v>44835</v>
      </c>
      <c r="O40" s="2">
        <v>45291</v>
      </c>
      <c r="P40" t="s">
        <v>455</v>
      </c>
      <c r="Q40" t="s">
        <v>396</v>
      </c>
      <c r="R40" t="s">
        <v>396</v>
      </c>
      <c r="S40" t="s">
        <v>462</v>
      </c>
      <c r="T40" t="s">
        <v>473</v>
      </c>
      <c r="U40" t="s">
        <v>496</v>
      </c>
      <c r="V40" t="s">
        <v>473</v>
      </c>
      <c r="W40" t="s">
        <v>580</v>
      </c>
      <c r="X40" t="s">
        <v>593</v>
      </c>
      <c r="Y40" t="s">
        <v>608</v>
      </c>
      <c r="Z40" t="s">
        <v>633</v>
      </c>
      <c r="AA40" t="s">
        <v>396</v>
      </c>
      <c r="AB40" t="s">
        <v>396</v>
      </c>
      <c r="AC40" t="s">
        <v>636</v>
      </c>
      <c r="AE40" t="s">
        <v>646</v>
      </c>
      <c r="AF40" t="s">
        <v>396</v>
      </c>
      <c r="AH40" t="s">
        <v>654</v>
      </c>
      <c r="AJ40" t="s">
        <v>396</v>
      </c>
      <c r="AK40" t="s">
        <v>396</v>
      </c>
      <c r="AM40">
        <v>1000000</v>
      </c>
      <c r="AN40">
        <v>1000000</v>
      </c>
      <c r="AO40">
        <v>800000</v>
      </c>
      <c r="AS40" t="s">
        <v>396</v>
      </c>
      <c r="AW40" t="s">
        <v>396</v>
      </c>
      <c r="BA40" t="s">
        <v>396</v>
      </c>
      <c r="BE40" t="s">
        <v>396</v>
      </c>
      <c r="BI40" t="s">
        <v>396</v>
      </c>
      <c r="BM40" t="s">
        <v>396</v>
      </c>
      <c r="BN40">
        <v>200000</v>
      </c>
      <c r="BO40">
        <v>200000</v>
      </c>
      <c r="BP40">
        <v>200000</v>
      </c>
      <c r="BQ40" t="s">
        <v>396</v>
      </c>
      <c r="BR40">
        <v>800000</v>
      </c>
      <c r="BS40">
        <v>800000</v>
      </c>
      <c r="BT40">
        <v>600000</v>
      </c>
      <c r="BU40" t="s">
        <v>677</v>
      </c>
      <c r="BY40" t="s">
        <v>396</v>
      </c>
      <c r="CC40" t="s">
        <v>396</v>
      </c>
      <c r="CG40" t="s">
        <v>396</v>
      </c>
      <c r="CK40" t="s">
        <v>396</v>
      </c>
      <c r="CO40" t="s">
        <v>396</v>
      </c>
    </row>
    <row r="41" spans="1:97" x14ac:dyDescent="0.2">
      <c r="A41" t="s">
        <v>102</v>
      </c>
      <c r="B41" t="s">
        <v>122</v>
      </c>
      <c r="C41">
        <v>1</v>
      </c>
      <c r="D41" t="s">
        <v>143</v>
      </c>
      <c r="E41">
        <v>1.1000000000000001</v>
      </c>
      <c r="F41" t="s">
        <v>185</v>
      </c>
      <c r="G41" t="s">
        <v>227</v>
      </c>
      <c r="H41" t="s">
        <v>250</v>
      </c>
      <c r="I41" t="s">
        <v>291</v>
      </c>
      <c r="J41" t="s">
        <v>323</v>
      </c>
      <c r="K41" t="s">
        <v>369</v>
      </c>
      <c r="L41">
        <v>167425</v>
      </c>
      <c r="M41" t="s">
        <v>396</v>
      </c>
      <c r="N41" s="2">
        <v>45444</v>
      </c>
      <c r="O41" s="2">
        <v>46022</v>
      </c>
      <c r="P41" t="s">
        <v>458</v>
      </c>
      <c r="Q41" t="s">
        <v>396</v>
      </c>
      <c r="R41" t="s">
        <v>396</v>
      </c>
      <c r="S41" t="s">
        <v>460</v>
      </c>
      <c r="T41" t="s">
        <v>471</v>
      </c>
      <c r="U41" t="s">
        <v>502</v>
      </c>
      <c r="V41" t="s">
        <v>471</v>
      </c>
      <c r="W41" t="s">
        <v>568</v>
      </c>
      <c r="X41" t="s">
        <v>584</v>
      </c>
      <c r="Y41" t="s">
        <v>609</v>
      </c>
      <c r="Z41" t="s">
        <v>634</v>
      </c>
      <c r="AA41" t="s">
        <v>396</v>
      </c>
      <c r="AB41" t="s">
        <v>396</v>
      </c>
      <c r="AC41" t="s">
        <v>636</v>
      </c>
      <c r="AE41" t="s">
        <v>647</v>
      </c>
      <c r="AF41" t="s">
        <v>396</v>
      </c>
      <c r="AH41" t="s">
        <v>396</v>
      </c>
      <c r="AI41" t="s">
        <v>396</v>
      </c>
      <c r="AJ41" t="s">
        <v>396</v>
      </c>
      <c r="AK41" t="s">
        <v>396</v>
      </c>
      <c r="AM41">
        <v>20000</v>
      </c>
      <c r="AN41">
        <v>20000</v>
      </c>
      <c r="AO41">
        <v>0</v>
      </c>
      <c r="AS41" t="s">
        <v>396</v>
      </c>
      <c r="AW41" t="s">
        <v>396</v>
      </c>
      <c r="BA41" t="s">
        <v>396</v>
      </c>
      <c r="BE41" t="s">
        <v>396</v>
      </c>
      <c r="BI41" t="s">
        <v>396</v>
      </c>
      <c r="BM41" t="s">
        <v>396</v>
      </c>
      <c r="BQ41" t="s">
        <v>396</v>
      </c>
      <c r="BU41" t="s">
        <v>396</v>
      </c>
      <c r="BV41">
        <v>20000</v>
      </c>
      <c r="BW41">
        <v>20000</v>
      </c>
      <c r="BX41">
        <v>0</v>
      </c>
      <c r="BZ41">
        <v>0</v>
      </c>
      <c r="CA41">
        <v>0</v>
      </c>
      <c r="CB41">
        <v>0</v>
      </c>
      <c r="CC41" t="s">
        <v>396</v>
      </c>
      <c r="CG41" t="s">
        <v>396</v>
      </c>
      <c r="CK41" t="s">
        <v>396</v>
      </c>
      <c r="CO41" t="s">
        <v>396</v>
      </c>
    </row>
    <row r="42" spans="1:97" x14ac:dyDescent="0.2">
      <c r="A42" t="s">
        <v>102</v>
      </c>
      <c r="B42" t="s">
        <v>122</v>
      </c>
      <c r="C42">
        <v>1</v>
      </c>
      <c r="D42" t="s">
        <v>143</v>
      </c>
      <c r="E42">
        <v>1.1000000000000001</v>
      </c>
      <c r="F42" t="s">
        <v>185</v>
      </c>
      <c r="G42" t="s">
        <v>227</v>
      </c>
      <c r="H42" t="s">
        <v>250</v>
      </c>
      <c r="I42" t="s">
        <v>291</v>
      </c>
      <c r="J42" t="s">
        <v>324</v>
      </c>
      <c r="K42" t="s">
        <v>370</v>
      </c>
      <c r="L42">
        <v>167460</v>
      </c>
      <c r="M42" t="s">
        <v>396</v>
      </c>
      <c r="N42" s="2">
        <v>45444</v>
      </c>
      <c r="O42" s="2">
        <v>45657</v>
      </c>
      <c r="P42" t="s">
        <v>459</v>
      </c>
      <c r="Q42" t="s">
        <v>396</v>
      </c>
      <c r="R42" t="s">
        <v>396</v>
      </c>
      <c r="S42" t="s">
        <v>460</v>
      </c>
      <c r="T42" t="s">
        <v>471</v>
      </c>
      <c r="U42" t="s">
        <v>502</v>
      </c>
      <c r="V42" t="s">
        <v>537</v>
      </c>
      <c r="W42" t="s">
        <v>581</v>
      </c>
      <c r="X42" t="s">
        <v>584</v>
      </c>
      <c r="Y42" t="s">
        <v>610</v>
      </c>
      <c r="Z42" t="s">
        <v>633</v>
      </c>
      <c r="AA42" t="s">
        <v>396</v>
      </c>
      <c r="AB42" t="s">
        <v>396</v>
      </c>
      <c r="AC42" t="s">
        <v>639</v>
      </c>
      <c r="AE42" t="s">
        <v>647</v>
      </c>
      <c r="AF42" t="s">
        <v>396</v>
      </c>
      <c r="AH42" t="s">
        <v>396</v>
      </c>
      <c r="AI42" t="s">
        <v>396</v>
      </c>
      <c r="AJ42" t="s">
        <v>396</v>
      </c>
      <c r="AK42" t="s">
        <v>666</v>
      </c>
      <c r="AM42">
        <v>20000</v>
      </c>
      <c r="AN42">
        <v>20000</v>
      </c>
      <c r="AO42">
        <v>0</v>
      </c>
      <c r="AS42" t="s">
        <v>396</v>
      </c>
      <c r="AW42" t="s">
        <v>396</v>
      </c>
      <c r="BA42" t="s">
        <v>396</v>
      </c>
      <c r="BE42" t="s">
        <v>396</v>
      </c>
      <c r="BI42" t="s">
        <v>396</v>
      </c>
      <c r="BM42" t="s">
        <v>396</v>
      </c>
      <c r="BQ42" t="s">
        <v>396</v>
      </c>
      <c r="BU42" t="s">
        <v>396</v>
      </c>
      <c r="BV42">
        <v>20000</v>
      </c>
      <c r="BW42">
        <v>20000</v>
      </c>
      <c r="BX42">
        <v>0</v>
      </c>
      <c r="BY42" t="s">
        <v>396</v>
      </c>
      <c r="CC42" t="s">
        <v>396</v>
      </c>
      <c r="CG42" t="s">
        <v>396</v>
      </c>
      <c r="CK42" t="s">
        <v>396</v>
      </c>
      <c r="CO42" t="s">
        <v>396</v>
      </c>
    </row>
    <row r="43" spans="1:97" x14ac:dyDescent="0.2">
      <c r="A43" t="s">
        <v>102</v>
      </c>
      <c r="B43" t="s">
        <v>122</v>
      </c>
      <c r="C43">
        <v>1</v>
      </c>
      <c r="D43" t="s">
        <v>143</v>
      </c>
      <c r="E43">
        <v>1.1000000000000001</v>
      </c>
      <c r="F43" t="s">
        <v>185</v>
      </c>
      <c r="G43" t="s">
        <v>227</v>
      </c>
      <c r="H43" t="s">
        <v>250</v>
      </c>
      <c r="I43" t="s">
        <v>291</v>
      </c>
      <c r="J43" t="s">
        <v>325</v>
      </c>
      <c r="K43" t="s">
        <v>336</v>
      </c>
      <c r="L43">
        <v>167606</v>
      </c>
      <c r="M43" t="s">
        <v>396</v>
      </c>
      <c r="N43" s="2">
        <v>45505</v>
      </c>
      <c r="O43" s="2">
        <v>45657</v>
      </c>
      <c r="P43" t="s">
        <v>455</v>
      </c>
      <c r="Q43" t="s">
        <v>396</v>
      </c>
      <c r="R43" t="s">
        <v>396</v>
      </c>
      <c r="S43" t="s">
        <v>460</v>
      </c>
      <c r="T43" t="s">
        <v>471</v>
      </c>
      <c r="U43" t="s">
        <v>502</v>
      </c>
      <c r="V43" t="s">
        <v>538</v>
      </c>
      <c r="W43" t="s">
        <v>561</v>
      </c>
      <c r="X43" t="s">
        <v>584</v>
      </c>
      <c r="Y43" t="s">
        <v>611</v>
      </c>
      <c r="Z43" t="s">
        <v>633</v>
      </c>
      <c r="AA43" t="s">
        <v>396</v>
      </c>
      <c r="AB43" t="s">
        <v>396</v>
      </c>
      <c r="AC43" t="s">
        <v>639</v>
      </c>
      <c r="AE43" t="s">
        <v>646</v>
      </c>
      <c r="AF43" t="s">
        <v>396</v>
      </c>
      <c r="AH43" t="s">
        <v>396</v>
      </c>
      <c r="AI43" t="s">
        <v>396</v>
      </c>
      <c r="AJ43" t="s">
        <v>396</v>
      </c>
      <c r="AK43" t="s">
        <v>396</v>
      </c>
      <c r="AM43">
        <v>50000</v>
      </c>
      <c r="AN43">
        <v>50000</v>
      </c>
      <c r="AO43">
        <v>50000</v>
      </c>
      <c r="AS43" t="s">
        <v>396</v>
      </c>
      <c r="AW43" t="s">
        <v>396</v>
      </c>
      <c r="BA43" t="s">
        <v>396</v>
      </c>
      <c r="BE43" t="s">
        <v>396</v>
      </c>
      <c r="BI43" t="s">
        <v>396</v>
      </c>
      <c r="BM43" t="s">
        <v>396</v>
      </c>
      <c r="BQ43" t="s">
        <v>396</v>
      </c>
      <c r="BU43" t="s">
        <v>396</v>
      </c>
      <c r="BV43">
        <v>50000</v>
      </c>
      <c r="BW43">
        <v>50000</v>
      </c>
      <c r="BX43">
        <v>50000</v>
      </c>
      <c r="BY43" t="s">
        <v>396</v>
      </c>
      <c r="CC43" t="s">
        <v>396</v>
      </c>
      <c r="CG43" t="s">
        <v>396</v>
      </c>
      <c r="CK43" t="s">
        <v>396</v>
      </c>
      <c r="CO43" t="s">
        <v>396</v>
      </c>
    </row>
    <row r="44" spans="1:97" x14ac:dyDescent="0.2">
      <c r="A44" t="s">
        <v>97</v>
      </c>
      <c r="B44" t="s">
        <v>134</v>
      </c>
      <c r="C44">
        <v>2</v>
      </c>
      <c r="D44" t="s">
        <v>164</v>
      </c>
      <c r="E44">
        <v>2</v>
      </c>
      <c r="F44" t="s">
        <v>207</v>
      </c>
      <c r="G44" t="s">
        <v>230</v>
      </c>
      <c r="H44" t="s">
        <v>272</v>
      </c>
      <c r="I44" t="s">
        <v>291</v>
      </c>
      <c r="J44" t="s">
        <v>292</v>
      </c>
      <c r="K44" t="s">
        <v>371</v>
      </c>
      <c r="L44">
        <v>51369</v>
      </c>
      <c r="M44" t="s">
        <v>396</v>
      </c>
      <c r="N44" t="s">
        <v>422</v>
      </c>
      <c r="O44" t="s">
        <v>440</v>
      </c>
      <c r="P44" t="s">
        <v>455</v>
      </c>
      <c r="Q44" t="s">
        <v>396</v>
      </c>
      <c r="R44" t="s">
        <v>396</v>
      </c>
      <c r="S44" t="s">
        <v>460</v>
      </c>
      <c r="T44" t="s">
        <v>471</v>
      </c>
      <c r="U44" t="s">
        <v>482</v>
      </c>
      <c r="V44" t="s">
        <v>539</v>
      </c>
      <c r="W44" t="s">
        <v>555</v>
      </c>
      <c r="X44" t="s">
        <v>583</v>
      </c>
      <c r="Y44" t="s">
        <v>97</v>
      </c>
      <c r="Z44" t="s">
        <v>615</v>
      </c>
      <c r="AA44" t="s">
        <v>396</v>
      </c>
      <c r="AB44" t="s">
        <v>396</v>
      </c>
      <c r="AC44" t="s">
        <v>640</v>
      </c>
      <c r="AE44" t="s">
        <v>646</v>
      </c>
      <c r="AF44" t="s">
        <v>396</v>
      </c>
      <c r="AH44" t="s">
        <v>396</v>
      </c>
      <c r="AI44" t="s">
        <v>396</v>
      </c>
      <c r="AJ44" t="s">
        <v>396</v>
      </c>
      <c r="AK44" t="s">
        <v>396</v>
      </c>
      <c r="AM44">
        <v>5300000</v>
      </c>
      <c r="AN44">
        <v>5300000</v>
      </c>
      <c r="AO44">
        <v>0</v>
      </c>
      <c r="AS44" t="s">
        <v>396</v>
      </c>
      <c r="AW44" t="s">
        <v>396</v>
      </c>
      <c r="BA44" t="s">
        <v>396</v>
      </c>
      <c r="BE44" t="s">
        <v>396</v>
      </c>
      <c r="BI44" t="s">
        <v>396</v>
      </c>
      <c r="BJ44">
        <v>3800000</v>
      </c>
      <c r="BK44">
        <v>3800000</v>
      </c>
      <c r="BM44" t="s">
        <v>669</v>
      </c>
      <c r="BN44">
        <v>1500000</v>
      </c>
      <c r="BO44">
        <v>1500000</v>
      </c>
      <c r="BQ44" t="s">
        <v>396</v>
      </c>
      <c r="BU44" t="s">
        <v>396</v>
      </c>
      <c r="BY44" t="s">
        <v>396</v>
      </c>
      <c r="CC44" t="s">
        <v>396</v>
      </c>
      <c r="CG44" t="s">
        <v>396</v>
      </c>
      <c r="CK44" t="s">
        <v>396</v>
      </c>
      <c r="CO44" t="s">
        <v>396</v>
      </c>
      <c r="CS44" t="s">
        <v>396</v>
      </c>
    </row>
    <row r="45" spans="1:97" x14ac:dyDescent="0.2">
      <c r="A45" t="s">
        <v>99</v>
      </c>
      <c r="B45" t="s">
        <v>135</v>
      </c>
      <c r="C45">
        <v>1</v>
      </c>
      <c r="D45" t="s">
        <v>165</v>
      </c>
      <c r="E45">
        <v>1.1000000000000001</v>
      </c>
      <c r="F45" t="s">
        <v>208</v>
      </c>
      <c r="G45" t="s">
        <v>226</v>
      </c>
      <c r="H45" t="s">
        <v>273</v>
      </c>
      <c r="I45" t="s">
        <v>291</v>
      </c>
      <c r="J45" t="s">
        <v>293</v>
      </c>
      <c r="K45" t="s">
        <v>372</v>
      </c>
      <c r="L45">
        <v>82027</v>
      </c>
      <c r="M45" t="s">
        <v>396</v>
      </c>
      <c r="N45" t="s">
        <v>423</v>
      </c>
      <c r="O45" t="s">
        <v>441</v>
      </c>
      <c r="P45" t="s">
        <v>457</v>
      </c>
      <c r="Q45" t="s">
        <v>396</v>
      </c>
      <c r="R45" t="s">
        <v>396</v>
      </c>
      <c r="S45" t="s">
        <v>461</v>
      </c>
      <c r="T45" t="s">
        <v>472</v>
      </c>
      <c r="U45" t="s">
        <v>503</v>
      </c>
      <c r="V45" t="s">
        <v>540</v>
      </c>
      <c r="W45" t="s">
        <v>557</v>
      </c>
      <c r="X45" t="s">
        <v>584</v>
      </c>
      <c r="Y45" t="s">
        <v>596</v>
      </c>
      <c r="Z45" t="s">
        <v>616</v>
      </c>
      <c r="AA45" t="s">
        <v>396</v>
      </c>
      <c r="AB45" t="s">
        <v>396</v>
      </c>
      <c r="AC45" t="s">
        <v>640</v>
      </c>
      <c r="AE45" t="s">
        <v>646</v>
      </c>
      <c r="AF45" t="s">
        <v>396</v>
      </c>
      <c r="AH45" t="s">
        <v>396</v>
      </c>
      <c r="AI45" t="s">
        <v>396</v>
      </c>
      <c r="AJ45" t="s">
        <v>396</v>
      </c>
      <c r="AK45" t="s">
        <v>396</v>
      </c>
      <c r="AM45">
        <v>859500</v>
      </c>
      <c r="AN45">
        <v>788230</v>
      </c>
      <c r="AO45">
        <v>584529</v>
      </c>
      <c r="AS45" t="s">
        <v>396</v>
      </c>
      <c r="AW45" t="s">
        <v>396</v>
      </c>
      <c r="BA45" t="s">
        <v>396</v>
      </c>
      <c r="BE45" t="s">
        <v>396</v>
      </c>
      <c r="BI45" t="s">
        <v>396</v>
      </c>
      <c r="BM45" t="s">
        <v>396</v>
      </c>
      <c r="BN45">
        <v>547500</v>
      </c>
      <c r="BO45">
        <v>532500</v>
      </c>
      <c r="BP45">
        <v>340265</v>
      </c>
      <c r="BQ45" t="s">
        <v>675</v>
      </c>
      <c r="BR45">
        <v>312000</v>
      </c>
      <c r="BS45">
        <v>255730</v>
      </c>
      <c r="BT45">
        <v>244264</v>
      </c>
      <c r="BU45" t="s">
        <v>396</v>
      </c>
      <c r="BY45" t="s">
        <v>396</v>
      </c>
      <c r="CC45" t="s">
        <v>396</v>
      </c>
      <c r="CG45" t="s">
        <v>396</v>
      </c>
      <c r="CK45" t="s">
        <v>396</v>
      </c>
      <c r="CO45" t="s">
        <v>396</v>
      </c>
      <c r="CS45" t="s">
        <v>396</v>
      </c>
    </row>
    <row r="46" spans="1:97" x14ac:dyDescent="0.2">
      <c r="A46" t="s">
        <v>100</v>
      </c>
      <c r="B46" t="s">
        <v>120</v>
      </c>
      <c r="C46">
        <v>1</v>
      </c>
      <c r="D46" t="s">
        <v>166</v>
      </c>
      <c r="E46">
        <v>1</v>
      </c>
      <c r="F46" t="s">
        <v>209</v>
      </c>
      <c r="G46" t="s">
        <v>231</v>
      </c>
      <c r="H46" t="s">
        <v>274</v>
      </c>
      <c r="I46" t="s">
        <v>291</v>
      </c>
      <c r="J46" t="s">
        <v>294</v>
      </c>
      <c r="K46" t="s">
        <v>373</v>
      </c>
      <c r="L46">
        <v>19382</v>
      </c>
      <c r="M46" t="s">
        <v>412</v>
      </c>
      <c r="N46" t="s">
        <v>424</v>
      </c>
      <c r="O46" t="s">
        <v>440</v>
      </c>
      <c r="P46" t="s">
        <v>456</v>
      </c>
      <c r="Q46" t="s">
        <v>396</v>
      </c>
      <c r="R46" t="s">
        <v>396</v>
      </c>
      <c r="S46" t="s">
        <v>460</v>
      </c>
      <c r="T46" t="s">
        <v>471</v>
      </c>
      <c r="U46" t="s">
        <v>504</v>
      </c>
      <c r="V46" t="s">
        <v>541</v>
      </c>
      <c r="W46" t="s">
        <v>558</v>
      </c>
      <c r="X46" t="s">
        <v>585</v>
      </c>
      <c r="Y46" t="s">
        <v>597</v>
      </c>
      <c r="Z46" t="s">
        <v>617</v>
      </c>
      <c r="AA46" t="s">
        <v>396</v>
      </c>
      <c r="AB46" t="s">
        <v>396</v>
      </c>
      <c r="AC46" t="s">
        <v>396</v>
      </c>
      <c r="AD46" t="s">
        <v>396</v>
      </c>
      <c r="AE46" t="s">
        <v>396</v>
      </c>
      <c r="AF46" t="s">
        <v>396</v>
      </c>
      <c r="AG46" t="s">
        <v>396</v>
      </c>
      <c r="AH46" t="s">
        <v>396</v>
      </c>
      <c r="AI46" t="s">
        <v>396</v>
      </c>
      <c r="AJ46" t="s">
        <v>396</v>
      </c>
      <c r="AK46" t="s">
        <v>396</v>
      </c>
      <c r="AM46">
        <v>1040166</v>
      </c>
      <c r="AN46">
        <v>1040166</v>
      </c>
      <c r="AO46">
        <v>590000</v>
      </c>
      <c r="AS46" t="s">
        <v>396</v>
      </c>
      <c r="AW46" t="s">
        <v>396</v>
      </c>
      <c r="BA46" t="s">
        <v>396</v>
      </c>
      <c r="BB46">
        <v>250000</v>
      </c>
      <c r="BC46">
        <v>250000</v>
      </c>
      <c r="BD46">
        <v>250000</v>
      </c>
      <c r="BE46" t="s">
        <v>396</v>
      </c>
      <c r="BF46">
        <v>265000</v>
      </c>
      <c r="BG46">
        <v>265000</v>
      </c>
      <c r="BH46">
        <v>140000</v>
      </c>
      <c r="BI46" t="s">
        <v>396</v>
      </c>
      <c r="BJ46">
        <v>275166</v>
      </c>
      <c r="BK46">
        <v>275166</v>
      </c>
      <c r="BM46" t="s">
        <v>396</v>
      </c>
      <c r="BN46">
        <v>250000</v>
      </c>
      <c r="BO46">
        <v>250000</v>
      </c>
      <c r="BP46">
        <v>200000</v>
      </c>
      <c r="BQ46" t="s">
        <v>396</v>
      </c>
      <c r="BU46" t="s">
        <v>396</v>
      </c>
      <c r="BY46" t="s">
        <v>396</v>
      </c>
      <c r="CC46" t="s">
        <v>396</v>
      </c>
      <c r="CG46" t="s">
        <v>396</v>
      </c>
      <c r="CK46" t="s">
        <v>396</v>
      </c>
      <c r="CO46" t="s">
        <v>396</v>
      </c>
      <c r="CS46" t="s">
        <v>396</v>
      </c>
    </row>
    <row r="47" spans="1:97" x14ac:dyDescent="0.2">
      <c r="A47" t="s">
        <v>101</v>
      </c>
      <c r="B47" t="s">
        <v>121</v>
      </c>
      <c r="C47">
        <v>1</v>
      </c>
      <c r="D47" t="s">
        <v>167</v>
      </c>
      <c r="E47">
        <v>1</v>
      </c>
      <c r="F47" t="s">
        <v>210</v>
      </c>
      <c r="G47" t="s">
        <v>231</v>
      </c>
      <c r="H47" t="s">
        <v>275</v>
      </c>
      <c r="I47" t="s">
        <v>291</v>
      </c>
      <c r="J47" t="s">
        <v>295</v>
      </c>
      <c r="K47" t="s">
        <v>374</v>
      </c>
      <c r="L47">
        <v>21348</v>
      </c>
      <c r="M47" t="s">
        <v>413</v>
      </c>
      <c r="N47" t="s">
        <v>425</v>
      </c>
      <c r="O47" t="s">
        <v>442</v>
      </c>
      <c r="P47" t="s">
        <v>456</v>
      </c>
      <c r="Q47" t="s">
        <v>396</v>
      </c>
      <c r="R47" t="s">
        <v>396</v>
      </c>
      <c r="S47" t="s">
        <v>460</v>
      </c>
      <c r="T47" t="s">
        <v>471</v>
      </c>
      <c r="U47" t="s">
        <v>485</v>
      </c>
      <c r="V47" t="s">
        <v>542</v>
      </c>
      <c r="W47" t="s">
        <v>559</v>
      </c>
      <c r="X47" t="s">
        <v>584</v>
      </c>
      <c r="Y47" t="s">
        <v>101</v>
      </c>
      <c r="Z47" t="s">
        <v>618</v>
      </c>
      <c r="AA47" t="s">
        <v>396</v>
      </c>
      <c r="AB47" t="s">
        <v>396</v>
      </c>
      <c r="AC47" t="s">
        <v>641</v>
      </c>
      <c r="AD47" t="s">
        <v>396</v>
      </c>
      <c r="AE47" t="s">
        <v>648</v>
      </c>
      <c r="AF47" t="s">
        <v>396</v>
      </c>
      <c r="AG47" t="s">
        <v>396</v>
      </c>
      <c r="AH47" t="s">
        <v>653</v>
      </c>
      <c r="AI47" t="s">
        <v>396</v>
      </c>
      <c r="AJ47" t="s">
        <v>396</v>
      </c>
      <c r="AK47" t="s">
        <v>396</v>
      </c>
      <c r="AM47">
        <v>500000</v>
      </c>
      <c r="AN47">
        <v>0</v>
      </c>
      <c r="AO47">
        <v>2935000</v>
      </c>
      <c r="AS47" t="s">
        <v>396</v>
      </c>
      <c r="AT47">
        <v>250000</v>
      </c>
      <c r="AV47">
        <v>30000</v>
      </c>
      <c r="AW47" t="s">
        <v>396</v>
      </c>
      <c r="AX47">
        <v>250000</v>
      </c>
      <c r="AZ47">
        <v>150000</v>
      </c>
      <c r="BA47" t="s">
        <v>396</v>
      </c>
      <c r="BD47">
        <v>1005000</v>
      </c>
      <c r="BE47" t="s">
        <v>396</v>
      </c>
      <c r="BH47">
        <v>750000</v>
      </c>
      <c r="BI47" t="s">
        <v>396</v>
      </c>
      <c r="BL47">
        <v>1000000</v>
      </c>
      <c r="BM47" t="s">
        <v>396</v>
      </c>
      <c r="BQ47" t="s">
        <v>396</v>
      </c>
      <c r="BU47" t="s">
        <v>396</v>
      </c>
      <c r="BY47" t="s">
        <v>396</v>
      </c>
      <c r="CC47" t="s">
        <v>396</v>
      </c>
      <c r="CG47" t="s">
        <v>396</v>
      </c>
      <c r="CK47" t="s">
        <v>396</v>
      </c>
      <c r="CO47" t="s">
        <v>396</v>
      </c>
      <c r="CS47" t="s">
        <v>396</v>
      </c>
    </row>
    <row r="48" spans="1:97" x14ac:dyDescent="0.2">
      <c r="A48" t="s">
        <v>100</v>
      </c>
      <c r="B48" t="s">
        <v>120</v>
      </c>
      <c r="C48">
        <v>1</v>
      </c>
      <c r="D48" t="s">
        <v>166</v>
      </c>
      <c r="E48">
        <v>1</v>
      </c>
      <c r="F48" t="s">
        <v>209</v>
      </c>
      <c r="G48" t="s">
        <v>231</v>
      </c>
      <c r="H48" t="s">
        <v>274</v>
      </c>
      <c r="I48" t="s">
        <v>291</v>
      </c>
      <c r="J48" t="s">
        <v>295</v>
      </c>
      <c r="K48" t="s">
        <v>335</v>
      </c>
      <c r="L48">
        <v>19387</v>
      </c>
      <c r="M48" t="s">
        <v>399</v>
      </c>
      <c r="N48" t="s">
        <v>426</v>
      </c>
      <c r="O48" t="s">
        <v>443</v>
      </c>
      <c r="P48" t="s">
        <v>457</v>
      </c>
      <c r="Q48" t="s">
        <v>396</v>
      </c>
      <c r="R48" t="s">
        <v>396</v>
      </c>
      <c r="S48" t="s">
        <v>462</v>
      </c>
      <c r="T48" t="s">
        <v>473</v>
      </c>
      <c r="U48" t="s">
        <v>504</v>
      </c>
      <c r="V48" t="s">
        <v>543</v>
      </c>
      <c r="W48" t="s">
        <v>560</v>
      </c>
      <c r="X48" t="s">
        <v>586</v>
      </c>
      <c r="Y48" t="s">
        <v>597</v>
      </c>
      <c r="Z48" t="s">
        <v>619</v>
      </c>
      <c r="AA48" t="s">
        <v>396</v>
      </c>
      <c r="AB48" t="s">
        <v>396</v>
      </c>
      <c r="AC48" t="s">
        <v>396</v>
      </c>
      <c r="AD48" t="s">
        <v>396</v>
      </c>
      <c r="AE48" t="s">
        <v>396</v>
      </c>
      <c r="AF48" t="s">
        <v>396</v>
      </c>
      <c r="AG48" t="s">
        <v>396</v>
      </c>
      <c r="AH48" t="s">
        <v>396</v>
      </c>
      <c r="AI48" t="s">
        <v>396</v>
      </c>
      <c r="AJ48" t="s">
        <v>396</v>
      </c>
      <c r="AK48" t="s">
        <v>396</v>
      </c>
      <c r="AM48">
        <v>50000</v>
      </c>
      <c r="AN48">
        <v>50000</v>
      </c>
      <c r="AO48">
        <v>50000</v>
      </c>
      <c r="AS48" t="s">
        <v>396</v>
      </c>
      <c r="AW48" t="s">
        <v>396</v>
      </c>
      <c r="BA48" t="s">
        <v>396</v>
      </c>
      <c r="BB48">
        <v>50000</v>
      </c>
      <c r="BC48">
        <v>50000</v>
      </c>
      <c r="BD48">
        <v>50000</v>
      </c>
      <c r="BE48" t="s">
        <v>396</v>
      </c>
      <c r="BI48" t="s">
        <v>396</v>
      </c>
      <c r="BM48" t="s">
        <v>396</v>
      </c>
      <c r="BQ48" t="s">
        <v>396</v>
      </c>
      <c r="BU48" t="s">
        <v>396</v>
      </c>
      <c r="BY48" t="s">
        <v>396</v>
      </c>
      <c r="CC48" t="s">
        <v>396</v>
      </c>
      <c r="CG48" t="s">
        <v>396</v>
      </c>
      <c r="CK48" t="s">
        <v>396</v>
      </c>
      <c r="CO48" t="s">
        <v>396</v>
      </c>
      <c r="CS48" t="s">
        <v>396</v>
      </c>
    </row>
    <row r="49" spans="1:97" x14ac:dyDescent="0.2">
      <c r="A49" t="s">
        <v>116</v>
      </c>
      <c r="B49" t="s">
        <v>127</v>
      </c>
      <c r="C49">
        <v>1</v>
      </c>
      <c r="D49" t="s">
        <v>168</v>
      </c>
      <c r="E49">
        <v>1</v>
      </c>
      <c r="F49" t="s">
        <v>211</v>
      </c>
      <c r="G49" t="s">
        <v>232</v>
      </c>
      <c r="H49" t="s">
        <v>276</v>
      </c>
      <c r="I49" t="s">
        <v>291</v>
      </c>
      <c r="J49" t="s">
        <v>326</v>
      </c>
      <c r="K49" t="s">
        <v>375</v>
      </c>
      <c r="L49">
        <v>135524</v>
      </c>
      <c r="M49" t="s">
        <v>414</v>
      </c>
      <c r="N49" t="s">
        <v>427</v>
      </c>
      <c r="O49" t="s">
        <v>444</v>
      </c>
      <c r="P49" t="s">
        <v>456</v>
      </c>
      <c r="Q49" t="s">
        <v>396</v>
      </c>
      <c r="R49" t="s">
        <v>396</v>
      </c>
      <c r="S49" t="s">
        <v>460</v>
      </c>
      <c r="T49" t="s">
        <v>471</v>
      </c>
      <c r="U49" t="s">
        <v>505</v>
      </c>
      <c r="V49" t="s">
        <v>544</v>
      </c>
      <c r="W49" t="s">
        <v>582</v>
      </c>
      <c r="X49" t="s">
        <v>594</v>
      </c>
      <c r="Y49" t="s">
        <v>612</v>
      </c>
      <c r="Z49" t="s">
        <v>615</v>
      </c>
      <c r="AA49" t="s">
        <v>396</v>
      </c>
      <c r="AB49" t="s">
        <v>396</v>
      </c>
      <c r="AC49" t="s">
        <v>640</v>
      </c>
      <c r="AE49" t="s">
        <v>646</v>
      </c>
      <c r="AF49" t="s">
        <v>396</v>
      </c>
      <c r="AH49" t="s">
        <v>653</v>
      </c>
      <c r="AJ49" t="s">
        <v>396</v>
      </c>
      <c r="AK49" t="s">
        <v>667</v>
      </c>
      <c r="AM49">
        <v>10500000</v>
      </c>
      <c r="AN49">
        <v>5000000</v>
      </c>
      <c r="AO49">
        <v>0</v>
      </c>
      <c r="AS49" t="s">
        <v>396</v>
      </c>
      <c r="AW49" t="s">
        <v>396</v>
      </c>
      <c r="BA49" t="s">
        <v>396</v>
      </c>
      <c r="BE49" t="s">
        <v>396</v>
      </c>
      <c r="BI49" t="s">
        <v>396</v>
      </c>
      <c r="BM49" t="s">
        <v>396</v>
      </c>
      <c r="BQ49" t="s">
        <v>396</v>
      </c>
      <c r="BR49">
        <v>7000000</v>
      </c>
      <c r="BU49" t="s">
        <v>396</v>
      </c>
      <c r="BV49">
        <v>3500000</v>
      </c>
      <c r="BW49">
        <v>5000000</v>
      </c>
      <c r="BY49" t="s">
        <v>683</v>
      </c>
      <c r="CC49" t="s">
        <v>396</v>
      </c>
      <c r="CG49" t="s">
        <v>396</v>
      </c>
      <c r="CK49" t="s">
        <v>396</v>
      </c>
      <c r="CO49" t="s">
        <v>396</v>
      </c>
      <c r="CS49" t="s">
        <v>396</v>
      </c>
    </row>
    <row r="50" spans="1:97" x14ac:dyDescent="0.2">
      <c r="A50" t="s">
        <v>102</v>
      </c>
      <c r="B50" t="s">
        <v>122</v>
      </c>
      <c r="C50">
        <v>1</v>
      </c>
      <c r="D50" t="s">
        <v>169</v>
      </c>
      <c r="E50">
        <v>1.1000000000000001</v>
      </c>
      <c r="F50" t="s">
        <v>212</v>
      </c>
      <c r="G50" t="s">
        <v>227</v>
      </c>
      <c r="H50" t="s">
        <v>277</v>
      </c>
      <c r="I50" t="s">
        <v>291</v>
      </c>
      <c r="J50" t="s">
        <v>296</v>
      </c>
      <c r="K50" t="s">
        <v>376</v>
      </c>
      <c r="L50">
        <v>136021</v>
      </c>
      <c r="M50" t="s">
        <v>396</v>
      </c>
      <c r="N50" t="s">
        <v>428</v>
      </c>
      <c r="O50" t="s">
        <v>444</v>
      </c>
      <c r="P50" t="s">
        <v>457</v>
      </c>
      <c r="Q50" t="s">
        <v>396</v>
      </c>
      <c r="R50" t="s">
        <v>396</v>
      </c>
      <c r="S50" t="s">
        <v>460</v>
      </c>
      <c r="T50" t="s">
        <v>471</v>
      </c>
      <c r="U50" t="s">
        <v>506</v>
      </c>
      <c r="V50" t="s">
        <v>513</v>
      </c>
      <c r="W50" t="s">
        <v>561</v>
      </c>
      <c r="X50" t="s">
        <v>584</v>
      </c>
      <c r="Y50" t="s">
        <v>598</v>
      </c>
      <c r="Z50" t="s">
        <v>620</v>
      </c>
      <c r="AA50" t="s">
        <v>396</v>
      </c>
      <c r="AB50" t="s">
        <v>396</v>
      </c>
      <c r="AC50" t="s">
        <v>642</v>
      </c>
      <c r="AE50" t="s">
        <v>648</v>
      </c>
      <c r="AF50" t="s">
        <v>396</v>
      </c>
      <c r="AH50" t="s">
        <v>396</v>
      </c>
      <c r="AI50" t="s">
        <v>396</v>
      </c>
      <c r="AJ50" t="s">
        <v>396</v>
      </c>
      <c r="AK50" t="s">
        <v>658</v>
      </c>
      <c r="AM50">
        <v>50000</v>
      </c>
      <c r="AN50">
        <v>50000</v>
      </c>
      <c r="AO50">
        <v>50000</v>
      </c>
      <c r="AS50" t="s">
        <v>396</v>
      </c>
      <c r="AW50" t="s">
        <v>396</v>
      </c>
      <c r="BA50" t="s">
        <v>396</v>
      </c>
      <c r="BE50" t="s">
        <v>396</v>
      </c>
      <c r="BI50" t="s">
        <v>396</v>
      </c>
      <c r="BM50" t="s">
        <v>396</v>
      </c>
      <c r="BQ50" t="s">
        <v>396</v>
      </c>
      <c r="BU50" t="s">
        <v>396</v>
      </c>
      <c r="BV50">
        <v>50000</v>
      </c>
      <c r="BW50">
        <v>50000</v>
      </c>
      <c r="BX50">
        <v>50000</v>
      </c>
      <c r="BY50" t="s">
        <v>396</v>
      </c>
      <c r="CC50" t="s">
        <v>396</v>
      </c>
      <c r="CG50" t="s">
        <v>396</v>
      </c>
      <c r="CK50" t="s">
        <v>396</v>
      </c>
      <c r="CO50" t="s">
        <v>396</v>
      </c>
      <c r="CS50" t="s">
        <v>396</v>
      </c>
    </row>
    <row r="51" spans="1:97" x14ac:dyDescent="0.2">
      <c r="A51" t="s">
        <v>104</v>
      </c>
      <c r="B51" t="s">
        <v>121</v>
      </c>
      <c r="C51">
        <v>1</v>
      </c>
      <c r="D51" t="s">
        <v>170</v>
      </c>
      <c r="E51">
        <v>2</v>
      </c>
      <c r="F51" t="s">
        <v>213</v>
      </c>
      <c r="G51" t="s">
        <v>233</v>
      </c>
      <c r="H51" t="s">
        <v>278</v>
      </c>
      <c r="I51" t="s">
        <v>291</v>
      </c>
      <c r="J51" t="s">
        <v>300</v>
      </c>
      <c r="K51" t="s">
        <v>377</v>
      </c>
      <c r="L51">
        <v>18271</v>
      </c>
      <c r="M51" t="s">
        <v>415</v>
      </c>
      <c r="N51" t="s">
        <v>426</v>
      </c>
      <c r="O51" t="s">
        <v>442</v>
      </c>
      <c r="P51" t="s">
        <v>456</v>
      </c>
      <c r="Q51" t="s">
        <v>396</v>
      </c>
      <c r="R51" t="s">
        <v>396</v>
      </c>
      <c r="S51" t="s">
        <v>463</v>
      </c>
      <c r="T51" t="s">
        <v>474</v>
      </c>
      <c r="U51" t="s">
        <v>488</v>
      </c>
      <c r="V51" t="s">
        <v>517</v>
      </c>
      <c r="W51" t="s">
        <v>565</v>
      </c>
      <c r="X51" t="s">
        <v>584</v>
      </c>
      <c r="Y51" t="s">
        <v>104</v>
      </c>
      <c r="Z51" t="s">
        <v>396</v>
      </c>
      <c r="AA51" t="s">
        <v>396</v>
      </c>
      <c r="AB51" t="s">
        <v>396</v>
      </c>
      <c r="AC51" t="s">
        <v>640</v>
      </c>
      <c r="AD51" t="s">
        <v>396</v>
      </c>
      <c r="AE51" t="s">
        <v>646</v>
      </c>
      <c r="AF51" t="s">
        <v>396</v>
      </c>
      <c r="AG51" t="s">
        <v>396</v>
      </c>
      <c r="AH51" t="s">
        <v>654</v>
      </c>
      <c r="AI51" t="s">
        <v>396</v>
      </c>
      <c r="AJ51" t="s">
        <v>396</v>
      </c>
      <c r="AK51" t="s">
        <v>396</v>
      </c>
      <c r="AM51">
        <v>0</v>
      </c>
      <c r="AN51">
        <v>0</v>
      </c>
      <c r="AO51">
        <v>0</v>
      </c>
      <c r="AS51" t="s">
        <v>396</v>
      </c>
      <c r="AW51" t="s">
        <v>396</v>
      </c>
      <c r="BA51" t="s">
        <v>396</v>
      </c>
      <c r="BC51">
        <v>0</v>
      </c>
      <c r="BE51" t="s">
        <v>396</v>
      </c>
      <c r="BI51" t="s">
        <v>396</v>
      </c>
      <c r="BM51" t="s">
        <v>396</v>
      </c>
      <c r="BQ51" t="s">
        <v>396</v>
      </c>
      <c r="BU51" t="s">
        <v>396</v>
      </c>
      <c r="BY51" t="s">
        <v>396</v>
      </c>
      <c r="CC51" t="s">
        <v>396</v>
      </c>
      <c r="CG51" t="s">
        <v>396</v>
      </c>
      <c r="CK51" t="s">
        <v>396</v>
      </c>
      <c r="CO51" t="s">
        <v>396</v>
      </c>
      <c r="CS51" t="s">
        <v>396</v>
      </c>
    </row>
    <row r="52" spans="1:97" x14ac:dyDescent="0.2">
      <c r="A52" t="s">
        <v>97</v>
      </c>
      <c r="B52" t="s">
        <v>134</v>
      </c>
      <c r="C52">
        <v>2</v>
      </c>
      <c r="D52" t="s">
        <v>164</v>
      </c>
      <c r="E52">
        <v>2</v>
      </c>
      <c r="F52" t="s">
        <v>207</v>
      </c>
      <c r="G52" t="s">
        <v>230</v>
      </c>
      <c r="H52" t="s">
        <v>272</v>
      </c>
      <c r="I52" t="s">
        <v>291</v>
      </c>
      <c r="J52" t="s">
        <v>306</v>
      </c>
      <c r="K52" t="s">
        <v>378</v>
      </c>
      <c r="L52">
        <v>89639</v>
      </c>
      <c r="M52" t="s">
        <v>396</v>
      </c>
      <c r="N52" t="s">
        <v>429</v>
      </c>
      <c r="O52" t="s">
        <v>440</v>
      </c>
      <c r="P52" t="s">
        <v>457</v>
      </c>
      <c r="Q52" t="s">
        <v>396</v>
      </c>
      <c r="R52" t="s">
        <v>396</v>
      </c>
      <c r="S52" t="s">
        <v>460</v>
      </c>
      <c r="T52" t="s">
        <v>471</v>
      </c>
      <c r="U52" t="s">
        <v>482</v>
      </c>
      <c r="V52" t="s">
        <v>545</v>
      </c>
      <c r="W52" t="s">
        <v>570</v>
      </c>
      <c r="X52" t="s">
        <v>588</v>
      </c>
      <c r="Y52" t="s">
        <v>97</v>
      </c>
      <c r="Z52" t="s">
        <v>615</v>
      </c>
      <c r="AA52" t="s">
        <v>396</v>
      </c>
      <c r="AB52" t="s">
        <v>396</v>
      </c>
      <c r="AC52" t="s">
        <v>640</v>
      </c>
      <c r="AE52" t="s">
        <v>646</v>
      </c>
      <c r="AF52" t="s">
        <v>396</v>
      </c>
      <c r="AH52" t="s">
        <v>654</v>
      </c>
      <c r="AJ52" t="s">
        <v>396</v>
      </c>
      <c r="AK52" t="s">
        <v>660</v>
      </c>
      <c r="AM52">
        <v>3165100</v>
      </c>
      <c r="AN52">
        <v>604049</v>
      </c>
      <c r="AO52">
        <v>0</v>
      </c>
      <c r="AS52" t="s">
        <v>396</v>
      </c>
      <c r="AW52" t="s">
        <v>396</v>
      </c>
      <c r="BA52" t="s">
        <v>396</v>
      </c>
      <c r="BE52" t="s">
        <v>396</v>
      </c>
      <c r="BI52" t="s">
        <v>396</v>
      </c>
      <c r="BM52" t="s">
        <v>396</v>
      </c>
      <c r="BN52">
        <v>3165100</v>
      </c>
      <c r="BO52">
        <v>604049</v>
      </c>
      <c r="BQ52" t="s">
        <v>396</v>
      </c>
      <c r="BU52" t="s">
        <v>396</v>
      </c>
      <c r="BY52" t="s">
        <v>396</v>
      </c>
      <c r="CC52" t="s">
        <v>396</v>
      </c>
      <c r="CG52" t="s">
        <v>396</v>
      </c>
      <c r="CK52" t="s">
        <v>396</v>
      </c>
      <c r="CO52" t="s">
        <v>396</v>
      </c>
      <c r="CS52" t="s">
        <v>396</v>
      </c>
    </row>
    <row r="53" spans="1:97" x14ac:dyDescent="0.2">
      <c r="A53" t="s">
        <v>99</v>
      </c>
      <c r="B53" t="s">
        <v>136</v>
      </c>
      <c r="C53">
        <v>1</v>
      </c>
      <c r="D53" t="s">
        <v>165</v>
      </c>
      <c r="E53">
        <v>1</v>
      </c>
      <c r="F53" t="s">
        <v>214</v>
      </c>
      <c r="G53" t="s">
        <v>234</v>
      </c>
      <c r="H53" t="s">
        <v>279</v>
      </c>
      <c r="I53" t="s">
        <v>291</v>
      </c>
      <c r="J53" t="s">
        <v>308</v>
      </c>
      <c r="K53" t="s">
        <v>379</v>
      </c>
      <c r="L53">
        <v>155816</v>
      </c>
      <c r="M53" t="s">
        <v>396</v>
      </c>
      <c r="N53" t="s">
        <v>430</v>
      </c>
      <c r="O53" t="s">
        <v>445</v>
      </c>
      <c r="P53" t="s">
        <v>456</v>
      </c>
      <c r="Q53" t="s">
        <v>396</v>
      </c>
      <c r="R53" t="s">
        <v>396</v>
      </c>
      <c r="S53" t="s">
        <v>466</v>
      </c>
      <c r="T53" t="s">
        <v>477</v>
      </c>
      <c r="U53" t="s">
        <v>477</v>
      </c>
      <c r="V53" t="s">
        <v>546</v>
      </c>
      <c r="W53" t="s">
        <v>572</v>
      </c>
      <c r="X53" t="s">
        <v>584</v>
      </c>
      <c r="Y53" t="s">
        <v>99</v>
      </c>
      <c r="Z53" t="s">
        <v>626</v>
      </c>
      <c r="AA53" t="s">
        <v>396</v>
      </c>
      <c r="AB53" t="s">
        <v>396</v>
      </c>
      <c r="AC53" t="s">
        <v>640</v>
      </c>
      <c r="AD53" t="s">
        <v>645</v>
      </c>
      <c r="AE53" t="s">
        <v>646</v>
      </c>
      <c r="AF53" t="s">
        <v>396</v>
      </c>
      <c r="AH53" t="s">
        <v>396</v>
      </c>
      <c r="AI53" t="s">
        <v>396</v>
      </c>
      <c r="AJ53" t="s">
        <v>396</v>
      </c>
      <c r="AK53" t="s">
        <v>662</v>
      </c>
      <c r="AM53">
        <v>282651</v>
      </c>
      <c r="AN53">
        <v>282651</v>
      </c>
      <c r="AO53">
        <v>279552</v>
      </c>
      <c r="AS53" t="s">
        <v>396</v>
      </c>
      <c r="AW53" t="s">
        <v>396</v>
      </c>
      <c r="BA53" t="s">
        <v>396</v>
      </c>
      <c r="BE53" t="s">
        <v>396</v>
      </c>
      <c r="BI53" t="s">
        <v>396</v>
      </c>
      <c r="BM53" t="s">
        <v>396</v>
      </c>
      <c r="BQ53" t="s">
        <v>396</v>
      </c>
      <c r="BU53" t="s">
        <v>396</v>
      </c>
      <c r="BV53">
        <v>282651</v>
      </c>
      <c r="BW53">
        <v>282651</v>
      </c>
      <c r="BX53">
        <v>279552</v>
      </c>
      <c r="BY53" t="s">
        <v>684</v>
      </c>
      <c r="CC53" t="s">
        <v>396</v>
      </c>
      <c r="CG53" t="s">
        <v>396</v>
      </c>
      <c r="CK53" t="s">
        <v>396</v>
      </c>
      <c r="CO53" t="s">
        <v>396</v>
      </c>
      <c r="CS53" t="s">
        <v>396</v>
      </c>
    </row>
    <row r="54" spans="1:97" x14ac:dyDescent="0.2">
      <c r="A54" t="s">
        <v>110</v>
      </c>
      <c r="B54" t="s">
        <v>128</v>
      </c>
      <c r="C54">
        <v>2</v>
      </c>
      <c r="D54" t="s">
        <v>151</v>
      </c>
      <c r="E54">
        <v>1</v>
      </c>
      <c r="F54" t="s">
        <v>215</v>
      </c>
      <c r="G54" t="s">
        <v>235</v>
      </c>
      <c r="H54" t="s">
        <v>280</v>
      </c>
      <c r="I54" t="s">
        <v>291</v>
      </c>
      <c r="J54" t="s">
        <v>310</v>
      </c>
      <c r="K54" t="s">
        <v>380</v>
      </c>
      <c r="L54">
        <v>31447</v>
      </c>
      <c r="M54" t="s">
        <v>396</v>
      </c>
      <c r="N54" t="s">
        <v>431</v>
      </c>
      <c r="O54" t="s">
        <v>446</v>
      </c>
      <c r="P54" t="s">
        <v>456</v>
      </c>
      <c r="Q54" t="s">
        <v>396</v>
      </c>
      <c r="R54" t="s">
        <v>396</v>
      </c>
      <c r="S54" t="s">
        <v>462</v>
      </c>
      <c r="T54" t="s">
        <v>473</v>
      </c>
      <c r="U54" t="s">
        <v>396</v>
      </c>
      <c r="V54" t="s">
        <v>396</v>
      </c>
      <c r="W54" t="s">
        <v>396</v>
      </c>
      <c r="X54" t="s">
        <v>396</v>
      </c>
      <c r="Y54" t="s">
        <v>110</v>
      </c>
      <c r="Z54" t="s">
        <v>396</v>
      </c>
      <c r="AA54" t="s">
        <v>396</v>
      </c>
      <c r="AB54" t="s">
        <v>396</v>
      </c>
      <c r="AC54" t="s">
        <v>396</v>
      </c>
      <c r="AD54" t="s">
        <v>396</v>
      </c>
      <c r="AE54" t="s">
        <v>396</v>
      </c>
      <c r="AF54" t="s">
        <v>396</v>
      </c>
      <c r="AG54" t="s">
        <v>396</v>
      </c>
      <c r="AH54" t="s">
        <v>396</v>
      </c>
      <c r="AI54" t="s">
        <v>396</v>
      </c>
      <c r="AJ54" t="s">
        <v>396</v>
      </c>
      <c r="AK54" t="s">
        <v>396</v>
      </c>
      <c r="AM54">
        <v>7015000</v>
      </c>
      <c r="AN54">
        <v>265000</v>
      </c>
      <c r="AO54">
        <v>0</v>
      </c>
      <c r="AS54" t="s">
        <v>396</v>
      </c>
      <c r="AW54" t="s">
        <v>396</v>
      </c>
      <c r="BA54" t="s">
        <v>396</v>
      </c>
      <c r="BE54" t="s">
        <v>396</v>
      </c>
      <c r="BF54">
        <v>7015000</v>
      </c>
      <c r="BG54">
        <v>265000</v>
      </c>
      <c r="BI54" t="s">
        <v>396</v>
      </c>
      <c r="BM54" t="s">
        <v>396</v>
      </c>
      <c r="BQ54" t="s">
        <v>396</v>
      </c>
      <c r="BU54" t="s">
        <v>396</v>
      </c>
      <c r="BY54" t="s">
        <v>396</v>
      </c>
      <c r="CC54" t="s">
        <v>396</v>
      </c>
      <c r="CG54" t="s">
        <v>396</v>
      </c>
      <c r="CK54" t="s">
        <v>396</v>
      </c>
      <c r="CO54" t="s">
        <v>396</v>
      </c>
      <c r="CS54" t="s">
        <v>396</v>
      </c>
    </row>
    <row r="55" spans="1:97" x14ac:dyDescent="0.2">
      <c r="A55" t="s">
        <v>97</v>
      </c>
      <c r="B55" t="s">
        <v>134</v>
      </c>
      <c r="C55">
        <v>2</v>
      </c>
      <c r="D55" t="s">
        <v>164</v>
      </c>
      <c r="E55">
        <v>2</v>
      </c>
      <c r="F55" t="s">
        <v>207</v>
      </c>
      <c r="G55" t="s">
        <v>230</v>
      </c>
      <c r="H55" t="s">
        <v>272</v>
      </c>
      <c r="I55" t="s">
        <v>291</v>
      </c>
      <c r="J55" t="s">
        <v>311</v>
      </c>
      <c r="K55" t="s">
        <v>381</v>
      </c>
      <c r="L55">
        <v>112254</v>
      </c>
      <c r="M55" t="s">
        <v>396</v>
      </c>
      <c r="N55" t="s">
        <v>427</v>
      </c>
      <c r="O55" t="s">
        <v>441</v>
      </c>
      <c r="P55" t="s">
        <v>455</v>
      </c>
      <c r="Q55" t="s">
        <v>396</v>
      </c>
      <c r="R55" t="s">
        <v>396</v>
      </c>
      <c r="S55" t="s">
        <v>460</v>
      </c>
      <c r="T55" t="s">
        <v>471</v>
      </c>
      <c r="U55" t="s">
        <v>482</v>
      </c>
      <c r="V55" t="s">
        <v>547</v>
      </c>
      <c r="W55" t="s">
        <v>570</v>
      </c>
      <c r="X55" t="s">
        <v>588</v>
      </c>
      <c r="Y55" t="s">
        <v>97</v>
      </c>
      <c r="Z55" t="s">
        <v>615</v>
      </c>
      <c r="AA55" t="s">
        <v>396</v>
      </c>
      <c r="AB55" t="s">
        <v>396</v>
      </c>
      <c r="AC55" t="s">
        <v>640</v>
      </c>
      <c r="AE55" t="s">
        <v>646</v>
      </c>
      <c r="AF55" t="s">
        <v>396</v>
      </c>
      <c r="AH55" t="s">
        <v>654</v>
      </c>
      <c r="AJ55" t="s">
        <v>396</v>
      </c>
      <c r="AK55" t="s">
        <v>396</v>
      </c>
      <c r="AM55">
        <v>2080447</v>
      </c>
      <c r="AN55">
        <v>2080447</v>
      </c>
      <c r="AO55">
        <v>980447</v>
      </c>
      <c r="AS55" t="s">
        <v>396</v>
      </c>
      <c r="AW55" t="s">
        <v>396</v>
      </c>
      <c r="BA55" t="s">
        <v>396</v>
      </c>
      <c r="BE55" t="s">
        <v>396</v>
      </c>
      <c r="BI55" t="s">
        <v>396</v>
      </c>
      <c r="BM55" t="s">
        <v>396</v>
      </c>
      <c r="BQ55" t="s">
        <v>396</v>
      </c>
      <c r="BR55">
        <v>2080447</v>
      </c>
      <c r="BS55">
        <v>2080447</v>
      </c>
      <c r="BT55">
        <v>980447</v>
      </c>
      <c r="BU55" t="s">
        <v>396</v>
      </c>
      <c r="BY55" t="s">
        <v>396</v>
      </c>
      <c r="CC55" t="s">
        <v>396</v>
      </c>
      <c r="CG55" t="s">
        <v>396</v>
      </c>
      <c r="CK55" t="s">
        <v>396</v>
      </c>
      <c r="CO55" t="s">
        <v>396</v>
      </c>
      <c r="CS55" t="s">
        <v>396</v>
      </c>
    </row>
    <row r="56" spans="1:97" x14ac:dyDescent="0.2">
      <c r="A56" t="s">
        <v>113</v>
      </c>
      <c r="B56" t="s">
        <v>121</v>
      </c>
      <c r="C56">
        <v>3</v>
      </c>
      <c r="D56" t="s">
        <v>171</v>
      </c>
      <c r="E56">
        <v>3</v>
      </c>
      <c r="F56" t="s">
        <v>197</v>
      </c>
      <c r="G56" t="s">
        <v>236</v>
      </c>
      <c r="H56" t="s">
        <v>281</v>
      </c>
      <c r="I56" t="s">
        <v>291</v>
      </c>
      <c r="J56" t="s">
        <v>313</v>
      </c>
      <c r="K56" t="s">
        <v>382</v>
      </c>
      <c r="L56">
        <v>58723</v>
      </c>
      <c r="M56" t="s">
        <v>416</v>
      </c>
      <c r="N56" t="s">
        <v>422</v>
      </c>
      <c r="O56" t="s">
        <v>442</v>
      </c>
      <c r="P56" t="s">
        <v>455</v>
      </c>
      <c r="Q56" t="s">
        <v>396</v>
      </c>
      <c r="R56" t="s">
        <v>396</v>
      </c>
      <c r="S56" t="s">
        <v>462</v>
      </c>
      <c r="T56" t="s">
        <v>473</v>
      </c>
      <c r="U56" t="s">
        <v>496</v>
      </c>
      <c r="V56" t="s">
        <v>531</v>
      </c>
      <c r="W56" t="s">
        <v>576</v>
      </c>
      <c r="X56" t="s">
        <v>584</v>
      </c>
      <c r="Y56" t="s">
        <v>602</v>
      </c>
      <c r="Z56" t="s">
        <v>627</v>
      </c>
      <c r="AA56" t="s">
        <v>635</v>
      </c>
      <c r="AC56" t="s">
        <v>642</v>
      </c>
      <c r="AE56" t="s">
        <v>646</v>
      </c>
      <c r="AF56" t="s">
        <v>396</v>
      </c>
      <c r="AH56" t="s">
        <v>652</v>
      </c>
      <c r="AJ56" t="s">
        <v>396</v>
      </c>
      <c r="AK56" t="s">
        <v>396</v>
      </c>
      <c r="AM56">
        <v>14500</v>
      </c>
      <c r="AN56">
        <v>4500</v>
      </c>
      <c r="AO56">
        <v>4500</v>
      </c>
      <c r="AS56" t="s">
        <v>396</v>
      </c>
      <c r="AW56" t="s">
        <v>396</v>
      </c>
      <c r="BA56" t="s">
        <v>396</v>
      </c>
      <c r="BE56" t="s">
        <v>396</v>
      </c>
      <c r="BI56" t="s">
        <v>396</v>
      </c>
      <c r="BJ56">
        <v>14500</v>
      </c>
      <c r="BK56">
        <v>4500</v>
      </c>
      <c r="BL56">
        <v>4500</v>
      </c>
      <c r="BM56" t="s">
        <v>396</v>
      </c>
      <c r="BQ56" t="s">
        <v>396</v>
      </c>
      <c r="BU56" t="s">
        <v>396</v>
      </c>
      <c r="BY56" t="s">
        <v>396</v>
      </c>
      <c r="CC56" t="s">
        <v>396</v>
      </c>
      <c r="CG56" t="s">
        <v>396</v>
      </c>
      <c r="CK56" t="s">
        <v>396</v>
      </c>
      <c r="CO56" t="s">
        <v>396</v>
      </c>
      <c r="CS56" t="s">
        <v>396</v>
      </c>
    </row>
    <row r="57" spans="1:97" x14ac:dyDescent="0.2">
      <c r="A57" t="s">
        <v>110</v>
      </c>
      <c r="B57" t="s">
        <v>128</v>
      </c>
      <c r="C57">
        <v>3</v>
      </c>
      <c r="D57" t="s">
        <v>155</v>
      </c>
      <c r="E57">
        <v>2</v>
      </c>
      <c r="F57" t="s">
        <v>216</v>
      </c>
      <c r="G57" t="s">
        <v>237</v>
      </c>
      <c r="H57" t="s">
        <v>282</v>
      </c>
      <c r="I57" t="s">
        <v>291</v>
      </c>
      <c r="J57" t="s">
        <v>314</v>
      </c>
      <c r="K57" t="s">
        <v>383</v>
      </c>
      <c r="L57">
        <v>31626</v>
      </c>
      <c r="M57" t="s">
        <v>396</v>
      </c>
      <c r="N57" t="s">
        <v>432</v>
      </c>
      <c r="O57" t="s">
        <v>447</v>
      </c>
      <c r="P57" t="s">
        <v>456</v>
      </c>
      <c r="Q57" t="s">
        <v>396</v>
      </c>
      <c r="R57" t="s">
        <v>396</v>
      </c>
      <c r="S57" t="s">
        <v>469</v>
      </c>
      <c r="T57" t="s">
        <v>480</v>
      </c>
      <c r="U57" t="s">
        <v>497</v>
      </c>
      <c r="V57" t="s">
        <v>396</v>
      </c>
      <c r="W57" t="s">
        <v>396</v>
      </c>
      <c r="X57" t="s">
        <v>396</v>
      </c>
      <c r="Y57" t="s">
        <v>110</v>
      </c>
      <c r="Z57" t="s">
        <v>396</v>
      </c>
      <c r="AA57" t="s">
        <v>396</v>
      </c>
      <c r="AB57" t="s">
        <v>396</v>
      </c>
      <c r="AC57" t="s">
        <v>396</v>
      </c>
      <c r="AD57" t="s">
        <v>396</v>
      </c>
      <c r="AE57" t="s">
        <v>396</v>
      </c>
      <c r="AF57" t="s">
        <v>396</v>
      </c>
      <c r="AG57" t="s">
        <v>396</v>
      </c>
      <c r="AH57" t="s">
        <v>396</v>
      </c>
      <c r="AI57" t="s">
        <v>396</v>
      </c>
      <c r="AJ57" t="s">
        <v>396</v>
      </c>
      <c r="AK57" t="s">
        <v>396</v>
      </c>
      <c r="AM57">
        <v>50000</v>
      </c>
      <c r="AN57">
        <v>0</v>
      </c>
      <c r="AO57">
        <v>0</v>
      </c>
      <c r="AS57" t="s">
        <v>396</v>
      </c>
      <c r="AW57" t="s">
        <v>396</v>
      </c>
      <c r="BA57" t="s">
        <v>396</v>
      </c>
      <c r="BE57" t="s">
        <v>396</v>
      </c>
      <c r="BF57">
        <v>50000</v>
      </c>
      <c r="BG57">
        <v>0</v>
      </c>
      <c r="BI57" t="s">
        <v>396</v>
      </c>
      <c r="BM57" t="s">
        <v>396</v>
      </c>
      <c r="BQ57" t="s">
        <v>396</v>
      </c>
      <c r="BU57" t="s">
        <v>396</v>
      </c>
      <c r="BY57" t="s">
        <v>396</v>
      </c>
      <c r="CC57" t="s">
        <v>396</v>
      </c>
      <c r="CG57" t="s">
        <v>396</v>
      </c>
      <c r="CK57" t="s">
        <v>396</v>
      </c>
      <c r="CO57" t="s">
        <v>396</v>
      </c>
      <c r="CS57" t="s">
        <v>396</v>
      </c>
    </row>
    <row r="58" spans="1:97" x14ac:dyDescent="0.2">
      <c r="A58" t="s">
        <v>114</v>
      </c>
      <c r="B58" t="s">
        <v>131</v>
      </c>
      <c r="C58">
        <v>3</v>
      </c>
      <c r="D58" t="s">
        <v>172</v>
      </c>
      <c r="E58">
        <v>2</v>
      </c>
      <c r="F58" t="s">
        <v>217</v>
      </c>
      <c r="G58" t="s">
        <v>238</v>
      </c>
      <c r="H58" t="s">
        <v>283</v>
      </c>
      <c r="I58" t="s">
        <v>291</v>
      </c>
      <c r="J58" t="s">
        <v>315</v>
      </c>
      <c r="K58" t="s">
        <v>384</v>
      </c>
      <c r="L58">
        <v>87605</v>
      </c>
      <c r="M58" t="s">
        <v>396</v>
      </c>
      <c r="N58" t="s">
        <v>433</v>
      </c>
      <c r="O58" t="s">
        <v>448</v>
      </c>
      <c r="P58" t="s">
        <v>456</v>
      </c>
      <c r="Q58" t="s">
        <v>396</v>
      </c>
      <c r="R58" t="s">
        <v>396</v>
      </c>
      <c r="S58" t="s">
        <v>460</v>
      </c>
      <c r="T58" t="s">
        <v>471</v>
      </c>
      <c r="U58" t="s">
        <v>471</v>
      </c>
      <c r="V58" t="s">
        <v>396</v>
      </c>
      <c r="W58" t="s">
        <v>560</v>
      </c>
      <c r="X58" t="s">
        <v>586</v>
      </c>
      <c r="Y58" t="s">
        <v>603</v>
      </c>
      <c r="Z58" t="s">
        <v>396</v>
      </c>
      <c r="AA58" t="s">
        <v>396</v>
      </c>
      <c r="AB58" t="s">
        <v>396</v>
      </c>
      <c r="AC58" t="s">
        <v>396</v>
      </c>
      <c r="AD58" t="s">
        <v>396</v>
      </c>
      <c r="AE58" t="s">
        <v>396</v>
      </c>
      <c r="AF58" t="s">
        <v>396</v>
      </c>
      <c r="AG58" t="s">
        <v>396</v>
      </c>
      <c r="AH58" t="s">
        <v>396</v>
      </c>
      <c r="AI58" t="s">
        <v>396</v>
      </c>
      <c r="AJ58" t="s">
        <v>396</v>
      </c>
      <c r="AK58" t="s">
        <v>396</v>
      </c>
      <c r="AM58">
        <v>0</v>
      </c>
      <c r="AN58">
        <v>0</v>
      </c>
      <c r="AO58">
        <v>0</v>
      </c>
      <c r="AS58" t="s">
        <v>396</v>
      </c>
      <c r="AW58" t="s">
        <v>396</v>
      </c>
      <c r="BA58" t="s">
        <v>396</v>
      </c>
      <c r="BE58" t="s">
        <v>396</v>
      </c>
      <c r="BI58" t="s">
        <v>396</v>
      </c>
      <c r="BM58" t="s">
        <v>396</v>
      </c>
      <c r="BQ58" t="s">
        <v>396</v>
      </c>
      <c r="BU58" t="s">
        <v>396</v>
      </c>
      <c r="BY58" t="s">
        <v>396</v>
      </c>
      <c r="CC58" t="s">
        <v>396</v>
      </c>
      <c r="CG58" t="s">
        <v>396</v>
      </c>
      <c r="CK58" t="s">
        <v>396</v>
      </c>
      <c r="CO58" t="s">
        <v>396</v>
      </c>
      <c r="CS58" t="s">
        <v>396</v>
      </c>
    </row>
    <row r="59" spans="1:97" x14ac:dyDescent="0.2">
      <c r="A59" t="s">
        <v>114</v>
      </c>
      <c r="B59" t="s">
        <v>131</v>
      </c>
      <c r="C59">
        <v>3</v>
      </c>
      <c r="D59" t="s">
        <v>172</v>
      </c>
      <c r="E59">
        <v>2</v>
      </c>
      <c r="F59" t="s">
        <v>217</v>
      </c>
      <c r="G59" t="s">
        <v>238</v>
      </c>
      <c r="H59" t="s">
        <v>283</v>
      </c>
      <c r="I59" t="s">
        <v>291</v>
      </c>
      <c r="J59" t="s">
        <v>316</v>
      </c>
      <c r="K59" t="s">
        <v>385</v>
      </c>
      <c r="L59">
        <v>87606</v>
      </c>
      <c r="M59" t="s">
        <v>396</v>
      </c>
      <c r="N59" t="s">
        <v>433</v>
      </c>
      <c r="O59" t="s">
        <v>448</v>
      </c>
      <c r="P59" t="s">
        <v>456</v>
      </c>
      <c r="Q59" t="s">
        <v>396</v>
      </c>
      <c r="R59" t="s">
        <v>396</v>
      </c>
      <c r="S59" t="s">
        <v>460</v>
      </c>
      <c r="T59" t="s">
        <v>471</v>
      </c>
      <c r="U59" t="s">
        <v>471</v>
      </c>
      <c r="V59" t="s">
        <v>396</v>
      </c>
      <c r="W59" t="s">
        <v>560</v>
      </c>
      <c r="X59" t="s">
        <v>586</v>
      </c>
      <c r="Y59" t="s">
        <v>603</v>
      </c>
      <c r="Z59" t="s">
        <v>396</v>
      </c>
      <c r="AA59" t="s">
        <v>396</v>
      </c>
      <c r="AB59" t="s">
        <v>396</v>
      </c>
      <c r="AC59" t="s">
        <v>396</v>
      </c>
      <c r="AD59" t="s">
        <v>396</v>
      </c>
      <c r="AE59" t="s">
        <v>396</v>
      </c>
      <c r="AF59" t="s">
        <v>396</v>
      </c>
      <c r="AG59" t="s">
        <v>396</v>
      </c>
      <c r="AH59" t="s">
        <v>396</v>
      </c>
      <c r="AI59" t="s">
        <v>396</v>
      </c>
      <c r="AJ59" t="s">
        <v>396</v>
      </c>
      <c r="AK59" t="s">
        <v>396</v>
      </c>
      <c r="AM59">
        <v>0</v>
      </c>
      <c r="AN59">
        <v>0</v>
      </c>
      <c r="AO59">
        <v>0</v>
      </c>
      <c r="AS59" t="s">
        <v>396</v>
      </c>
      <c r="AW59" t="s">
        <v>396</v>
      </c>
      <c r="BA59" t="s">
        <v>396</v>
      </c>
      <c r="BE59" t="s">
        <v>396</v>
      </c>
      <c r="BI59" t="s">
        <v>396</v>
      </c>
      <c r="BM59" t="s">
        <v>396</v>
      </c>
      <c r="BQ59" t="s">
        <v>396</v>
      </c>
      <c r="BU59" t="s">
        <v>396</v>
      </c>
      <c r="BY59" t="s">
        <v>396</v>
      </c>
      <c r="CC59" t="s">
        <v>396</v>
      </c>
      <c r="CG59" t="s">
        <v>396</v>
      </c>
      <c r="CK59" t="s">
        <v>396</v>
      </c>
      <c r="CO59" t="s">
        <v>396</v>
      </c>
      <c r="CS59" t="s">
        <v>396</v>
      </c>
    </row>
    <row r="60" spans="1:97" x14ac:dyDescent="0.2">
      <c r="A60" t="s">
        <v>114</v>
      </c>
      <c r="B60" t="s">
        <v>131</v>
      </c>
      <c r="C60">
        <v>3</v>
      </c>
      <c r="D60" t="s">
        <v>172</v>
      </c>
      <c r="E60">
        <v>2</v>
      </c>
      <c r="F60" t="s">
        <v>217</v>
      </c>
      <c r="G60" t="s">
        <v>238</v>
      </c>
      <c r="H60" t="s">
        <v>283</v>
      </c>
      <c r="I60" t="s">
        <v>291</v>
      </c>
      <c r="J60" t="s">
        <v>317</v>
      </c>
      <c r="K60" t="s">
        <v>386</v>
      </c>
      <c r="L60">
        <v>87611</v>
      </c>
      <c r="M60" t="s">
        <v>396</v>
      </c>
      <c r="N60" t="s">
        <v>434</v>
      </c>
      <c r="O60" t="s">
        <v>449</v>
      </c>
      <c r="P60" t="s">
        <v>456</v>
      </c>
      <c r="Q60" t="s">
        <v>396</v>
      </c>
      <c r="R60" t="s">
        <v>396</v>
      </c>
      <c r="S60" t="s">
        <v>460</v>
      </c>
      <c r="T60" t="s">
        <v>471</v>
      </c>
      <c r="U60" t="s">
        <v>471</v>
      </c>
      <c r="V60" t="s">
        <v>396</v>
      </c>
      <c r="W60" t="s">
        <v>560</v>
      </c>
      <c r="X60" t="s">
        <v>586</v>
      </c>
      <c r="Y60" t="s">
        <v>604</v>
      </c>
      <c r="Z60" t="s">
        <v>396</v>
      </c>
      <c r="AA60" t="s">
        <v>396</v>
      </c>
      <c r="AB60" t="s">
        <v>396</v>
      </c>
      <c r="AC60" t="s">
        <v>396</v>
      </c>
      <c r="AD60" t="s">
        <v>396</v>
      </c>
      <c r="AE60" t="s">
        <v>396</v>
      </c>
      <c r="AF60" t="s">
        <v>396</v>
      </c>
      <c r="AG60" t="s">
        <v>396</v>
      </c>
      <c r="AH60" t="s">
        <v>396</v>
      </c>
      <c r="AI60" t="s">
        <v>396</v>
      </c>
      <c r="AJ60" t="s">
        <v>396</v>
      </c>
      <c r="AK60" t="s">
        <v>396</v>
      </c>
      <c r="AM60">
        <v>0</v>
      </c>
      <c r="AN60">
        <v>0</v>
      </c>
      <c r="AO60">
        <v>0</v>
      </c>
      <c r="AS60" t="s">
        <v>396</v>
      </c>
      <c r="AW60" t="s">
        <v>396</v>
      </c>
      <c r="BA60" t="s">
        <v>396</v>
      </c>
      <c r="BE60" t="s">
        <v>396</v>
      </c>
      <c r="BI60" t="s">
        <v>396</v>
      </c>
      <c r="BM60" t="s">
        <v>396</v>
      </c>
      <c r="BQ60" t="s">
        <v>396</v>
      </c>
      <c r="BU60" t="s">
        <v>396</v>
      </c>
      <c r="BY60" t="s">
        <v>396</v>
      </c>
      <c r="CC60" t="s">
        <v>396</v>
      </c>
      <c r="CG60" t="s">
        <v>396</v>
      </c>
      <c r="CK60" t="s">
        <v>396</v>
      </c>
      <c r="CO60" t="s">
        <v>396</v>
      </c>
      <c r="CS60" t="s">
        <v>396</v>
      </c>
    </row>
    <row r="61" spans="1:97" x14ac:dyDescent="0.2">
      <c r="A61" t="s">
        <v>101</v>
      </c>
      <c r="B61" t="s">
        <v>127</v>
      </c>
      <c r="C61">
        <v>4</v>
      </c>
      <c r="D61" t="s">
        <v>173</v>
      </c>
      <c r="E61">
        <v>4</v>
      </c>
      <c r="F61" t="s">
        <v>218</v>
      </c>
      <c r="G61" t="s">
        <v>239</v>
      </c>
      <c r="H61" t="s">
        <v>284</v>
      </c>
      <c r="I61" t="s">
        <v>291</v>
      </c>
      <c r="J61" t="s">
        <v>327</v>
      </c>
      <c r="K61" t="s">
        <v>387</v>
      </c>
      <c r="L61">
        <v>139826</v>
      </c>
      <c r="M61" t="s">
        <v>396</v>
      </c>
      <c r="N61" t="s">
        <v>427</v>
      </c>
      <c r="O61" t="s">
        <v>450</v>
      </c>
      <c r="P61" t="s">
        <v>456</v>
      </c>
      <c r="Q61" t="s">
        <v>396</v>
      </c>
      <c r="R61" t="s">
        <v>396</v>
      </c>
      <c r="S61" t="s">
        <v>460</v>
      </c>
      <c r="T61" t="s">
        <v>471</v>
      </c>
      <c r="U61" t="s">
        <v>498</v>
      </c>
      <c r="V61" t="s">
        <v>548</v>
      </c>
      <c r="W61" t="s">
        <v>577</v>
      </c>
      <c r="X61" t="s">
        <v>584</v>
      </c>
      <c r="Y61" t="s">
        <v>101</v>
      </c>
      <c r="Z61" t="s">
        <v>628</v>
      </c>
      <c r="AA61" t="s">
        <v>396</v>
      </c>
      <c r="AB61" t="s">
        <v>396</v>
      </c>
      <c r="AC61" t="s">
        <v>640</v>
      </c>
      <c r="AE61" t="s">
        <v>646</v>
      </c>
      <c r="AF61" t="s">
        <v>396</v>
      </c>
      <c r="AH61" t="s">
        <v>653</v>
      </c>
      <c r="AJ61" t="s">
        <v>656</v>
      </c>
      <c r="AK61" t="s">
        <v>664</v>
      </c>
      <c r="AM61">
        <v>4000000</v>
      </c>
      <c r="AN61">
        <v>5200524</v>
      </c>
      <c r="AO61">
        <v>905690</v>
      </c>
      <c r="AS61" t="s">
        <v>396</v>
      </c>
      <c r="AW61" t="s">
        <v>396</v>
      </c>
      <c r="BA61" t="s">
        <v>396</v>
      </c>
      <c r="BE61" t="s">
        <v>396</v>
      </c>
      <c r="BI61" t="s">
        <v>396</v>
      </c>
      <c r="BM61" t="s">
        <v>396</v>
      </c>
      <c r="BQ61" t="s">
        <v>396</v>
      </c>
      <c r="BR61">
        <v>2000000</v>
      </c>
      <c r="BS61">
        <v>1050690</v>
      </c>
      <c r="BT61">
        <v>905690</v>
      </c>
      <c r="BU61" t="s">
        <v>396</v>
      </c>
      <c r="BV61">
        <v>2000000</v>
      </c>
      <c r="BW61">
        <v>2249834</v>
      </c>
      <c r="BY61" t="s">
        <v>396</v>
      </c>
      <c r="CA61">
        <v>1900000</v>
      </c>
      <c r="CC61" t="s">
        <v>396</v>
      </c>
      <c r="CG61" t="s">
        <v>396</v>
      </c>
      <c r="CK61" t="s">
        <v>396</v>
      </c>
      <c r="CO61" t="s">
        <v>396</v>
      </c>
      <c r="CS61" t="s">
        <v>396</v>
      </c>
    </row>
    <row r="62" spans="1:97" x14ac:dyDescent="0.2">
      <c r="A62" t="s">
        <v>100</v>
      </c>
      <c r="B62" t="s">
        <v>120</v>
      </c>
      <c r="C62">
        <v>4</v>
      </c>
      <c r="D62" t="s">
        <v>174</v>
      </c>
      <c r="E62">
        <v>1</v>
      </c>
      <c r="F62" t="s">
        <v>219</v>
      </c>
      <c r="G62" t="s">
        <v>233</v>
      </c>
      <c r="H62" t="s">
        <v>285</v>
      </c>
      <c r="I62" t="s">
        <v>291</v>
      </c>
      <c r="J62" t="s">
        <v>318</v>
      </c>
      <c r="K62" t="s">
        <v>388</v>
      </c>
      <c r="L62">
        <v>97711</v>
      </c>
      <c r="M62" t="s">
        <v>417</v>
      </c>
      <c r="N62" t="s">
        <v>435</v>
      </c>
      <c r="O62" t="s">
        <v>440</v>
      </c>
      <c r="P62" t="s">
        <v>456</v>
      </c>
      <c r="Q62" t="s">
        <v>396</v>
      </c>
      <c r="R62" t="s">
        <v>396</v>
      </c>
      <c r="S62" t="s">
        <v>470</v>
      </c>
      <c r="T62" t="s">
        <v>481</v>
      </c>
      <c r="U62" t="s">
        <v>499</v>
      </c>
      <c r="V62" t="s">
        <v>549</v>
      </c>
      <c r="W62" t="s">
        <v>576</v>
      </c>
      <c r="X62" t="s">
        <v>584</v>
      </c>
      <c r="Y62" t="s">
        <v>605</v>
      </c>
      <c r="Z62" t="s">
        <v>617</v>
      </c>
      <c r="AA62" t="s">
        <v>396</v>
      </c>
      <c r="AB62" t="s">
        <v>396</v>
      </c>
      <c r="AC62" t="s">
        <v>642</v>
      </c>
      <c r="AE62" t="s">
        <v>647</v>
      </c>
      <c r="AF62" t="s">
        <v>396</v>
      </c>
      <c r="AH62" t="s">
        <v>396</v>
      </c>
      <c r="AI62" t="s">
        <v>396</v>
      </c>
      <c r="AJ62" t="s">
        <v>396</v>
      </c>
      <c r="AK62" t="s">
        <v>396</v>
      </c>
      <c r="AM62">
        <v>80000</v>
      </c>
      <c r="AN62">
        <v>80000</v>
      </c>
      <c r="AO62">
        <v>70000</v>
      </c>
      <c r="AS62" t="s">
        <v>396</v>
      </c>
      <c r="AW62" t="s">
        <v>396</v>
      </c>
      <c r="BA62" t="s">
        <v>396</v>
      </c>
      <c r="BE62" t="s">
        <v>396</v>
      </c>
      <c r="BI62" t="s">
        <v>396</v>
      </c>
      <c r="BM62" t="s">
        <v>396</v>
      </c>
      <c r="BN62">
        <v>80000</v>
      </c>
      <c r="BO62">
        <v>80000</v>
      </c>
      <c r="BP62">
        <v>70000</v>
      </c>
      <c r="BQ62" t="s">
        <v>396</v>
      </c>
      <c r="BU62" t="s">
        <v>396</v>
      </c>
      <c r="BY62" t="s">
        <v>396</v>
      </c>
      <c r="CC62" t="s">
        <v>396</v>
      </c>
      <c r="CG62" t="s">
        <v>396</v>
      </c>
      <c r="CK62" t="s">
        <v>396</v>
      </c>
      <c r="CO62" t="s">
        <v>396</v>
      </c>
      <c r="CS62" t="s">
        <v>396</v>
      </c>
    </row>
    <row r="63" spans="1:97" x14ac:dyDescent="0.2">
      <c r="A63" t="s">
        <v>101</v>
      </c>
      <c r="B63" t="s">
        <v>121</v>
      </c>
      <c r="C63">
        <v>5</v>
      </c>
      <c r="D63" t="s">
        <v>175</v>
      </c>
      <c r="E63">
        <v>1</v>
      </c>
      <c r="F63" t="s">
        <v>220</v>
      </c>
      <c r="G63" t="s">
        <v>240</v>
      </c>
      <c r="H63" t="s">
        <v>286</v>
      </c>
      <c r="I63" t="s">
        <v>291</v>
      </c>
      <c r="J63" t="s">
        <v>319</v>
      </c>
      <c r="K63" t="s">
        <v>389</v>
      </c>
      <c r="L63">
        <v>21524</v>
      </c>
      <c r="M63" t="s">
        <v>396</v>
      </c>
      <c r="N63" t="s">
        <v>425</v>
      </c>
      <c r="O63" t="s">
        <v>451</v>
      </c>
      <c r="P63" t="s">
        <v>456</v>
      </c>
      <c r="Q63" t="s">
        <v>396</v>
      </c>
      <c r="R63" t="s">
        <v>396</v>
      </c>
      <c r="S63" t="s">
        <v>462</v>
      </c>
      <c r="T63" t="s">
        <v>473</v>
      </c>
      <c r="U63" t="s">
        <v>500</v>
      </c>
      <c r="V63" t="s">
        <v>550</v>
      </c>
      <c r="W63" t="s">
        <v>576</v>
      </c>
      <c r="X63" t="s">
        <v>584</v>
      </c>
      <c r="Y63" t="s">
        <v>101</v>
      </c>
      <c r="Z63" t="s">
        <v>629</v>
      </c>
      <c r="AA63" t="s">
        <v>396</v>
      </c>
      <c r="AB63" t="s">
        <v>396</v>
      </c>
      <c r="AC63" t="s">
        <v>396</v>
      </c>
      <c r="AD63" t="s">
        <v>396</v>
      </c>
      <c r="AE63" t="s">
        <v>647</v>
      </c>
      <c r="AF63" t="s">
        <v>396</v>
      </c>
      <c r="AG63" t="s">
        <v>396</v>
      </c>
      <c r="AH63" t="s">
        <v>396</v>
      </c>
      <c r="AI63" t="s">
        <v>396</v>
      </c>
      <c r="AJ63" t="s">
        <v>396</v>
      </c>
      <c r="AK63" t="s">
        <v>396</v>
      </c>
      <c r="AM63">
        <v>60000</v>
      </c>
      <c r="AN63">
        <v>60000</v>
      </c>
      <c r="AO63">
        <v>89467</v>
      </c>
      <c r="AS63" t="s">
        <v>396</v>
      </c>
      <c r="AW63" t="s">
        <v>396</v>
      </c>
      <c r="AX63">
        <v>60000</v>
      </c>
      <c r="AY63">
        <v>60000</v>
      </c>
      <c r="AZ63">
        <v>89467</v>
      </c>
      <c r="BA63" t="s">
        <v>396</v>
      </c>
      <c r="BE63" t="s">
        <v>396</v>
      </c>
      <c r="BI63" t="s">
        <v>396</v>
      </c>
      <c r="BM63" t="s">
        <v>396</v>
      </c>
      <c r="BQ63" t="s">
        <v>396</v>
      </c>
      <c r="BU63" t="s">
        <v>396</v>
      </c>
      <c r="BY63" t="s">
        <v>396</v>
      </c>
      <c r="CC63" t="s">
        <v>396</v>
      </c>
      <c r="CG63" t="s">
        <v>396</v>
      </c>
      <c r="CK63" t="s">
        <v>396</v>
      </c>
      <c r="CO63" t="s">
        <v>396</v>
      </c>
      <c r="CS63" t="s">
        <v>396</v>
      </c>
    </row>
    <row r="64" spans="1:97" x14ac:dyDescent="0.2">
      <c r="A64" t="s">
        <v>115</v>
      </c>
      <c r="B64" t="s">
        <v>137</v>
      </c>
      <c r="C64">
        <v>3</v>
      </c>
      <c r="D64" t="s">
        <v>176</v>
      </c>
      <c r="E64">
        <v>5</v>
      </c>
      <c r="F64" t="s">
        <v>221</v>
      </c>
      <c r="G64" t="s">
        <v>241</v>
      </c>
      <c r="H64" t="s">
        <v>287</v>
      </c>
      <c r="I64" t="s">
        <v>291</v>
      </c>
      <c r="J64" t="s">
        <v>320</v>
      </c>
      <c r="K64" t="s">
        <v>364</v>
      </c>
      <c r="L64">
        <v>179292</v>
      </c>
      <c r="M64" t="s">
        <v>418</v>
      </c>
      <c r="N64" t="s">
        <v>436</v>
      </c>
      <c r="O64" t="s">
        <v>444</v>
      </c>
      <c r="P64" t="s">
        <v>455</v>
      </c>
      <c r="Q64" t="s">
        <v>396</v>
      </c>
      <c r="R64" t="s">
        <v>396</v>
      </c>
      <c r="S64" t="s">
        <v>462</v>
      </c>
      <c r="T64" t="s">
        <v>473</v>
      </c>
      <c r="U64" t="s">
        <v>496</v>
      </c>
      <c r="V64" t="s">
        <v>551</v>
      </c>
      <c r="W64" t="s">
        <v>578</v>
      </c>
      <c r="X64" t="s">
        <v>591</v>
      </c>
      <c r="Y64" t="s">
        <v>613</v>
      </c>
      <c r="Z64" t="s">
        <v>630</v>
      </c>
      <c r="AA64" t="s">
        <v>396</v>
      </c>
      <c r="AB64" t="s">
        <v>396</v>
      </c>
      <c r="AC64" t="s">
        <v>640</v>
      </c>
      <c r="AE64" t="s">
        <v>646</v>
      </c>
      <c r="AF64" t="s">
        <v>651</v>
      </c>
      <c r="AH64" t="s">
        <v>396</v>
      </c>
      <c r="AI64" t="s">
        <v>396</v>
      </c>
      <c r="AJ64" t="s">
        <v>396</v>
      </c>
      <c r="AK64" t="s">
        <v>396</v>
      </c>
      <c r="AM64">
        <v>931296</v>
      </c>
      <c r="AN64">
        <v>931296</v>
      </c>
      <c r="AO64">
        <v>931296</v>
      </c>
      <c r="AS64" t="s">
        <v>396</v>
      </c>
      <c r="AW64" t="s">
        <v>396</v>
      </c>
      <c r="BA64" t="s">
        <v>396</v>
      </c>
      <c r="BE64" t="s">
        <v>396</v>
      </c>
      <c r="BI64" t="s">
        <v>396</v>
      </c>
      <c r="BM64" t="s">
        <v>396</v>
      </c>
      <c r="BQ64" t="s">
        <v>396</v>
      </c>
      <c r="BV64">
        <v>931296</v>
      </c>
      <c r="BW64">
        <v>931296</v>
      </c>
      <c r="BX64">
        <v>931296</v>
      </c>
      <c r="BY64" t="s">
        <v>685</v>
      </c>
      <c r="CC64" t="s">
        <v>396</v>
      </c>
      <c r="CG64" t="s">
        <v>396</v>
      </c>
      <c r="CK64" t="s">
        <v>396</v>
      </c>
      <c r="CO64" t="s">
        <v>396</v>
      </c>
      <c r="CS64" t="s">
        <v>396</v>
      </c>
    </row>
    <row r="65" spans="1:97" x14ac:dyDescent="0.2">
      <c r="A65" t="s">
        <v>113</v>
      </c>
      <c r="B65" t="s">
        <v>133</v>
      </c>
      <c r="C65">
        <v>3</v>
      </c>
      <c r="D65" t="s">
        <v>177</v>
      </c>
      <c r="E65">
        <v>3</v>
      </c>
      <c r="F65" t="s">
        <v>222</v>
      </c>
      <c r="G65" t="s">
        <v>242</v>
      </c>
      <c r="H65" t="s">
        <v>288</v>
      </c>
      <c r="I65" t="s">
        <v>291</v>
      </c>
      <c r="J65" t="s">
        <v>328</v>
      </c>
      <c r="K65" t="s">
        <v>390</v>
      </c>
      <c r="L65">
        <v>166490</v>
      </c>
      <c r="M65" t="s">
        <v>390</v>
      </c>
      <c r="N65" t="s">
        <v>437</v>
      </c>
      <c r="O65" t="s">
        <v>452</v>
      </c>
      <c r="P65" t="s">
        <v>456</v>
      </c>
      <c r="Q65" t="s">
        <v>396</v>
      </c>
      <c r="R65" t="s">
        <v>396</v>
      </c>
      <c r="S65" t="s">
        <v>460</v>
      </c>
      <c r="T65" t="s">
        <v>471</v>
      </c>
      <c r="U65" t="s">
        <v>471</v>
      </c>
      <c r="V65" t="s">
        <v>531</v>
      </c>
      <c r="W65" t="s">
        <v>579</v>
      </c>
      <c r="X65" t="s">
        <v>592</v>
      </c>
      <c r="Y65" t="s">
        <v>113</v>
      </c>
      <c r="Z65" t="s">
        <v>631</v>
      </c>
      <c r="AA65" t="s">
        <v>635</v>
      </c>
      <c r="AC65" t="s">
        <v>641</v>
      </c>
      <c r="AE65" t="s">
        <v>649</v>
      </c>
      <c r="AF65" t="s">
        <v>396</v>
      </c>
      <c r="AH65" t="s">
        <v>655</v>
      </c>
      <c r="AJ65" t="s">
        <v>657</v>
      </c>
      <c r="AK65" t="s">
        <v>665</v>
      </c>
      <c r="AM65">
        <v>51340</v>
      </c>
      <c r="AN65">
        <v>0</v>
      </c>
      <c r="AO65">
        <v>0</v>
      </c>
      <c r="AS65" t="s">
        <v>396</v>
      </c>
      <c r="AW65" t="s">
        <v>396</v>
      </c>
      <c r="BA65" t="s">
        <v>396</v>
      </c>
      <c r="BE65" t="s">
        <v>396</v>
      </c>
      <c r="BI65" t="s">
        <v>396</v>
      </c>
      <c r="BM65" t="s">
        <v>396</v>
      </c>
      <c r="BQ65" t="s">
        <v>396</v>
      </c>
      <c r="BU65" t="s">
        <v>396</v>
      </c>
      <c r="BV65">
        <v>51340</v>
      </c>
      <c r="BY65" t="s">
        <v>396</v>
      </c>
      <c r="CC65" t="s">
        <v>396</v>
      </c>
      <c r="CG65" t="s">
        <v>396</v>
      </c>
      <c r="CK65" t="s">
        <v>396</v>
      </c>
      <c r="CO65" t="s">
        <v>396</v>
      </c>
      <c r="CS65" t="s">
        <v>396</v>
      </c>
    </row>
    <row r="66" spans="1:97" x14ac:dyDescent="0.2">
      <c r="A66" t="s">
        <v>104</v>
      </c>
      <c r="B66" t="s">
        <v>127</v>
      </c>
      <c r="C66">
        <v>1</v>
      </c>
      <c r="D66" t="s">
        <v>178</v>
      </c>
      <c r="E66">
        <v>2</v>
      </c>
      <c r="F66" t="s">
        <v>223</v>
      </c>
      <c r="G66" t="s">
        <v>243</v>
      </c>
      <c r="H66" t="s">
        <v>289</v>
      </c>
      <c r="I66" t="s">
        <v>291</v>
      </c>
      <c r="J66" t="s">
        <v>329</v>
      </c>
      <c r="K66" t="s">
        <v>391</v>
      </c>
      <c r="L66">
        <v>110721</v>
      </c>
      <c r="M66" t="s">
        <v>419</v>
      </c>
      <c r="N66" t="s">
        <v>427</v>
      </c>
      <c r="O66" t="s">
        <v>453</v>
      </c>
      <c r="P66" t="s">
        <v>455</v>
      </c>
      <c r="Q66" t="s">
        <v>396</v>
      </c>
      <c r="R66" t="s">
        <v>396</v>
      </c>
      <c r="S66" t="s">
        <v>462</v>
      </c>
      <c r="T66" t="s">
        <v>473</v>
      </c>
      <c r="U66" t="s">
        <v>501</v>
      </c>
      <c r="V66" t="s">
        <v>473</v>
      </c>
      <c r="W66" t="s">
        <v>568</v>
      </c>
      <c r="X66" t="s">
        <v>584</v>
      </c>
      <c r="Y66" t="s">
        <v>607</v>
      </c>
      <c r="Z66" t="s">
        <v>615</v>
      </c>
      <c r="AA66" t="s">
        <v>396</v>
      </c>
      <c r="AB66" t="s">
        <v>396</v>
      </c>
      <c r="AC66" t="s">
        <v>640</v>
      </c>
      <c r="AE66" t="s">
        <v>648</v>
      </c>
      <c r="AF66" t="s">
        <v>396</v>
      </c>
      <c r="AH66" t="s">
        <v>396</v>
      </c>
      <c r="AI66" t="s">
        <v>396</v>
      </c>
      <c r="AJ66" t="s">
        <v>396</v>
      </c>
      <c r="AK66" t="s">
        <v>396</v>
      </c>
      <c r="AM66">
        <v>600000</v>
      </c>
      <c r="AN66">
        <v>600000</v>
      </c>
      <c r="AO66">
        <v>309370</v>
      </c>
      <c r="AS66" t="s">
        <v>396</v>
      </c>
      <c r="AW66" t="s">
        <v>396</v>
      </c>
      <c r="BA66" t="s">
        <v>396</v>
      </c>
      <c r="BE66" t="s">
        <v>396</v>
      </c>
      <c r="BI66" t="s">
        <v>396</v>
      </c>
      <c r="BM66" t="s">
        <v>396</v>
      </c>
      <c r="BQ66" t="s">
        <v>396</v>
      </c>
      <c r="BR66">
        <v>300000</v>
      </c>
      <c r="BS66">
        <v>300000</v>
      </c>
      <c r="BT66">
        <v>9370</v>
      </c>
      <c r="BU66" t="s">
        <v>396</v>
      </c>
      <c r="BV66">
        <v>300000</v>
      </c>
      <c r="BW66">
        <v>300000</v>
      </c>
      <c r="BX66">
        <v>300000</v>
      </c>
      <c r="BY66" t="s">
        <v>686</v>
      </c>
      <c r="CC66" t="s">
        <v>396</v>
      </c>
      <c r="CG66" t="s">
        <v>396</v>
      </c>
      <c r="CK66" t="s">
        <v>396</v>
      </c>
      <c r="CO66" t="s">
        <v>396</v>
      </c>
      <c r="CS66" t="s">
        <v>396</v>
      </c>
    </row>
    <row r="67" spans="1:97" x14ac:dyDescent="0.2">
      <c r="A67" t="s">
        <v>115</v>
      </c>
      <c r="B67" t="s">
        <v>137</v>
      </c>
      <c r="C67">
        <v>5</v>
      </c>
      <c r="D67" t="s">
        <v>179</v>
      </c>
      <c r="E67">
        <v>8</v>
      </c>
      <c r="F67" t="s">
        <v>224</v>
      </c>
      <c r="G67" t="s">
        <v>244</v>
      </c>
      <c r="H67" t="s">
        <v>290</v>
      </c>
      <c r="I67" t="s">
        <v>291</v>
      </c>
      <c r="J67" t="s">
        <v>321</v>
      </c>
      <c r="K67" t="s">
        <v>392</v>
      </c>
      <c r="L67">
        <v>35068</v>
      </c>
      <c r="M67" t="s">
        <v>420</v>
      </c>
      <c r="N67" t="s">
        <v>422</v>
      </c>
      <c r="O67" t="s">
        <v>454</v>
      </c>
      <c r="P67" t="s">
        <v>455</v>
      </c>
      <c r="Q67" t="s">
        <v>396</v>
      </c>
      <c r="R67" t="s">
        <v>396</v>
      </c>
      <c r="S67" t="s">
        <v>462</v>
      </c>
      <c r="T67" t="s">
        <v>473</v>
      </c>
      <c r="U67" t="s">
        <v>487</v>
      </c>
      <c r="V67" t="s">
        <v>552</v>
      </c>
      <c r="W67" t="s">
        <v>580</v>
      </c>
      <c r="X67" t="s">
        <v>593</v>
      </c>
      <c r="Y67" t="s">
        <v>614</v>
      </c>
      <c r="Z67" t="s">
        <v>632</v>
      </c>
      <c r="AA67" t="s">
        <v>396</v>
      </c>
      <c r="AB67" t="s">
        <v>396</v>
      </c>
      <c r="AC67" t="s">
        <v>640</v>
      </c>
      <c r="AE67" t="s">
        <v>646</v>
      </c>
      <c r="AF67" t="s">
        <v>396</v>
      </c>
      <c r="AH67" t="s">
        <v>396</v>
      </c>
      <c r="AI67" t="s">
        <v>396</v>
      </c>
      <c r="AJ67" t="s">
        <v>396</v>
      </c>
      <c r="AK67" t="s">
        <v>396</v>
      </c>
      <c r="AM67">
        <v>1984401</v>
      </c>
      <c r="AN67">
        <v>1969401</v>
      </c>
      <c r="AO67">
        <v>485000</v>
      </c>
      <c r="AS67" t="s">
        <v>396</v>
      </c>
      <c r="AW67" t="s">
        <v>396</v>
      </c>
      <c r="BA67" t="s">
        <v>396</v>
      </c>
      <c r="BE67" t="s">
        <v>396</v>
      </c>
      <c r="BI67" t="s">
        <v>396</v>
      </c>
      <c r="BJ67">
        <v>1484401</v>
      </c>
      <c r="BK67">
        <v>1484401</v>
      </c>
      <c r="BN67">
        <v>500000</v>
      </c>
      <c r="BO67">
        <v>485000</v>
      </c>
      <c r="BP67">
        <v>485000</v>
      </c>
      <c r="BQ67" t="s">
        <v>396</v>
      </c>
      <c r="BU67" t="s">
        <v>396</v>
      </c>
      <c r="BY67" t="s">
        <v>396</v>
      </c>
      <c r="CC67" t="s">
        <v>396</v>
      </c>
      <c r="CG67" t="s">
        <v>396</v>
      </c>
      <c r="CK67" t="s">
        <v>396</v>
      </c>
      <c r="CO67" t="s">
        <v>396</v>
      </c>
      <c r="CS67" t="s">
        <v>396</v>
      </c>
    </row>
    <row r="68" spans="1:97" x14ac:dyDescent="0.2">
      <c r="A68" t="s">
        <v>115</v>
      </c>
      <c r="B68" t="s">
        <v>137</v>
      </c>
      <c r="C68">
        <v>5</v>
      </c>
      <c r="D68" t="s">
        <v>179</v>
      </c>
      <c r="E68">
        <v>8</v>
      </c>
      <c r="F68" t="s">
        <v>224</v>
      </c>
      <c r="G68" t="s">
        <v>244</v>
      </c>
      <c r="H68" t="s">
        <v>290</v>
      </c>
      <c r="I68" t="s">
        <v>291</v>
      </c>
      <c r="J68" t="s">
        <v>322</v>
      </c>
      <c r="K68" t="s">
        <v>393</v>
      </c>
      <c r="L68">
        <v>92839</v>
      </c>
      <c r="M68" t="s">
        <v>421</v>
      </c>
      <c r="N68" t="s">
        <v>438</v>
      </c>
      <c r="O68" t="s">
        <v>441</v>
      </c>
      <c r="P68" t="s">
        <v>455</v>
      </c>
      <c r="Q68" t="s">
        <v>396</v>
      </c>
      <c r="R68" t="s">
        <v>396</v>
      </c>
      <c r="S68" t="s">
        <v>462</v>
      </c>
      <c r="T68" t="s">
        <v>473</v>
      </c>
      <c r="U68" t="s">
        <v>496</v>
      </c>
      <c r="V68" t="s">
        <v>473</v>
      </c>
      <c r="W68" t="s">
        <v>580</v>
      </c>
      <c r="X68" t="s">
        <v>593</v>
      </c>
      <c r="Y68" t="s">
        <v>614</v>
      </c>
      <c r="Z68" t="s">
        <v>633</v>
      </c>
      <c r="AA68" t="s">
        <v>396</v>
      </c>
      <c r="AB68" t="s">
        <v>396</v>
      </c>
      <c r="AC68" t="s">
        <v>640</v>
      </c>
      <c r="AE68" t="s">
        <v>646</v>
      </c>
      <c r="AF68" t="s">
        <v>396</v>
      </c>
      <c r="AH68" t="s">
        <v>654</v>
      </c>
      <c r="AJ68" t="s">
        <v>396</v>
      </c>
      <c r="AK68" t="s">
        <v>396</v>
      </c>
      <c r="AM68">
        <v>1000000</v>
      </c>
      <c r="AN68">
        <v>1000000</v>
      </c>
      <c r="AO68">
        <v>800000</v>
      </c>
      <c r="AS68" t="s">
        <v>396</v>
      </c>
      <c r="AW68" t="s">
        <v>396</v>
      </c>
      <c r="BA68" t="s">
        <v>396</v>
      </c>
      <c r="BE68" t="s">
        <v>396</v>
      </c>
      <c r="BI68" t="s">
        <v>396</v>
      </c>
      <c r="BM68" t="s">
        <v>396</v>
      </c>
      <c r="BN68">
        <v>200000</v>
      </c>
      <c r="BO68">
        <v>200000</v>
      </c>
      <c r="BP68">
        <v>200000</v>
      </c>
      <c r="BQ68" t="s">
        <v>396</v>
      </c>
      <c r="BR68">
        <v>800000</v>
      </c>
      <c r="BS68">
        <v>800000</v>
      </c>
      <c r="BT68">
        <v>600000</v>
      </c>
      <c r="BU68" t="s">
        <v>678</v>
      </c>
      <c r="BY68" t="s">
        <v>396</v>
      </c>
      <c r="CC68" t="s">
        <v>396</v>
      </c>
      <c r="CG68" t="s">
        <v>396</v>
      </c>
      <c r="CK68" t="s">
        <v>396</v>
      </c>
      <c r="CO68" t="s">
        <v>396</v>
      </c>
      <c r="CS68" t="s">
        <v>396</v>
      </c>
    </row>
    <row r="69" spans="1:97" x14ac:dyDescent="0.2">
      <c r="A69" t="s">
        <v>102</v>
      </c>
      <c r="B69" t="s">
        <v>122</v>
      </c>
      <c r="C69">
        <v>1</v>
      </c>
      <c r="D69" t="s">
        <v>169</v>
      </c>
      <c r="E69">
        <v>1.1000000000000001</v>
      </c>
      <c r="F69" t="s">
        <v>212</v>
      </c>
      <c r="G69" t="s">
        <v>227</v>
      </c>
      <c r="H69" t="s">
        <v>277</v>
      </c>
      <c r="I69" t="s">
        <v>291</v>
      </c>
      <c r="J69" t="s">
        <v>323</v>
      </c>
      <c r="K69" t="s">
        <v>394</v>
      </c>
      <c r="L69">
        <v>167425</v>
      </c>
      <c r="M69" t="s">
        <v>396</v>
      </c>
      <c r="N69" t="s">
        <v>428</v>
      </c>
      <c r="O69" t="s">
        <v>452</v>
      </c>
      <c r="P69" t="s">
        <v>458</v>
      </c>
      <c r="Q69" t="s">
        <v>396</v>
      </c>
      <c r="R69" t="s">
        <v>396</v>
      </c>
      <c r="S69" t="s">
        <v>460</v>
      </c>
      <c r="T69" t="s">
        <v>471</v>
      </c>
      <c r="U69" t="s">
        <v>502</v>
      </c>
      <c r="V69" t="s">
        <v>471</v>
      </c>
      <c r="W69" t="s">
        <v>568</v>
      </c>
      <c r="X69" t="s">
        <v>584</v>
      </c>
      <c r="Y69" t="s">
        <v>609</v>
      </c>
      <c r="Z69" t="s">
        <v>634</v>
      </c>
      <c r="AA69" t="s">
        <v>396</v>
      </c>
      <c r="AB69" t="s">
        <v>396</v>
      </c>
      <c r="AC69" t="s">
        <v>640</v>
      </c>
      <c r="AE69" t="s">
        <v>647</v>
      </c>
      <c r="AF69" t="s">
        <v>396</v>
      </c>
      <c r="AH69" t="s">
        <v>396</v>
      </c>
      <c r="AI69" t="s">
        <v>396</v>
      </c>
      <c r="AJ69" t="s">
        <v>396</v>
      </c>
      <c r="AK69" t="s">
        <v>396</v>
      </c>
      <c r="AM69">
        <v>20000</v>
      </c>
      <c r="AN69">
        <v>20000</v>
      </c>
      <c r="AO69">
        <v>0</v>
      </c>
      <c r="AS69" t="s">
        <v>396</v>
      </c>
      <c r="AW69" t="s">
        <v>396</v>
      </c>
      <c r="BA69" t="s">
        <v>396</v>
      </c>
      <c r="BE69" t="s">
        <v>396</v>
      </c>
      <c r="BI69" t="s">
        <v>396</v>
      </c>
      <c r="BM69" t="s">
        <v>396</v>
      </c>
      <c r="BQ69" t="s">
        <v>396</v>
      </c>
      <c r="BU69" t="s">
        <v>396</v>
      </c>
      <c r="BV69">
        <v>20000</v>
      </c>
      <c r="BW69">
        <v>20000</v>
      </c>
      <c r="BX69">
        <v>0</v>
      </c>
      <c r="BZ69">
        <v>0</v>
      </c>
      <c r="CA69">
        <v>0</v>
      </c>
      <c r="CB69">
        <v>0</v>
      </c>
      <c r="CC69" t="s">
        <v>396</v>
      </c>
      <c r="CG69" t="s">
        <v>396</v>
      </c>
      <c r="CK69" t="s">
        <v>396</v>
      </c>
      <c r="CO69" t="s">
        <v>396</v>
      </c>
      <c r="CS69" t="s">
        <v>396</v>
      </c>
    </row>
    <row r="70" spans="1:97" x14ac:dyDescent="0.2">
      <c r="A70" t="s">
        <v>102</v>
      </c>
      <c r="B70" t="s">
        <v>122</v>
      </c>
      <c r="C70">
        <v>1</v>
      </c>
      <c r="D70" t="s">
        <v>169</v>
      </c>
      <c r="E70">
        <v>1.1000000000000001</v>
      </c>
      <c r="F70" t="s">
        <v>212</v>
      </c>
      <c r="G70" t="s">
        <v>227</v>
      </c>
      <c r="H70" t="s">
        <v>277</v>
      </c>
      <c r="I70" t="s">
        <v>291</v>
      </c>
      <c r="J70" t="s">
        <v>324</v>
      </c>
      <c r="K70" t="s">
        <v>395</v>
      </c>
      <c r="L70">
        <v>167460</v>
      </c>
      <c r="M70" t="s">
        <v>396</v>
      </c>
      <c r="N70" t="s">
        <v>428</v>
      </c>
      <c r="O70" t="s">
        <v>444</v>
      </c>
      <c r="P70" t="s">
        <v>459</v>
      </c>
      <c r="Q70" t="s">
        <v>396</v>
      </c>
      <c r="R70" t="s">
        <v>396</v>
      </c>
      <c r="S70" t="s">
        <v>460</v>
      </c>
      <c r="T70" t="s">
        <v>471</v>
      </c>
      <c r="U70" t="s">
        <v>502</v>
      </c>
      <c r="V70" t="s">
        <v>553</v>
      </c>
      <c r="W70" t="s">
        <v>581</v>
      </c>
      <c r="X70" t="s">
        <v>584</v>
      </c>
      <c r="Y70" t="s">
        <v>610</v>
      </c>
      <c r="Z70" t="s">
        <v>633</v>
      </c>
      <c r="AA70" t="s">
        <v>396</v>
      </c>
      <c r="AB70" t="s">
        <v>396</v>
      </c>
      <c r="AC70" t="s">
        <v>642</v>
      </c>
      <c r="AE70" t="s">
        <v>647</v>
      </c>
      <c r="AF70" t="s">
        <v>396</v>
      </c>
      <c r="AH70" t="s">
        <v>396</v>
      </c>
      <c r="AI70" t="s">
        <v>396</v>
      </c>
      <c r="AJ70" t="s">
        <v>396</v>
      </c>
      <c r="AK70" t="s">
        <v>666</v>
      </c>
      <c r="AM70">
        <v>20000</v>
      </c>
      <c r="AN70">
        <v>20000</v>
      </c>
      <c r="AO70">
        <v>0</v>
      </c>
      <c r="AS70" t="s">
        <v>396</v>
      </c>
      <c r="AW70" t="s">
        <v>396</v>
      </c>
      <c r="BA70" t="s">
        <v>396</v>
      </c>
      <c r="BE70" t="s">
        <v>396</v>
      </c>
      <c r="BI70" t="s">
        <v>396</v>
      </c>
      <c r="BM70" t="s">
        <v>396</v>
      </c>
      <c r="BQ70" t="s">
        <v>396</v>
      </c>
      <c r="BU70" t="s">
        <v>396</v>
      </c>
      <c r="BV70">
        <v>20000</v>
      </c>
      <c r="BW70">
        <v>20000</v>
      </c>
      <c r="BX70">
        <v>0</v>
      </c>
      <c r="BY70" t="s">
        <v>396</v>
      </c>
      <c r="CC70" t="s">
        <v>396</v>
      </c>
      <c r="CG70" t="s">
        <v>396</v>
      </c>
      <c r="CK70" t="s">
        <v>396</v>
      </c>
      <c r="CO70" t="s">
        <v>396</v>
      </c>
      <c r="CS70" t="s">
        <v>396</v>
      </c>
    </row>
    <row r="71" spans="1:97" x14ac:dyDescent="0.2">
      <c r="A71" t="s">
        <v>102</v>
      </c>
      <c r="B71" t="s">
        <v>122</v>
      </c>
      <c r="C71">
        <v>1</v>
      </c>
      <c r="D71" t="s">
        <v>169</v>
      </c>
      <c r="E71">
        <v>1.1000000000000001</v>
      </c>
      <c r="F71" t="s">
        <v>212</v>
      </c>
      <c r="G71" t="s">
        <v>227</v>
      </c>
      <c r="H71" t="s">
        <v>277</v>
      </c>
      <c r="I71" t="s">
        <v>291</v>
      </c>
      <c r="J71" t="s">
        <v>325</v>
      </c>
      <c r="K71" t="s">
        <v>376</v>
      </c>
      <c r="L71">
        <v>167606</v>
      </c>
      <c r="M71" t="s">
        <v>396</v>
      </c>
      <c r="N71" t="s">
        <v>439</v>
      </c>
      <c r="O71" t="s">
        <v>444</v>
      </c>
      <c r="P71" t="s">
        <v>455</v>
      </c>
      <c r="Q71" t="s">
        <v>396</v>
      </c>
      <c r="R71" t="s">
        <v>396</v>
      </c>
      <c r="S71" t="s">
        <v>460</v>
      </c>
      <c r="T71" t="s">
        <v>471</v>
      </c>
      <c r="U71" t="s">
        <v>502</v>
      </c>
      <c r="V71" t="s">
        <v>554</v>
      </c>
      <c r="W71" t="s">
        <v>561</v>
      </c>
      <c r="X71" t="s">
        <v>584</v>
      </c>
      <c r="Y71" t="s">
        <v>611</v>
      </c>
      <c r="Z71" t="s">
        <v>633</v>
      </c>
      <c r="AA71" t="s">
        <v>396</v>
      </c>
      <c r="AB71" t="s">
        <v>396</v>
      </c>
      <c r="AC71" t="s">
        <v>642</v>
      </c>
      <c r="AE71" t="s">
        <v>646</v>
      </c>
      <c r="AF71" t="s">
        <v>396</v>
      </c>
      <c r="AH71" t="s">
        <v>396</v>
      </c>
      <c r="AI71" t="s">
        <v>396</v>
      </c>
      <c r="AJ71" t="s">
        <v>396</v>
      </c>
      <c r="AK71" t="s">
        <v>396</v>
      </c>
      <c r="AM71">
        <v>50000</v>
      </c>
      <c r="AN71">
        <v>50000</v>
      </c>
      <c r="AO71">
        <v>50000</v>
      </c>
      <c r="AS71" t="s">
        <v>396</v>
      </c>
      <c r="AW71" t="s">
        <v>396</v>
      </c>
      <c r="BA71" t="s">
        <v>396</v>
      </c>
      <c r="BE71" t="s">
        <v>396</v>
      </c>
      <c r="BI71" t="s">
        <v>396</v>
      </c>
      <c r="BM71" t="s">
        <v>396</v>
      </c>
      <c r="BQ71" t="s">
        <v>396</v>
      </c>
      <c r="BU71" t="s">
        <v>396</v>
      </c>
      <c r="BV71">
        <v>50000</v>
      </c>
      <c r="BW71">
        <v>50000</v>
      </c>
      <c r="BX71">
        <v>50000</v>
      </c>
      <c r="BY71" t="s">
        <v>396</v>
      </c>
      <c r="CC71" t="s">
        <v>396</v>
      </c>
      <c r="CG71" t="s">
        <v>396</v>
      </c>
      <c r="CK71" t="s">
        <v>396</v>
      </c>
      <c r="CO71" t="s">
        <v>396</v>
      </c>
      <c r="CS71"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Illicit - Pivot Table</vt:lpstr>
      <vt:lpstr>Illicit - SubOutputs</vt:lpstr>
      <vt:lpstr>Illicit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2025-04-16T20:31:10Z</dcterms:created>
  <dcterms:modified xsi:type="dcterms:W3CDTF">2025-04-21T01:24:20Z</dcterms:modified>
</cp:coreProperties>
</file>