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186B75BB-B324-C845-AEB0-8347DD160302}" xr6:coauthVersionLast="47" xr6:coauthVersionMax="47" xr10:uidLastSave="{00000000-0000-0000-0000-000000000000}"/>
  <bookViews>
    <workbookView xWindow="1100" yWindow="820" windowWidth="28040" windowHeight="17440" xr2:uid="{5F268D8D-A2EC-C645-A864-F088A8DFDD4D}"/>
  </bookViews>
  <sheets>
    <sheet name="Cri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12" i="1"/>
</calcChain>
</file>

<file path=xl/sharedStrings.xml><?xml version="1.0" encoding="utf-8"?>
<sst xmlns="http://schemas.openxmlformats.org/spreadsheetml/2006/main" count="773" uniqueCount="291">
  <si>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</si>
  <si>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</si>
  <si>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</si>
  <si>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</si>
  <si>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</si>
  <si>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</si>
  <si>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</si>
  <si>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</si>
  <si>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</si>
  <si>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</si>
  <si>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</si>
  <si>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</si>
  <si>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</si>
  <si>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</si>
  <si>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</si>
  <si>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</si>
  <si>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</si>
  <si>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</si>
  <si>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</si>
  <si>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</si>
  <si>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</si>
  <si>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</si>
  <si>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</si>
  <si>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</si>
  <si>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</si>
  <si>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</si>
  <si>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</si>
  <si>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</si>
  <si>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</si>
  <si>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</si>
  <si>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</si>
  <si>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</si>
  <si>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</si>
  <si>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</si>
  <si>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</si>
  <si>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</si>
  <si>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</si>
  <si>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</si>
  <si>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</si>
  <si>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</si>
  <si>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</si>
  <si>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</si>
  <si>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</si>
  <si>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</si>
  <si>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</si>
  <si>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</si>
  <si>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</si>
  <si>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</si>
  <si>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</si>
  <si>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</si>
  <si>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</si>
  <si>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</si>
  <si>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</si>
  <si>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</si>
  <si>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</si>
  <si>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</si>
  <si>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</si>
  <si>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</si>
  <si>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</si>
  <si>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</si>
  <si>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</si>
  <si>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</si>
  <si>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</si>
  <si>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</si>
  <si>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</si>
  <si>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</si>
  <si>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</si>
  <si>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</si>
  <si>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</si>
  <si>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</si>
  <si>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</si>
  <si>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</si>
  <si>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</si>
  <si>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</si>
  <si>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</si>
  <si>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</si>
  <si>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</si>
  <si>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</si>
  <si>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</si>
  <si>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</si>
  <si>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</si>
  <si>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</si>
  <si>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</si>
  <si>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</si>
  <si>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</si>
  <si>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2029 Required</t>
  </si>
  <si>
    <t>2029 Available</t>
  </si>
  <si>
    <t>2029 Expenditure</t>
  </si>
  <si>
    <t>2029 Narrative</t>
  </si>
  <si>
    <t>Jordan</t>
  </si>
  <si>
    <t>United Nations Sustainable Development Framework (UNSDF) 2018-2022</t>
  </si>
  <si>
    <t>Strategic Priority 1 - SP 1: Strengthened Institutions</t>
  </si>
  <si>
    <t>Outcome 1.1 - Institutions in Jordan at national and local levels are more responsive, inclusive, accountable, transparent and resilient.</t>
  </si>
  <si>
    <t>Output 1.1.3 - Rule of Law and Justice Sector: The judicial and security sectors deliver services in line with international standards and are more accessible to vulnerable groups</t>
  </si>
  <si>
    <t>Yes</t>
  </si>
  <si>
    <t>1.1.3.11</t>
  </si>
  <si>
    <t>1.1.3.11 - Cybercrime Prevention</t>
  </si>
  <si>
    <t>The intervention aims to build investigative capacities to collect and analyze digital evidences and manage digital crime.</t>
  </si>
  <si>
    <t>Implementation</t>
  </si>
  <si>
    <t>-</t>
  </si>
  <si>
    <t>UNODC</t>
  </si>
  <si>
    <t>United Nations Office on Drugs and Crime</t>
  </si>
  <si>
    <t>European Union</t>
  </si>
  <si>
    <t>Forensics; Public Security Department (PSD)</t>
  </si>
  <si>
    <t>16.a Strengthen relevant national institutions, including through international cooperation, for building capacity at all levels, in particular in developing countries, to prevent violence and combat terrorism and crime.</t>
  </si>
  <si>
    <t>16 Peace and Justice - Strong Institutions</t>
  </si>
  <si>
    <t>Iraq</t>
  </si>
  <si>
    <t>United Nations Sustainable Development Cooperation Framework</t>
  </si>
  <si>
    <t>STRATEGIC PRIORITY 1 : Achieving Social Cohesion, Protection and Inclusion</t>
  </si>
  <si>
    <t>Outcome 1.3 : People in Iraq participate in and benefit from effective mechanisms ‚Äì at national, subnational and community levels ‚Äì that prevent, mitigate and manage conflict, and contribute to social cohesion and peaceful coexistence, with particular focus on women and youth leadership in decision-making, peace-building and reconciliation processes.</t>
  </si>
  <si>
    <t xml:space="preserve">1.3.2 </t>
  </si>
  <si>
    <t>Output 1.3.2 : Community mechanisms, including schools and social groups, are supported to inclusively engage community members to contribute to peacebuilding and social cohesion.</t>
  </si>
  <si>
    <t>1.3.2.29</t>
  </si>
  <si>
    <t>Key Activity 1.3.2.29: The Strong Families Programme‚Äô introduced in Iraq, to support the prevention of crime and violence as well as to prevent radicalization and violent extremism</t>
  </si>
  <si>
    <t>Closed</t>
  </si>
  <si>
    <t>Government of Japan</t>
  </si>
  <si>
    <t>3.5 Strengthen the prevention and treatment of substance abuse, including narcotic drug abuse and harmful use of alcohol.,4.1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</si>
  <si>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3 Good Health and Well-being; 4 Quality Education; 5 Gender Equality; 16 Peace and Justice - Strong Institutions</t>
  </si>
  <si>
    <t>Convening/Partnerships/Knowledge Sharing</t>
  </si>
  <si>
    <t>1 - Contributes to gender equality/women's empowerment in a limited way</t>
  </si>
  <si>
    <t>3 - Principal contribution is to the realization of human rights</t>
  </si>
  <si>
    <t>2 - Sustaining Peace is a significant objective</t>
  </si>
  <si>
    <t xml:space="preserve">Other; Persons deprived of their liberty; Children </t>
  </si>
  <si>
    <t>STRATEGIC PRIORITY 3 : Promoting Effective, Inclusive and Efficient Institutions and Services</t>
  </si>
  <si>
    <t>Outcome 3.1 : Strengthened institutions and systems deliver people-centred, evidence and needs-based equitable and inclusive gender- and age-responsive services, especially for the most vulnerable populations, with particular focus on advocating for women‚Äôs leadership in decision-making processes.</t>
  </si>
  <si>
    <t xml:space="preserve"> 3.1.2 </t>
  </si>
  <si>
    <t>Output 3.1.2 : Government supported to develop and implement gender-sensitive, and evidence-based, inclusive legislation and policies in accordance and adherence to international instruments for improved services to the people of Iraq.</t>
  </si>
  <si>
    <t>3.1.2.25</t>
  </si>
  <si>
    <t>Key Activity 3.1.2.25: Strengthen legislative and policy framework to better protect vulnerable women, girls and boys who are exposed to violence, abuse and exploitation and those in contact with the law as victims and witness of the crimes.</t>
  </si>
  <si>
    <t>UNICEF</t>
  </si>
  <si>
    <t>United Nations Children's Fund</t>
  </si>
  <si>
    <t>European Commission Directorate-General for European Civil Protection and Humanitarian Aid Operations; France National Committee for UNICEF; Government of Canada; Government of Germany; Government of Japan; KFW - GERMANY; The US Government Department of State's Bureau of Population, Refugees and Migration; US OFDA; United Kingdom Committee for UNICEF; United States Agency for International Development Bureau for Humanitarian Assistance</t>
  </si>
  <si>
    <t>MoLSA</t>
  </si>
  <si>
    <t>16.3 Promote the rule of law at the national and international levels and ensure equal access to justice for all.</t>
  </si>
  <si>
    <t>Capacity Development/Technical Assistance</t>
  </si>
  <si>
    <t>Appeal</t>
  </si>
  <si>
    <t>2 - Gender equality/women's empowerment is a significant objective</t>
  </si>
  <si>
    <t>2 - Significant contribution to realization of human rights</t>
  </si>
  <si>
    <t>Other</t>
  </si>
  <si>
    <t>Bahrain</t>
  </si>
  <si>
    <t>United Nations Sustainable Development Cooperation Framework (2025-2029)</t>
  </si>
  <si>
    <t xml:space="preserve">Strategic Priority 3: Peace - Governance for Justice and Human Rights </t>
  </si>
  <si>
    <t xml:space="preserve">OUTCOME 3: By 2029, all people living in Bahrain benefit from strengthened governance structures with universal access to justice and human rights protection, enhanced capacities to eliminate discrimination and violence against women and other vulnerable groups , and a public sector that is evidence-based, innovative and efficiently and effectively responsive to the evolving needs of the people. </t>
  </si>
  <si>
    <t>Output 3.1: Strengthened legal, institutional, and accountability frameworks to uphold justice, human rights, and the rule of law, ensuring gender equality, non-discrimination, and protection of persons with vulnerabilities.</t>
  </si>
  <si>
    <t>3.1.3</t>
  </si>
  <si>
    <t>Sub-Output 3.1.3 (UNODC) bolstered crime prevention and criminal justice in accordance with the UN standards and norms, by strengthening capacities to implement policies and strategies that integrate human rights-based, age- and gender-sensitive as well as victim-centred approaches.</t>
  </si>
  <si>
    <t xml:space="preserve">Led by UNODC, this sub-output carries on with the ongoing comprehensive capacity development initiative for law enforcement and criminal justice practitioners in Bahrain. This initiative is grounded in the recommendations adopted in conclusion of the "National Forum on the United Nations Standards and Norms in Crime Prevention and Criminal Justice" that was convened in March 2015 under the aegis of the Supreme Judicial Council, the Attorney General‚Äôs Office, the Ministry of Justice, Islamic Affairs &amp; Waqf, and the Ministry of Interior, in partnership with UNODC and the Judicial and Legal Studies Institute. The initiative continues to actively engage the six inter-agency working groups in Bahrain (established by the Ministry of Justice via Ministerial Order No. 45 of 2017) to further develop and deliver contextualized training programmes that align with international conventions, standards and norms in areas including anti-corruption, economic and financial crimes (including anti-money laundering and counter-terrorism financing), cybercrime, trafficking in persons, justice for children, alternatives to imprisonment, and victim protection (including addressing violence against women and children). By increasing skill and competency levels across these topics, the sub-output ensures that Bahrain‚Äôs police, prosecutors, and judges are better equipped to apply international best practices within the local legal framework, including by advancing a victim-centred approach. The sub-ouput also relies on the collaboration with Bahrain‚Äôs Regional Centre of Excellence on Trafficking in Persons to further a victim-centred approach to combating trafficking in persons, including by expanding its training resources and making sure they are anchored in international legal standards. Lastly, the sub-output supports the alignment of crime prevention and criminal justice data/statistics with international standards, which will help better inform related policies and strategies as well as monitor progress on SDG targets related to public security and justice. These efforts collectively strengthen Bahrain‚Äôs capacity to prevent and respond to crime while upholding the rights and dignity of victims. </t>
  </si>
  <si>
    <t>Core Funding; Government of Bahrain</t>
  </si>
  <si>
    <t>Bahrain Judicial &amp; Legal Studies Institute; Bahrain Labour Market Regulatory Authority; Bahrain Ministry of Interior; Bahrain Ministry of Justice, Islamic Affairs and Waqf; Bahrain National Committee to Combat Trafficking in Persons; Bahrain Public Prosecution; Bahrain Supreme Judicial Council</t>
  </si>
  <si>
    <t>16.3 Promote the rule of law at the national and international levels and ensure equal access to justice for all.,16.4 By 2030, significantly reduce illicit financial and arms flows, strengthen the recovery and return of stolen assets and combat all forms of organized crime.</t>
  </si>
  <si>
    <t>"Projects (ongoing and envisaged as concept notes) are/will be informed by a situation analysis with sex-disaggregated data wherever available, and as such, through project activities, the specific needs of women and girls in the field of crime prevention and criminal justice strategies and in the field of preventing and combating trafficking in persons, will be covered/addressed. In particular, the work of UNODC is guided by the UN standards and norms in crime prevention and criminal justice, which include the Updated Model Strategies and Practical Measures on the Elimination of Violence against Women in the Field of Crime Prevention and Criminal Justice, as well as the UN Model Strategies and Practical Measures on the Elimination of Violence against Children in the Field of Crime Preventin and Criminal Justice.  UNODC will continue to advocate the participation of women professionals in project activities. At this stage, we are not sure whether we will have the possibility to include GEWE mainstreamed activities. It is likely  that the specific needs of women and girls will be covered/addressed in the context of dedicated sessions/modules implemented as part of activities looking more broadly at vulnerable groups."</t>
  </si>
  <si>
    <t xml:space="preserve"> 3.1.3</t>
  </si>
  <si>
    <t>Output  3.1.3 : Service delivery systems at national and local levels are supported to progressively deliver universal access to services in more responsive, equitable, inclusive, accountable, and transparent manner</t>
  </si>
  <si>
    <t>3.1.3.19</t>
  </si>
  <si>
    <t>Key Activity 3.1.3.19: Capacities for the investigation and prosecution of complex organized crime cases reviewed and enhanced Capacities of judges in prosecuting complex organized crime cases.</t>
  </si>
  <si>
    <t>Capacities for the investigation and prosecution of complex organized crime cases¬†reviewed and enhanced Capacities of judges in prosecuting complex organized crime cases,</t>
  </si>
  <si>
    <t>UNDP</t>
  </si>
  <si>
    <t>United Nations Development Programme</t>
  </si>
  <si>
    <t>The US Government Department of State's Bureau of International Narcotics and Law Enforcement Affairs</t>
  </si>
  <si>
    <t>Direct implementation</t>
  </si>
  <si>
    <t>5.c Adopt and strengthen sound policies and enforceable legislation for the promotion of gender equality and the empowerment of all women and girls at all levels.</t>
  </si>
  <si>
    <t>5 Gender Equality</t>
  </si>
  <si>
    <t>Iraq; Baghdad; Erbil</t>
  </si>
  <si>
    <t>0 - Not expected to contribute to realization of human rights</t>
  </si>
  <si>
    <t>0 - Not expected to contribute towards sustaining peace</t>
  </si>
  <si>
    <t>3.1.3.40</t>
  </si>
  <si>
    <t>Key Activity 3.1.3.40: Iraqi law enforcement agencies provided with advanced investigation, crime analysis and forensic training and equipment to support in-depth investigations, including investigation of organized crime and illicit trafficking cases</t>
  </si>
  <si>
    <t>1 - Contributes to sustaining peace empowerment in a limited way</t>
  </si>
  <si>
    <t>3.1.3.90</t>
  </si>
  <si>
    <t>Iraqi law enforcement agencies provided with advanced investigation, crime analysis and forensic training and equipment to support in-depth investigations, including investigation of organized crime and illicit trafficking cases</t>
  </si>
  <si>
    <t>Smuggling of Migrants and Related Crimes in Kurdistan Region of Iraq Project</t>
  </si>
  <si>
    <t>United Kingdom‚Äôs Irregular Migration Fund</t>
  </si>
  <si>
    <t>Iraq; Erbil; Duhok; Al-Sulaymaniyah</t>
  </si>
  <si>
    <t>Saudi Arabia</t>
  </si>
  <si>
    <t>Prosperity ‚Äî Ensure that all human beings can enjoy prosperous and fulfilling lives (SDGs 7‚Äì11)</t>
  </si>
  <si>
    <t>Increased opportunities are available for all human beings to enjoy prosperous and fulfilling lives.</t>
  </si>
  <si>
    <t>Improved institutional capacities of government, CSOs, and private sector to ensure women economic empowerment (including prevention of violence, harassment and discrimination at the work place)</t>
  </si>
  <si>
    <t>3.3.8</t>
  </si>
  <si>
    <t>National stakeholders aware and trained on good practices for the design of national and local crime prevention strategies that are inclusive and knowledge-based</t>
  </si>
  <si>
    <t xml:space="preserve">Through this project, UNODC supports NAUSS in the development and implementation of high-quality training programmes to enhance capacities among law enforcement and criminal justice institutions in the GCC and Arab countries, including the Ministry of Interior of Saudi Arabia, in accordance with relevant national and international legal instruments, human rights, and the highest standards of professional performance available. 
</t>
  </si>
  <si>
    <t>Kingdom of Saudi Arabia</t>
  </si>
  <si>
    <t>Naif Arab University for Security Sciences</t>
  </si>
  <si>
    <t>11.7 By 2030, provide universal access to safe, inclusive and accessible, green and public spaces, in particular for women and children, older persons and persons with disabilities.</t>
  </si>
  <si>
    <t>11 Sustainable Cities and Communities</t>
  </si>
  <si>
    <t xml:space="preserve"> Collection/analysis of sex-disaggregated data is carried out</t>
  </si>
  <si>
    <t>Activity is explicitly grounded in the enjoyment or fulfilment of human rights (or lack thereof); Activity targets patterns of discrimination, inequality or marginalization; Issues identified through a thorough human rights analysis, including from a gender perspective, and addressed through capacity development</t>
  </si>
  <si>
    <t>Conflict analysis, or risk analysis or fragility assessment that include conflict is carried out or made available for the activity</t>
  </si>
  <si>
    <t>Marine Mayer</t>
  </si>
  <si>
    <t xml:space="preserve"> In the framework of the ongoing programme between UNODC and the Naif Arab University for Security Sciences (NAUSS), UNODC conducted follow-up training for officers of the Saudi Ministry of Interior (approx. 20 participants) on the development of crime prevention strategies. The activity took place in Vienna in June 2023 - a first session was conducted in Riyadh in June 2022.</t>
  </si>
  <si>
    <t>In 2024, 26 law enforcement officers from the Ministry of Interior of Saudi Arabia strengthened their skills in the areas of youth crime prevention and crime prevention through the treatment, rehabilitation and social reintegration of inmates, via joint training implemented by UNODC and the Training Department of NAUSS. Moreover, 27 officials of the Crime Research Centre (Ministry of Interior of Saudi Arabia) participated in an introductory training workshop to support the alignment of national data production systems with international standards, in particular the International Classification of Crime for Statistical Purposes (ICCS) to improve the quality of data on crime and criminal justice while assisting national efforts to monitor SDG targets in the areas of public security and safety, trafficking, corruption, and access to justice.</t>
  </si>
  <si>
    <t>Economic diversification, public administration, and resilience</t>
  </si>
  <si>
    <t>Enhanced policies and regulatory frameworks strengthen conditions for economic diversification, employment creation, rule of law, and increased resilience and innovation.</t>
  </si>
  <si>
    <t>10. Authorities in Bahrain have enhanced capacities to ensure rule of law, access to justice, safety and security, and prevent crime, including trafficking in persons.</t>
  </si>
  <si>
    <t>34 UNODC</t>
  </si>
  <si>
    <t>Government of Bahrain's capacity to prevent, combat and punish crime, including organized crime, illicit drug trafficking, terrorism and corruption, is strengthened in order to fulfill its obligations as a State Party to relevant international conventions and human rights instruments and to align with applicable international standards and norms in crime prevention, criminal justice and drug use prevention.</t>
  </si>
  <si>
    <t>- Provide technical support and strengthen capacities to effectively counter illicit financial flows associated with money laundering and the financing of terrorism in accordance with relevant international instruments including UNSC targeted sanctions.
- Provide technical support and capacity-building to the Government of Bahrain for the development and implementation of the 2nd phase of the National Drug Control Strategy in accordance with international treaties, standards and best practices.
- Provide technical support and strengthen capacities to address challenges related to drugs and crime, including emerging crimes, in accordance with international conventions, norms and standards.
- Provide technical support and capacity-building to the Government of Bahrain to implement effective criminal justice responses to counter terrorism and violent extremism while promoting and protecting human rights.
- Provide technical support and strengthen capacities for the implementation of the national criminal justice reform initiative to respond to emerging issues in the fields of criminal justice, human rights and combating and preventing drugs and crime in accordance with Government of Bahrain international obligations and applicable standards and norms.
- Provide technical support and strengthen criminal justice capacity for effective crime prevention and social reintegration of offenders.</t>
  </si>
  <si>
    <t>Core Funding; Government of Bahrain; Government of United Arab Emirates</t>
  </si>
  <si>
    <t>Bahrain Judicial &amp; Legal Studies Institute; Bahrain Ministry of Interior; Bahrain Ministry of Justice, Islamic Affairs and Waqf; Bahrain Public Prosecution; Bahrain Supreme Judicial Council</t>
  </si>
  <si>
    <t>5.2 Eliminate all forms of violence against all women and girls in the public and private spheres, including trafficking and sexual and other types of exploitation.,11.7 By 2030, provide universal access to safe, inclusive and accessible, green and public spaces, in particular for women and children, older persons and persons with disabilities.,16.1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</si>
  <si>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5 Gender Equality; 11 Sustainable Cities and Communities; 16 Peace and Justice - Strong Institutions</t>
  </si>
  <si>
    <t>Capacity Development/Technical Assistance; Policy Advice and Thought Leadership</t>
  </si>
  <si>
    <t xml:space="preserve">In the context of UNODC's activities, there are planned actions targeting the disadvantaged sex as a specified beneficiary (sessions focusing on the specific needs of men, women, boys and girls, and gender-sensitive responses/interventions), however gender is not significantly mainstreamed through all activities. </t>
  </si>
  <si>
    <t>Through its technical support and capacity-building activities, UNODC systematically mainstreams international conventions, including human rights instruments, standards and norms in drug control, crime prevention and criminal justice.</t>
  </si>
  <si>
    <t>UNODC activities are designed to ‚Äùdo no harm‚Äù.</t>
  </si>
  <si>
    <t>‚Ä¢ Building on continuous technical support for judicial authorities of the Kingdom of Bahrain to promote the effective use of non-custodial measures, including legislative advice for the drafting of Law No. (18) of 2017 and training, UNODC, together with the Judicial and Legal Studies Institute (JLSI) and the French Embassy conducted in March 2021 a regional webinar on the ‚ÄúEffective implementation of alternative measures &amp; sanctions to imprisonment‚Äù, under the patronage of H.E. the Attorney General of Bahrain. Experts and participants reviewed the experience of Bahrain and other selected countries in implementing the UN standards and norms applicable to the use of non-custodial measures, including for men, women and children, and discussed challenges, lessons learned and good practices. Approx. 120 criminal justice practitioners from countries in the GCC region as well as Jordan and Egypt attended the webinar. In September 2021, the Kingdom of Bahrain issued Decree-Law No. (24) of 2021 to expand the application of the provisions of Law No. (18) of 2017. 
‚Ä¢ In February 2021, the Kingdom of Bahrain issued the Restorative Justice Law for Children and their Protection from Maltreatment (Law No. (4) of 2021). This was the result of a comprehensive national consultative and capacity-building process supported by UNODC to help align the draft legislation with applicable UN Standards and Norms and the provisions of the Convention on the Rights of the Child as well as other relevant human rights instruments. In October 2021, UNODC, together with the Judicial and Legal Studies Institute (JLSI) and the French and British Embassies conducted a regional webinar, under the patronage of H.E. the Attorney General of Bahrain. Law No. (4) of 2021 was introduced to the participants and in this context, experts and moderators facilitated discussions and experience sharing around the application of international standards, norms and good practices to fulfill the rights and needs of children in contact with the justice system. (To a certain extent this could also contribute to 39 below)
‚Ä¢ For the first time in 2021, the activities implemented under the ongoing partnership between UNODC and the Ministry of Justice (2 webinars above-reported) also benefitted criminal justice practitioners from other GCC and MENA countries, and enabled Bahraini authorities to share experience relating to the development and implementation of new legislation on alternatives to imprisonment and child justice.</t>
  </si>
  <si>
    <t>In 2022, UNODC continued to strengthen national capacities to effectively prevent and combat trafficking in persons whilst upholding the rights of victims through the National Referral Mechanism (NRM). 3 training workshops were conducted within the framework of the Regional Training Centre hosted by the LMRA, respectively on the topics of: (1) Concept of TiP: forms, indicators and mechanisms to deal with victims - attended by 40 participants (22 Jan); (2) Preparation of reports and evidence gathering at the TiP crime scene - attended by 40 participants incl. 33 from Bahrain (24-25 Jan); and (3) Strengthening coordination between the concerned authorities in cases of exploitation in the work environment - attended by 67 participants (6-8 Feb). Bahraini participants were from the Labour Market Regulatory Authority, the Ministry of Interior, the Attorney General's Office and the Supreme Judicial Council. Furthermore, the 3rd training workshop resulted in a major recommendation regarding the establishment of a task force team emanating from the NCCTP which was assigned to develop, with the support of UNODC, related standard operating procedures (SOPs) for better coordination within the NRM framework on TiP cases for forced labour. UNODC conducted jointly with the Ministry of Interior a new training-of-trainers session for officials who previously completed training programmes with UNODC, with the objective of increasing the pool of experts that may be engaged in capacity-building targeting law enforcement practitioners in Bahrain and other countries. The ToT session was delivered in 2 phases (27 Feb-3 Mar; 19-23 Jun) for 44 MoI officials. UNODC also participated in the national consultations hosted by the Royal Academy of Police to provide strategic advice on the development of a comprehensive capacity-building plan focusing on human rights in the administration of law enforcement and criminal justice. The consultations were attended by representatives of the Ministry of Interior and Ministry of Justice, Islamic Affairs and Endowments, Attorney General‚Äôs Office, Ministry of Foreign Affairs, NIHR, and civil society (29 Sep). Furthermore, UNODC participated in the official event to launch the 2nd cycle of the National Drug Control Strategy hosted by the Ministry of Interior, marking at the same time the International Day against Drug Abuse and Illicit Trafficking (June). UNODC participated in a meeting with members of the National AML Committee (May) and provided advice on an action plan to show enhanced effectiveness in the implementation of the national AML regime (in the context of the MENAFATF mutual evaluations); also facilitated practice sharing with another FIU from the region. UNODC conducted further consultations with national counterparts and provided inputs to, the development of a national AML training curriculum for criminal justice practitioners.</t>
  </si>
  <si>
    <t>37c IOM</t>
  </si>
  <si>
    <t>Government of Bahrain's knowledge of tools to counter transnational organized crime involved in irregular migration using a rights- and evidence-based approach enhanced</t>
  </si>
  <si>
    <t>IOM</t>
  </si>
  <si>
    <t>International Organization for Migration</t>
  </si>
  <si>
    <t>Core Funding; Naif Arab Univeristy for Security Sciences</t>
  </si>
  <si>
    <t>Bahrain Ministry of Interior</t>
  </si>
  <si>
    <t>10.7 Facilitate orderly, safe, regular and responsible migration and mobility of people, including through the implementation of planned and well-managed migration policies.</t>
  </si>
  <si>
    <t>10 Reduced Inequalities</t>
  </si>
  <si>
    <t>Policy Advice and Thought Leadership; Convening/Partnerships/Knowledge Sharing; Capacity Development/Technical Assistance</t>
  </si>
  <si>
    <t>As gender influences migration dynamics, IOM supports Member States in mainstreaming gender and considering the specific implications for women, men, boys and girls in any of their planned action, including legislation and policies in the field of immigration and border management.</t>
  </si>
  <si>
    <t>IOM's border management and countering migrant smuggling and other organized crime is founded on a rights-based approach.</t>
  </si>
  <si>
    <t>The International Organization for Migration (IOM) in the Kingdom of Bahrain, in cooperation with the Naif Arab University of Security Sciences (NAUSS), organized an Arab-region workshop on Legal Identity, Border Security and Safe Mobility. The workshop also outlined recommendations on cross border cooperation as well as measures aimed at strengthening access to legal identity, consular support and protection of migrants, and technical capacities of governments in risk analysis, including document verification and use of biometrics technologies.Participants (46 Male - 3 Female) at the workshop represented border and immigration authorities from Bahrain, Egypt, Iraq, Jordan, Kuwait, Libya, Mauritania, Morocco, Oman, United Arab Emirates, Kingdom of Saudi Arabia, Tunisia, and Yemen. Local and international experts from IOM, UNICEF, UNOCT, ICAO, and various Arab countries delivered presentations during the event.</t>
  </si>
  <si>
    <t>Bahrain among nations</t>
  </si>
  <si>
    <t>The Kingdom of Bahrain plays an enhanced role in international and regional partnerships for sustainable development, including peace and security initiatives, and to expand South-South cooperation</t>
  </si>
  <si>
    <t>12. Government of Bahrain is supported for reporting and implementing international commitments and achieving greater international and regional relevance in the development agenda.</t>
  </si>
  <si>
    <t>42 UNODC</t>
  </si>
  <si>
    <t>Government of Bahrain's capacity to actively participate in experience, knowledge and good practice sharing is strengthened to support regional and international efforts at implementing effective regimes against drugs and crime, as a contribution to peace and sustainable development.</t>
  </si>
  <si>
    <t>Bahrain Attorney General's Office; Bahrain Judicial &amp; Legal Studies Institute; Bahrain Labour Market Regulatory Authority; Bahrain National Committee to Combat Trafficking in Persons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</si>
  <si>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</si>
  <si>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8 Decent Jobs and Economic Growth; 16 Peace and Justice - Strong Institutions</t>
  </si>
  <si>
    <t>Policy Advice and Thought Leadership; Capacity Development/Technical Assistance</t>
  </si>
  <si>
    <t xml:space="preserve">‚Ä¢ No review started in 2021 or review report expected to be completed in 2021 regarding the implementation of the UN conventions against corruption and against transnational organized crime respectively.
‚Ä¢ In the framework of the ongoing strategic partnership between UNODC and the Labour Market Regulatory Authority to support the establishment of the Regional Centre of Excellence or Capacity-Building in the Field of Combating Trafficking in Persons, UNODC developed the training curriculum of the Regional Centre as well as the first module entitled ‚ÄúStandard Training Module on Manifestations of Labour-related Trafficking in the Gulf Region‚Äù. 
‚Ä¢ In December 2021, UNODC together with the Labour Market Regulatory Authority jointly delivered a training workshop attended by approx. 40 labour inspectors of the LMRA's Preventive Inspection and Labour Inspection Directorates in the field of combating forced labour. The training marked the launch of the regional training programme that will be offered by the Regional Centre of Excellence for Capacity-Building in the Field of Combating Trafficking in Persons hosted by the LMRA in Bahrain, as part of the ongoing strategic partnership between UNODC and the LMRA. 
</t>
  </si>
  <si>
    <t xml:space="preserve"> In 2022, UNODC continued to help promote the experience of the LMRA/National Committee for Combating Trafficking in Persons and particularly the National Referral Mechanism (NRM) for victims of TiP - the first-ever NRM created in the region - as a good example ("model"). This included a study visit for 9 officials of the Moroccan Committee for Combating TiP to Manama to exchange experiences in the operationalization of the NRM (21-24 Mar). Moreover, the Chairman of the NCCTP met with UNODC Executive Director in March, where both parties reaffirmed their strong commitment to partnering on further promoting vicitim-centred approaches to preventing and combating TiP at regional and interregional levels. In addition, representatives of both the Saudi and Omani National Committees for Combating Human Trafficking (7 in total) participated in the training workshop on the "Preparation of reports and evidence gathering at the TiP crime scene" organized within the framework of the Regional Training Centre hosted by the LMRA, on 24-25 January. UNODC also continued to engage with the Attorney General's Office in promoting the use of non-custodial measures and sanctions in the region and beyond, by supporting discussions on the challenges, lessons learned and successes of Bahrain and other countries implementing alternatives to imprisonment, particularly in the context of a regional conference organized with Naif Arab University for Security Sciences in Morocco (28-30 Jun) and an international conference hosted by the National Institute for Human Rights in Bahrain (27-28 Sep).</t>
  </si>
  <si>
    <t>Peace, Partnership, and Other Cross-Cutting Issues ‚Äî Foster peaceful, just, and inclusive societies and mobilize the means required for implementation (SDGs 16‚Äì17)</t>
  </si>
  <si>
    <t>Peaceful, just, and inclusive society is adequately fostered, and the means required for the implementation of Agenda 2030 are mobilized</t>
  </si>
  <si>
    <t xml:space="preserve">Strengthened capacity of government institutions and multi-stakeholder partnerships promoting improved services and social dialogue to advance a peaceful, just, and inclusive society for all </t>
  </si>
  <si>
    <t>4.3.7</t>
  </si>
  <si>
    <t>NAUSS' Interregional Centre of Excellence for Evidence-based Drug Control, Crime Prevention and Criminal Justice Policies and Strategies positioned as a resource hub for Arab countries on evidence-based policies and strategies on drug control, crime prevention and criminal justice, thereby further supporting South-South cooperation</t>
  </si>
  <si>
    <t>The Centre's primary objective is to support Arab Member States in the implementation of international conventions, protocols, resolutions  and other applicable instruments relating to drug control, crime prevention and criminal justice, by growing related knowledge and evidence bases, increasing awareness thereof, building/strengthening multisector key stakeholders‚Äô capacity to effectively address drug control, crime prevention and criminal justice issues, and disseminating methodologies, approaches and tools to guide and assist them in their endeavours. With the expertise and technical support of UNODC , the Centre will be empowered to serve as a knowledge management and good practice resource hub and networking platform for Member States and non-government actors. Through its activities, the Centre will further contribute to delivering on the sustainable development goals (SDGs) related to peace, security, and justice.</t>
  </si>
  <si>
    <t>3.5 Strengthen the prevention and treatment of substance abuse, including narcotic drug abuse and harmful use of alcohol.,8.7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</si>
  <si>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8 Decent Jobs and Economic Growth; 16 Peace and Justice - Strong Institutions; 17 Partnerships for the Goals</t>
  </si>
  <si>
    <t xml:space="preserve"> Through the partnership with NAUSS, UNODC has engaged in the provision of expertise and technical support to the Interregional Centre of Excellence for Evidence-based Drug Control, Crime Prevention and Criminal Justice Policies and Strategies, established and hosted by NAUSS in Riyadh and launched during a high-level side event jointly with UNODC in Vienna in March 2023. In 2023, project outputs included the conduct of various regional-level conferences and workshops, on topics including the prevention of radicalization leading to violent extremism; a border management-based approach to combating transnational organized crime; the development of training curricula for law enforcement and judicial training institutes; as well as an interregional-level workshop focusing on combating illicit drug trafficking via the Internet; two research papers on drug control related topics (nexus between illicit drug trafficking and money laundering; the future of alternative development programmes in the region); as well as the design of a new higher diploma programme on drug control strategies. These activites were implemented for the benefit of practitioners from the Arab countries and the Council of Arab Ministers of Interior. They also contributed to supporting practice and experience sharing with countries in other regions, in particular Europe.</t>
  </si>
  <si>
    <t>In 2024, UNODC supported the Centre in:-Developing a comprehensive curriculum for a high-level diploma on drug control strategies (to be launched in September 2025) for students and practitioners across the Arab region. -Producing 2 regional research briefs respectively focusing on comprehensive approaches to combating illicit synthetic drug trafficking in cyberspace, and the challenges and opportunities associated with modern technologies in combating transnational organized crime networks.-Conducting a field visit to the Norwegian Administration of Prisons for officials of the Saudi General Directorate of Prisons.-Conducting a regional workshop to enhance information exchange and operational cooperation among counter-narcotics enforcement agencies to effectively tackle modern illicit drug trafficking methods.-Facilitating a training workshop on countering the illegal export of Somali charcoal to the Gulf States (in relation to countering the financing of terrorism).</t>
  </si>
  <si>
    <t>Lebanon</t>
  </si>
  <si>
    <t>United Nations Sustainable Development Cooperation Framework 2023 - 2026</t>
  </si>
  <si>
    <t xml:space="preserve">Peace and Governance </t>
  </si>
  <si>
    <t>PeaceGov1</t>
  </si>
  <si>
    <t>Peace and Gov1: Strengthened inclusive social contract grounded in human rights principles to promote good governance and women‚Äôs participation</t>
  </si>
  <si>
    <t xml:space="preserve"> PeaceGov1.1</t>
  </si>
  <si>
    <t>Peace and Gov1.1: Capacities to promote accountability, transparency, and effectiveness of public institutions are strengthened at the national and local levels</t>
  </si>
  <si>
    <t>PeaceGovernance1.1.14 UNODC</t>
  </si>
  <si>
    <t>Strengthening national capacity to investigate and prosecute financial crimes in Lebanon</t>
  </si>
  <si>
    <t xml:space="preserve">"UNODC has developed the present project with the main objective of improving the national response towards financial crime in Lebanon. This will be achieved through building the capacities of the Financial Crimes and Money Laundering Bureau at ISF and any other relevant national authorities tasked with the function to investigate and prosecute financial crimes including money laundering.
As a result, financial investigation services in Lebanon will have strengthened capacities and the necessary equipment to detect, investigate, prosecute, and adjudicate financial crimes. Lebanese authorities will have strengthened capacities to trace illicit financial proceeds and collect intelligence using new techniques including open-source investigation tools. The project will also provide additional capacity building tools and materials to ensure sustainability of capacity building in this field. It will foster mechanisms for inter-agency cooperation to support tracing and seizing of criminal assets and add a regional and international dimension to this approach. This is expected to enhance cooperation with counterpart authorities inside and outside Lebanon, through meetings and workshops to enhance the information-sharing techniques and exchange of expertise and enhancing mutual cooperation."
</t>
  </si>
  <si>
    <t>Pipeline</t>
  </si>
  <si>
    <t>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</si>
  <si>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Lebanon; Beirut; Beirut</t>
  </si>
  <si>
    <t>Data Collection and Analysis; Capacity Development/Technical Assistance</t>
  </si>
  <si>
    <t xml:space="preserve">UNODC is committed to promoting gender equality by ensuring equal representation of female law enforcement officers and the judiciary in training and active involvement in all project activities. Additionally, the integration of a gender perspective component in the practical guides and manuals will be ensured.  </t>
  </si>
  <si>
    <t>This project significantly contributes to human rights by addressing the problem of corruption. It promotes accountability and the rule of law by strengthening national capacities to detect, investigate, prosecute, and adjudicate financial and organized crime. Thus, it contributes to establish conditions that align with and uphold human rights.</t>
  </si>
  <si>
    <t xml:space="preserve">Two marker elements are met: The programme has been designed from a conflict sensitive lens and do no harm principle is applied.  </t>
  </si>
  <si>
    <t xml:space="preserve"> PeaceGov1.2</t>
  </si>
  <si>
    <t>Peace and Gov1.2: Corruption addressed in line with Lebanon‚Äôs national strategy and international commitments and obligations</t>
  </si>
  <si>
    <t>PeaceGovernance1.2.2 UNODC</t>
  </si>
  <si>
    <t>Strengthen Lebanese Capacity to Deter Financial Crime</t>
  </si>
  <si>
    <t>Government of the United States of America</t>
  </si>
  <si>
    <t>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</si>
  <si>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Beirut; Beirut; Lebanon</t>
  </si>
  <si>
    <t>This project will promote gender equality in the training and ensure gender sensitivity in advanced investigations techniques.</t>
  </si>
  <si>
    <t>This project contributes to human rights by enhancing the national capacity to investigate and prosecute financial crimes in Lebanon, protecting fundamental Human rights.</t>
  </si>
  <si>
    <t>Two marker elements are met: The programme has been designed from a conflict sensitive lens and do no harm principle is applied.</t>
  </si>
  <si>
    <t xml:space="preserve"> PeaceGov1.3</t>
  </si>
  <si>
    <t>Peace and Gov1.3: Inclusive participation of local communities, including women, youth, and other vulnerable groups, in the planning and decision-making processes is enhanced</t>
  </si>
  <si>
    <t>PeaceGovernance1.3.1 UNODC</t>
  </si>
  <si>
    <t>Youth empowernment for impact: Strengthening resilience among youth in the MENA region against crime, violence, and drugs</t>
  </si>
  <si>
    <t xml:space="preserve">The ‚ÄòYouth 4 Impact‚Äô regional programme, aims to support young men and women, boys, and girls to gain resilience against the risks of drugs, crime and violence. The programme enables young men and women, including the most vulnerable and at-risk youth, to experience healthier, safer, and more empowered lives, and contribute to safer communities free of crime, violence, and drugs.
</t>
  </si>
  <si>
    <t>Government of Germany</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</si>
  <si>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everywhere.,5.5 Ensure women's full and effective participation and equal opportunities for leadership at all levels of decision-making in political, economic and public life,16.3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crime.,17.17 Encourage and promote effective public, public-private and civil society partnerships, building on the experience and resourcing strategies of partnerships.</t>
  </si>
  <si>
    <t>3 Good Health and Well-being; 4 Quality Education; 5 Gender Equality; 16 Peace and Justice - Strong Institutions; 17 Partnerships for the Goals</t>
  </si>
  <si>
    <t>Beirut; Akkar; Baalbek; El Hermel; Zahle; Hasbaya; Marjaayoun; Aley; Baabda; El Meten; Kesrwane; Jbeil; Chouf; El Koura; El Minieh-Dennie; Tripoli; Zgharta; Saida; Akkar; Beirut; Baalbek-El Hermel; Bekaa; Mount Lebanon; El Nabatieh; South; North; Lebanon</t>
  </si>
  <si>
    <t>The programme ensures that counterparts effectively respond to the needs of both young women and men including the most vulnerable. The programme applies a gender sensitive prevention approach for vulnerable youth including women and girls who are victims of violence and their families.</t>
  </si>
  <si>
    <t>By supporting children and young adults in conflict with the law, young people who use drugs, young people at risk of violence and extremism, women and girls who are victims of violence and their families to be empowered, aware, resilient and rehabilitated around drug use and associated health risks and more resilient to crime, forms of violence and exploitation, this programme targets those most vulnerable, marginalized and at-risk. The programme promotes human rights-based human rights-based violence and drug prevention. The programme supports policies and actions concerning youth crime, drugs, and violence to protect those at risk and address the needs of those most affected developed in line with UN standards and norms in crime prevention and international human rights standards.</t>
  </si>
  <si>
    <t>The programme empowers young people by enhancing knowledge, awareness, sensitization, education and skills to foster positive behaviour change away from drug use, criminal activity, gang violence, violence against women and girls, violent extremism particularly in conflict, post-conflict, conflict-risk areas. Two marker elements are met: The programme has been designed from a conflict sensitive lens and do no harm principle is applied.</t>
  </si>
  <si>
    <t>Children ; Women &amp; Girls; Youth</t>
  </si>
  <si>
    <t xml:space="preserve"> PeaceGov2</t>
  </si>
  <si>
    <t>Peace and Gov2: Strengthened security, stability, and justice</t>
  </si>
  <si>
    <t xml:space="preserve"> PeaceGov2.3</t>
  </si>
  <si>
    <t>Peace and Gov2.3: Awareness levels and practices related to culture of peace and conflict mitigation improved</t>
  </si>
  <si>
    <t>PeaceGovernance2.3.1 UNODC</t>
  </si>
  <si>
    <t>The  ‚ÄòYouth 4 Impact‚Äô regional programme, aims to support young men and women, boys, and girls to gain resilience against the risks of drugs, crime and violence. The programme enables young men and women, including the most vulnerable and at-risk youth, to experience healthier, safer, and more empowered lives, and contribute to safer communities free of crime, violence, and drugs.</t>
  </si>
  <si>
    <t>3.5 Strengthen the prevention and treatment of substance abuse, including narcotic drug abuse and harmful use of alcohol.,4.4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all.,16.5 Substantially reduce corruption and bribery in all their forms.,16.7 Ensure responsive, inclusive, participatory and representative decision-making at all levels.,17.17 Encourage and promote effective public, public-private and civil society partnerships, building on the experience and resourcing strategies of partnerships.</t>
  </si>
  <si>
    <t>Zahle; Hasbaya; Marjaayoun; Aley; Baabda; El Meten; Kesrwane; Jbeil; El Koura; Zgharta; Tripoli; El Minieh-Dennie; Saida; Akkar; Beirut; Baalbek-El Hermel; Bekaa; Mount Lebanon; El Nabatieh; South; North; Lebanon; Beirut; Akkar; Baalbek; El Hermel</t>
  </si>
  <si>
    <t xml:space="preserve">By supporting children and young adults in conflict with the law, young people who use drugs, young people at risk of violence and extremism, women and girls who are victims of violence and their families to be empowered, aware, resilient and rehabilitated around drug use and associated health risks and more resilient to crime, forms of violence and exploitation, this programme targets those most vulnerable, marginalized and at-risk. The programme promotes human rights-based human rights-based violence and drug prevention. The programme supports policies and actions concerning youth crime, drugs, and violence to protect those at risk and address the needs of those most affected developed in line with UN standards and norms in crime prevention and international human rights standards. </t>
  </si>
  <si>
    <t xml:space="preserve">The programme empowers young people by enhancing knowledge, awareness, sensitization, education and skills to foster positive behaviour change away from drug use, criminal activity, gang violence, violence against women and girls, violent extremism particularly in conflict, post-conflict, conflict-risk areas. Two marker elements are met: The programme has been designed from a conflict sensitive lens and do no harm principle is applied.  </t>
  </si>
  <si>
    <t xml:space="preserve">Youth; Women &amp; Girls; Children </t>
  </si>
  <si>
    <t>To strengthen youth resilience against crime, violence and drugs, creating a culture of peace, especially within the challenging context resulting from the socio-political and economic crisis increasing risk factors for youth, UNODC:¬∑        Empowered 1600 children and youth (719 F, 881 M) including 125 in detention on crime prevention and integrity enhancing life skills, protective factors, and engagement within their communities. 5 out of the 70 youth initiatives submitted to Participate4impact regional competition have been rewarded and receive support for their implementation.¬∑        Engaged 220 families from different communities in the SF programme, reporting improvements in family functioning and interactions.¬∑        Supported 35 Partners (Institutions, Universities, Schools, CSOs, youth-led organizations) to respond to the needs of youth and families in vulnerable situations.¬∑        Trained 45 frontline actors (27F, 18M) working with children, youth, and families in vulnerable areas on the Strong Families (SF) family skills and the ‚ÄúLine Up Live Up‚Äù crime prevention programmes.¬∑        Introduced UNODC resources and tools on integrity to 20 participants from the Center for the Educational Research and Development in charge of enhancing the public school curriculum. Addressing integrity in the school curriculum was initiated by the National Anti-Corruption Commission jointly with the Ministry of education and Higher Education (MEHE) that requested UNODC support.¬∑        Developed with youth an educational game titled "words matter‚Äù or "ÿ®ÿ™ŸÅÿ±ŸÇ ÿπ ŸÉŸÑŸÖÿ©‚Äù, tackling stigma and discrimination in line with the World Drug Day 2023 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</si>
</sst>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F7158-A2AC-704C-A5FD-C7697A7A538E}">
  <dimension ref="A1:CK17"/>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1</v>
      </c>
      <c r="D2" t="s">
        <v>91</v>
      </c>
      <c r="E2">
        <v>1</v>
      </c>
      <c r="F2" t="s">
        <v>92</v>
      </c>
      <c r="G2">
        <v>3</v>
      </c>
      <c r="H2" t="s">
        <v>93</v>
      </c>
      <c r="I2" t="s">
        <v>94</v>
      </c>
      <c r="J2" t="s">
        <v>95</v>
      </c>
      <c r="K2" t="s">
        <v>96</v>
      </c>
      <c r="L2">
        <v>13122</v>
      </c>
      <c r="M2" t="s">
        <v>97</v>
      </c>
      <c r="N2" s="1">
        <v>43466</v>
      </c>
      <c r="O2" s="1">
        <v>44926</v>
      </c>
      <c r="P2" t="s">
        <v>98</v>
      </c>
      <c r="Q2" t="s">
        <v>99</v>
      </c>
      <c r="R2" t="s">
        <v>99</v>
      </c>
      <c r="S2" t="s">
        <v>100</v>
      </c>
      <c r="T2" t="s">
        <v>101</v>
      </c>
      <c r="U2" t="s">
        <v>102</v>
      </c>
      <c r="V2" t="s">
        <v>103</v>
      </c>
      <c r="W2" t="s">
        <v>104</v>
      </c>
      <c r="X2" t="s">
        <v>105</v>
      </c>
      <c r="Y2" t="s">
        <v>89</v>
      </c>
      <c r="Z2" t="s">
        <v>99</v>
      </c>
      <c r="AA2" t="s">
        <v>99</v>
      </c>
      <c r="AB2" t="s">
        <v>99</v>
      </c>
      <c r="AC2" t="s">
        <v>99</v>
      </c>
      <c r="AD2" t="s">
        <v>99</v>
      </c>
      <c r="AE2" t="s">
        <v>99</v>
      </c>
      <c r="AF2" t="s">
        <v>99</v>
      </c>
      <c r="AG2" t="s">
        <v>99</v>
      </c>
      <c r="AH2" t="s">
        <v>99</v>
      </c>
      <c r="AI2" t="s">
        <v>99</v>
      </c>
      <c r="AJ2" t="s">
        <v>99</v>
      </c>
      <c r="AK2" t="s">
        <v>99</v>
      </c>
      <c r="AM2">
        <v>0</v>
      </c>
      <c r="AN2">
        <v>88000</v>
      </c>
      <c r="AO2">
        <v>44000</v>
      </c>
      <c r="AS2" t="s">
        <v>99</v>
      </c>
      <c r="AU2">
        <v>44000</v>
      </c>
      <c r="AV2">
        <v>44000</v>
      </c>
      <c r="AW2" t="s">
        <v>99</v>
      </c>
      <c r="AY2">
        <v>44000</v>
      </c>
      <c r="BA2" t="s">
        <v>99</v>
      </c>
      <c r="BE2" t="s">
        <v>99</v>
      </c>
      <c r="BI2" t="s">
        <v>99</v>
      </c>
      <c r="BM2" t="s">
        <v>99</v>
      </c>
      <c r="BQ2" t="s">
        <v>99</v>
      </c>
      <c r="BU2" t="s">
        <v>99</v>
      </c>
      <c r="BY2" t="s">
        <v>99</v>
      </c>
      <c r="CC2" t="s">
        <v>99</v>
      </c>
      <c r="CG2" t="s">
        <v>99</v>
      </c>
      <c r="CK2" t="s">
        <v>99</v>
      </c>
    </row>
    <row r="3" spans="1:89" x14ac:dyDescent="0.2">
      <c r="A3" t="s">
        <v>106</v>
      </c>
      <c r="B3" t="s">
        <v>107</v>
      </c>
      <c r="C3">
        <v>1</v>
      </c>
      <c r="D3" t="s">
        <v>108</v>
      </c>
      <c r="E3">
        <v>1.3</v>
      </c>
      <c r="F3" t="s">
        <v>109</v>
      </c>
      <c r="G3" t="s">
        <v>110</v>
      </c>
      <c r="H3" t="s">
        <v>111</v>
      </c>
      <c r="I3" t="s">
        <v>94</v>
      </c>
      <c r="J3" t="s">
        <v>112</v>
      </c>
      <c r="K3" t="s">
        <v>113</v>
      </c>
      <c r="L3">
        <v>34916</v>
      </c>
      <c r="M3" t="s">
        <v>99</v>
      </c>
      <c r="N3" s="1">
        <v>43831</v>
      </c>
      <c r="O3" s="1">
        <v>45291</v>
      </c>
      <c r="P3" t="s">
        <v>114</v>
      </c>
      <c r="Q3" t="s">
        <v>99</v>
      </c>
      <c r="R3" t="s">
        <v>99</v>
      </c>
      <c r="S3" t="s">
        <v>100</v>
      </c>
      <c r="T3" t="s">
        <v>101</v>
      </c>
      <c r="U3" t="s">
        <v>115</v>
      </c>
      <c r="V3" t="s">
        <v>101</v>
      </c>
      <c r="W3" t="s">
        <v>116</v>
      </c>
      <c r="X3" t="s">
        <v>117</v>
      </c>
      <c r="Y3" t="s">
        <v>106</v>
      </c>
      <c r="Z3" t="s">
        <v>118</v>
      </c>
      <c r="AA3" t="s">
        <v>99</v>
      </c>
      <c r="AB3" t="s">
        <v>99</v>
      </c>
      <c r="AC3" t="s">
        <v>119</v>
      </c>
      <c r="AE3" t="s">
        <v>120</v>
      </c>
      <c r="AF3" t="s">
        <v>99</v>
      </c>
      <c r="AH3" t="s">
        <v>121</v>
      </c>
      <c r="AJ3" t="s">
        <v>122</v>
      </c>
      <c r="AK3" t="s">
        <v>99</v>
      </c>
      <c r="AM3">
        <v>750000</v>
      </c>
      <c r="AN3">
        <v>750000</v>
      </c>
      <c r="AO3">
        <v>750000</v>
      </c>
      <c r="AS3" t="s">
        <v>99</v>
      </c>
      <c r="AW3" t="s">
        <v>99</v>
      </c>
      <c r="AX3">
        <v>250000</v>
      </c>
      <c r="AY3">
        <v>250000</v>
      </c>
      <c r="AZ3">
        <v>250000</v>
      </c>
      <c r="BA3" t="s">
        <v>99</v>
      </c>
      <c r="BB3">
        <v>500000</v>
      </c>
      <c r="BC3">
        <v>500000</v>
      </c>
      <c r="BD3">
        <v>500000</v>
      </c>
      <c r="BE3" t="s">
        <v>99</v>
      </c>
      <c r="BI3" t="s">
        <v>99</v>
      </c>
      <c r="BM3" t="s">
        <v>99</v>
      </c>
      <c r="BQ3" t="s">
        <v>99</v>
      </c>
      <c r="BU3" t="s">
        <v>99</v>
      </c>
      <c r="BY3" t="s">
        <v>99</v>
      </c>
      <c r="CC3" t="s">
        <v>99</v>
      </c>
      <c r="CG3" t="s">
        <v>99</v>
      </c>
      <c r="CK3" t="s">
        <v>99</v>
      </c>
    </row>
    <row r="4" spans="1:89" x14ac:dyDescent="0.2">
      <c r="A4" t="s">
        <v>106</v>
      </c>
      <c r="B4" t="s">
        <v>107</v>
      </c>
      <c r="C4">
        <v>3</v>
      </c>
      <c r="D4" t="s">
        <v>123</v>
      </c>
      <c r="E4">
        <v>3.1</v>
      </c>
      <c r="F4" t="s">
        <v>124</v>
      </c>
      <c r="G4" t="s">
        <v>125</v>
      </c>
      <c r="H4" t="s">
        <v>126</v>
      </c>
      <c r="I4" t="s">
        <v>94</v>
      </c>
      <c r="J4" t="s">
        <v>127</v>
      </c>
      <c r="K4" t="s">
        <v>128</v>
      </c>
      <c r="L4">
        <v>12703</v>
      </c>
      <c r="M4" t="s">
        <v>99</v>
      </c>
      <c r="N4" s="1">
        <v>43831</v>
      </c>
      <c r="O4" s="1">
        <v>45657</v>
      </c>
      <c r="P4" t="s">
        <v>114</v>
      </c>
      <c r="Q4" t="s">
        <v>99</v>
      </c>
      <c r="R4" t="s">
        <v>99</v>
      </c>
      <c r="S4" t="s">
        <v>129</v>
      </c>
      <c r="T4" t="s">
        <v>130</v>
      </c>
      <c r="U4" t="s">
        <v>131</v>
      </c>
      <c r="V4" t="s">
        <v>132</v>
      </c>
      <c r="W4" t="s">
        <v>133</v>
      </c>
      <c r="X4" t="s">
        <v>105</v>
      </c>
      <c r="Y4" t="s">
        <v>106</v>
      </c>
      <c r="Z4" t="s">
        <v>134</v>
      </c>
      <c r="AA4" t="s">
        <v>135</v>
      </c>
      <c r="AC4" t="s">
        <v>136</v>
      </c>
      <c r="AE4" t="s">
        <v>137</v>
      </c>
      <c r="AF4" t="s">
        <v>99</v>
      </c>
      <c r="AH4" t="s">
        <v>121</v>
      </c>
      <c r="AJ4" t="s">
        <v>138</v>
      </c>
      <c r="AK4" t="s">
        <v>99</v>
      </c>
      <c r="AM4">
        <v>6274381</v>
      </c>
      <c r="AN4">
        <v>1787381</v>
      </c>
      <c r="AO4">
        <v>1787381</v>
      </c>
      <c r="AS4" t="s">
        <v>99</v>
      </c>
      <c r="AW4" t="s">
        <v>99</v>
      </c>
      <c r="AX4">
        <v>1600000</v>
      </c>
      <c r="AY4">
        <v>400000</v>
      </c>
      <c r="AZ4">
        <v>400000</v>
      </c>
      <c r="BA4" t="s">
        <v>99</v>
      </c>
      <c r="BB4">
        <v>2000000</v>
      </c>
      <c r="BC4">
        <v>13000</v>
      </c>
      <c r="BD4">
        <v>13000</v>
      </c>
      <c r="BE4" t="s">
        <v>99</v>
      </c>
      <c r="BF4">
        <v>1600000</v>
      </c>
      <c r="BG4">
        <v>300000</v>
      </c>
      <c r="BH4">
        <v>300000</v>
      </c>
      <c r="BI4" t="s">
        <v>99</v>
      </c>
      <c r="BJ4">
        <v>887381</v>
      </c>
      <c r="BK4">
        <v>887381</v>
      </c>
      <c r="BL4">
        <v>887381</v>
      </c>
      <c r="BM4" t="s">
        <v>99</v>
      </c>
      <c r="BN4">
        <v>187000</v>
      </c>
      <c r="BO4">
        <v>187000</v>
      </c>
      <c r="BP4">
        <v>187000</v>
      </c>
      <c r="BQ4" t="s">
        <v>99</v>
      </c>
      <c r="BU4" t="s">
        <v>99</v>
      </c>
      <c r="BY4" t="s">
        <v>99</v>
      </c>
      <c r="CC4" t="s">
        <v>99</v>
      </c>
      <c r="CG4" t="s">
        <v>99</v>
      </c>
      <c r="CK4" t="s">
        <v>99</v>
      </c>
    </row>
    <row r="5" spans="1:89" x14ac:dyDescent="0.2">
      <c r="A5" t="s">
        <v>139</v>
      </c>
      <c r="B5" t="s">
        <v>140</v>
      </c>
      <c r="C5">
        <v>3</v>
      </c>
      <c r="D5" t="s">
        <v>141</v>
      </c>
      <c r="E5">
        <v>3</v>
      </c>
      <c r="F5" t="s">
        <v>142</v>
      </c>
      <c r="G5">
        <v>3.1</v>
      </c>
      <c r="H5" t="s">
        <v>143</v>
      </c>
      <c r="I5" t="s">
        <v>94</v>
      </c>
      <c r="J5" t="s">
        <v>144</v>
      </c>
      <c r="K5" t="s">
        <v>145</v>
      </c>
      <c r="L5">
        <v>183955</v>
      </c>
      <c r="M5" t="s">
        <v>146</v>
      </c>
      <c r="N5" s="1">
        <v>45658</v>
      </c>
      <c r="O5" s="1">
        <v>47483</v>
      </c>
      <c r="P5" t="s">
        <v>98</v>
      </c>
      <c r="Q5" t="s">
        <v>99</v>
      </c>
      <c r="R5" t="s">
        <v>99</v>
      </c>
      <c r="S5" t="s">
        <v>100</v>
      </c>
      <c r="T5" t="s">
        <v>101</v>
      </c>
      <c r="U5" t="s">
        <v>147</v>
      </c>
      <c r="V5" t="s">
        <v>148</v>
      </c>
      <c r="W5" t="s">
        <v>149</v>
      </c>
      <c r="X5" t="s">
        <v>105</v>
      </c>
      <c r="Y5" t="s">
        <v>139</v>
      </c>
      <c r="Z5" t="s">
        <v>134</v>
      </c>
      <c r="AA5" t="s">
        <v>99</v>
      </c>
      <c r="AB5" t="s">
        <v>99</v>
      </c>
      <c r="AC5" t="s">
        <v>119</v>
      </c>
      <c r="AD5" t="s">
        <v>150</v>
      </c>
      <c r="AE5" t="s">
        <v>137</v>
      </c>
      <c r="AF5" t="s">
        <v>99</v>
      </c>
      <c r="AH5" t="s">
        <v>99</v>
      </c>
      <c r="AI5" t="s">
        <v>99</v>
      </c>
      <c r="AJ5" t="s">
        <v>99</v>
      </c>
      <c r="AK5" t="s">
        <v>99</v>
      </c>
      <c r="AM5">
        <v>1176000</v>
      </c>
      <c r="AN5">
        <v>65000</v>
      </c>
      <c r="AO5">
        <v>0</v>
      </c>
      <c r="AS5" t="s">
        <v>99</v>
      </c>
      <c r="AW5" t="s">
        <v>99</v>
      </c>
      <c r="BA5" t="s">
        <v>99</v>
      </c>
      <c r="BE5" t="s">
        <v>99</v>
      </c>
      <c r="BI5" t="s">
        <v>99</v>
      </c>
      <c r="BM5" t="s">
        <v>99</v>
      </c>
      <c r="BQ5" t="s">
        <v>99</v>
      </c>
      <c r="BR5">
        <v>1176000</v>
      </c>
      <c r="BS5">
        <v>65000</v>
      </c>
      <c r="BU5" t="s">
        <v>99</v>
      </c>
      <c r="BY5" t="s">
        <v>99</v>
      </c>
      <c r="CC5" t="s">
        <v>99</v>
      </c>
      <c r="CG5" t="s">
        <v>99</v>
      </c>
      <c r="CK5" t="s">
        <v>99</v>
      </c>
    </row>
    <row r="6" spans="1:89" x14ac:dyDescent="0.2">
      <c r="A6" t="s">
        <v>106</v>
      </c>
      <c r="B6" t="s">
        <v>107</v>
      </c>
      <c r="C6">
        <v>3</v>
      </c>
      <c r="D6" t="s">
        <v>123</v>
      </c>
      <c r="E6">
        <v>3.1</v>
      </c>
      <c r="F6" t="s">
        <v>124</v>
      </c>
      <c r="G6" t="s">
        <v>151</v>
      </c>
      <c r="H6" t="s">
        <v>152</v>
      </c>
      <c r="I6" t="s">
        <v>94</v>
      </c>
      <c r="J6" t="s">
        <v>153</v>
      </c>
      <c r="K6" t="s">
        <v>154</v>
      </c>
      <c r="L6">
        <v>12865</v>
      </c>
      <c r="M6" t="s">
        <v>155</v>
      </c>
      <c r="N6" s="1">
        <v>44013</v>
      </c>
      <c r="O6" s="1">
        <v>45291</v>
      </c>
      <c r="P6" t="s">
        <v>114</v>
      </c>
      <c r="Q6" t="s">
        <v>99</v>
      </c>
      <c r="R6" t="s">
        <v>99</v>
      </c>
      <c r="S6" t="s">
        <v>156</v>
      </c>
      <c r="T6" t="s">
        <v>157</v>
      </c>
      <c r="U6" t="s">
        <v>158</v>
      </c>
      <c r="V6" t="s">
        <v>159</v>
      </c>
      <c r="W6" t="s">
        <v>160</v>
      </c>
      <c r="X6" t="s">
        <v>161</v>
      </c>
      <c r="Y6" t="s">
        <v>162</v>
      </c>
      <c r="Z6" t="s">
        <v>134</v>
      </c>
      <c r="AA6" t="s">
        <v>99</v>
      </c>
      <c r="AB6" t="s">
        <v>99</v>
      </c>
      <c r="AC6" t="s">
        <v>136</v>
      </c>
      <c r="AE6" t="s">
        <v>163</v>
      </c>
      <c r="AF6" t="s">
        <v>99</v>
      </c>
      <c r="AH6" t="s">
        <v>164</v>
      </c>
      <c r="AJ6" t="s">
        <v>99</v>
      </c>
      <c r="AK6" t="s">
        <v>99</v>
      </c>
      <c r="AM6">
        <v>5237073</v>
      </c>
      <c r="AN6">
        <v>5237072</v>
      </c>
      <c r="AO6">
        <v>5237072</v>
      </c>
      <c r="AS6" t="s">
        <v>99</v>
      </c>
      <c r="AW6" t="s">
        <v>99</v>
      </c>
      <c r="AX6">
        <v>8950</v>
      </c>
      <c r="AY6">
        <v>8950</v>
      </c>
      <c r="AZ6">
        <v>8950</v>
      </c>
      <c r="BA6" t="s">
        <v>99</v>
      </c>
      <c r="BB6">
        <v>784777</v>
      </c>
      <c r="BC6">
        <v>784777</v>
      </c>
      <c r="BD6">
        <v>784777</v>
      </c>
      <c r="BE6" t="s">
        <v>99</v>
      </c>
      <c r="BF6">
        <v>1710946</v>
      </c>
      <c r="BG6">
        <v>1710945</v>
      </c>
      <c r="BH6">
        <v>1710945</v>
      </c>
      <c r="BI6" t="s">
        <v>99</v>
      </c>
      <c r="BJ6">
        <v>2732400</v>
      </c>
      <c r="BK6">
        <v>2732400</v>
      </c>
      <c r="BL6">
        <v>2732400</v>
      </c>
      <c r="BM6" t="s">
        <v>99</v>
      </c>
      <c r="BQ6" t="s">
        <v>99</v>
      </c>
      <c r="BU6" t="s">
        <v>99</v>
      </c>
      <c r="BY6" t="s">
        <v>99</v>
      </c>
      <c r="CC6" t="s">
        <v>99</v>
      </c>
      <c r="CG6" t="s">
        <v>99</v>
      </c>
      <c r="CK6" t="s">
        <v>99</v>
      </c>
    </row>
    <row r="7" spans="1:89" x14ac:dyDescent="0.2">
      <c r="A7" t="s">
        <v>106</v>
      </c>
      <c r="B7" t="s">
        <v>107</v>
      </c>
      <c r="C7">
        <v>3</v>
      </c>
      <c r="D7" t="s">
        <v>123</v>
      </c>
      <c r="E7">
        <v>3.1</v>
      </c>
      <c r="F7" t="s">
        <v>124</v>
      </c>
      <c r="G7" t="s">
        <v>151</v>
      </c>
      <c r="H7" t="s">
        <v>152</v>
      </c>
      <c r="I7" t="s">
        <v>94</v>
      </c>
      <c r="J7" t="s">
        <v>165</v>
      </c>
      <c r="K7" t="s">
        <v>166</v>
      </c>
      <c r="L7">
        <v>12793</v>
      </c>
      <c r="M7" t="s">
        <v>99</v>
      </c>
      <c r="N7" s="1">
        <v>43831</v>
      </c>
      <c r="O7" s="1">
        <v>45657</v>
      </c>
      <c r="P7" t="s">
        <v>114</v>
      </c>
      <c r="Q7" t="s">
        <v>99</v>
      </c>
      <c r="R7" t="s">
        <v>99</v>
      </c>
      <c r="S7" t="s">
        <v>100</v>
      </c>
      <c r="T7" t="s">
        <v>101</v>
      </c>
      <c r="U7" t="s">
        <v>102</v>
      </c>
      <c r="V7" t="s">
        <v>101</v>
      </c>
      <c r="W7" t="s">
        <v>104</v>
      </c>
      <c r="X7" t="s">
        <v>105</v>
      </c>
      <c r="Y7" t="s">
        <v>106</v>
      </c>
      <c r="Z7" t="s">
        <v>134</v>
      </c>
      <c r="AA7" t="s">
        <v>99</v>
      </c>
      <c r="AB7" t="s">
        <v>99</v>
      </c>
      <c r="AC7" t="s">
        <v>119</v>
      </c>
      <c r="AE7" t="s">
        <v>137</v>
      </c>
      <c r="AF7" t="s">
        <v>99</v>
      </c>
      <c r="AH7" t="s">
        <v>167</v>
      </c>
      <c r="AJ7" t="s">
        <v>99</v>
      </c>
      <c r="AK7" t="s">
        <v>99</v>
      </c>
      <c r="AM7">
        <v>3355471</v>
      </c>
      <c r="AN7">
        <v>3035471</v>
      </c>
      <c r="AO7">
        <v>1062000</v>
      </c>
      <c r="AS7" t="s">
        <v>99</v>
      </c>
      <c r="AW7" t="s">
        <v>99</v>
      </c>
      <c r="AX7">
        <v>331479</v>
      </c>
      <c r="AY7">
        <v>331479</v>
      </c>
      <c r="BA7" t="s">
        <v>99</v>
      </c>
      <c r="BB7">
        <v>702140</v>
      </c>
      <c r="BC7">
        <v>702140</v>
      </c>
      <c r="BE7" t="s">
        <v>99</v>
      </c>
      <c r="BF7">
        <v>939852</v>
      </c>
      <c r="BG7">
        <v>939852</v>
      </c>
      <c r="BI7" t="s">
        <v>99</v>
      </c>
      <c r="BJ7">
        <v>1000000</v>
      </c>
      <c r="BK7">
        <v>680000</v>
      </c>
      <c r="BL7">
        <v>680000</v>
      </c>
      <c r="BM7" t="s">
        <v>99</v>
      </c>
      <c r="BN7">
        <v>382000</v>
      </c>
      <c r="BO7">
        <v>382000</v>
      </c>
      <c r="BP7">
        <v>382000</v>
      </c>
      <c r="BQ7" t="s">
        <v>99</v>
      </c>
      <c r="BU7" t="s">
        <v>99</v>
      </c>
      <c r="BY7" t="s">
        <v>99</v>
      </c>
      <c r="CC7" t="s">
        <v>99</v>
      </c>
      <c r="CG7" t="s">
        <v>99</v>
      </c>
      <c r="CK7" t="s">
        <v>99</v>
      </c>
    </row>
    <row r="8" spans="1:89" x14ac:dyDescent="0.2">
      <c r="A8" t="s">
        <v>106</v>
      </c>
      <c r="B8" t="s">
        <v>107</v>
      </c>
      <c r="C8">
        <v>3</v>
      </c>
      <c r="D8" t="s">
        <v>123</v>
      </c>
      <c r="E8">
        <v>3.1</v>
      </c>
      <c r="F8" t="s">
        <v>124</v>
      </c>
      <c r="G8" t="s">
        <v>151</v>
      </c>
      <c r="H8" t="s">
        <v>152</v>
      </c>
      <c r="I8" t="s">
        <v>94</v>
      </c>
      <c r="J8" t="s">
        <v>168</v>
      </c>
      <c r="K8" t="s">
        <v>169</v>
      </c>
      <c r="L8">
        <v>180205</v>
      </c>
      <c r="M8" t="s">
        <v>170</v>
      </c>
      <c r="N8" s="1">
        <v>45231</v>
      </c>
      <c r="O8" s="1">
        <v>45657</v>
      </c>
      <c r="P8" t="s">
        <v>114</v>
      </c>
      <c r="Q8" t="s">
        <v>99</v>
      </c>
      <c r="R8" t="s">
        <v>99</v>
      </c>
      <c r="S8" t="s">
        <v>100</v>
      </c>
      <c r="T8" t="s">
        <v>101</v>
      </c>
      <c r="U8" t="s">
        <v>171</v>
      </c>
      <c r="V8" t="s">
        <v>101</v>
      </c>
      <c r="W8" t="s">
        <v>104</v>
      </c>
      <c r="X8" t="s">
        <v>105</v>
      </c>
      <c r="Y8" t="s">
        <v>172</v>
      </c>
      <c r="Z8" t="s">
        <v>134</v>
      </c>
      <c r="AA8" t="s">
        <v>99</v>
      </c>
      <c r="AB8" t="s">
        <v>99</v>
      </c>
      <c r="AC8" t="s">
        <v>119</v>
      </c>
      <c r="AD8" t="s">
        <v>99</v>
      </c>
      <c r="AE8" t="s">
        <v>137</v>
      </c>
      <c r="AF8" t="s">
        <v>99</v>
      </c>
      <c r="AG8" t="s">
        <v>99</v>
      </c>
      <c r="AH8" t="s">
        <v>167</v>
      </c>
      <c r="AI8" t="s">
        <v>99</v>
      </c>
      <c r="AJ8" t="s">
        <v>138</v>
      </c>
      <c r="AK8" t="s">
        <v>99</v>
      </c>
      <c r="AM8">
        <v>685160</v>
      </c>
      <c r="AN8">
        <v>355658</v>
      </c>
      <c r="AO8">
        <v>329502</v>
      </c>
      <c r="AS8" t="s">
        <v>99</v>
      </c>
      <c r="AW8" t="s">
        <v>99</v>
      </c>
      <c r="BA8" t="s">
        <v>99</v>
      </c>
      <c r="BE8" t="s">
        <v>99</v>
      </c>
      <c r="BI8" t="s">
        <v>99</v>
      </c>
      <c r="BM8" t="s">
        <v>99</v>
      </c>
      <c r="BN8">
        <v>685160</v>
      </c>
      <c r="BO8">
        <v>355658</v>
      </c>
      <c r="BP8">
        <v>329502</v>
      </c>
      <c r="BQ8" t="s">
        <v>99</v>
      </c>
      <c r="BU8" t="s">
        <v>99</v>
      </c>
      <c r="BY8" t="s">
        <v>99</v>
      </c>
      <c r="CC8" t="s">
        <v>99</v>
      </c>
      <c r="CG8" t="s">
        <v>99</v>
      </c>
      <c r="CK8" t="s">
        <v>99</v>
      </c>
    </row>
    <row r="9" spans="1:89" x14ac:dyDescent="0.2">
      <c r="A9" t="s">
        <v>173</v>
      </c>
      <c r="B9" t="s">
        <v>107</v>
      </c>
      <c r="C9">
        <v>3</v>
      </c>
      <c r="D9" t="s">
        <v>174</v>
      </c>
      <c r="E9">
        <v>3</v>
      </c>
      <c r="F9" t="s">
        <v>175</v>
      </c>
      <c r="G9">
        <v>3.3</v>
      </c>
      <c r="H9" t="s">
        <v>176</v>
      </c>
      <c r="I9" t="s">
        <v>94</v>
      </c>
      <c r="J9" t="s">
        <v>177</v>
      </c>
      <c r="K9" t="s">
        <v>178</v>
      </c>
      <c r="L9">
        <v>151302</v>
      </c>
      <c r="M9" s="2" t="s">
        <v>179</v>
      </c>
      <c r="N9" s="1">
        <v>44562</v>
      </c>
      <c r="O9" s="1">
        <v>46022</v>
      </c>
      <c r="P9" t="s">
        <v>98</v>
      </c>
      <c r="Q9" t="s">
        <v>99</v>
      </c>
      <c r="R9" t="s">
        <v>99</v>
      </c>
      <c r="S9" t="s">
        <v>100</v>
      </c>
      <c r="T9" t="s">
        <v>101</v>
      </c>
      <c r="U9" t="s">
        <v>180</v>
      </c>
      <c r="V9" t="s">
        <v>181</v>
      </c>
      <c r="W9" t="s">
        <v>182</v>
      </c>
      <c r="X9" t="s">
        <v>183</v>
      </c>
      <c r="Y9" t="s">
        <v>173</v>
      </c>
      <c r="Z9" t="s">
        <v>134</v>
      </c>
      <c r="AA9" t="s">
        <v>99</v>
      </c>
      <c r="AB9" t="s">
        <v>99</v>
      </c>
      <c r="AC9" t="s">
        <v>119</v>
      </c>
      <c r="AD9" t="s">
        <v>184</v>
      </c>
      <c r="AE9" t="s">
        <v>137</v>
      </c>
      <c r="AF9" t="s">
        <v>99</v>
      </c>
      <c r="AG9" t="s">
        <v>185</v>
      </c>
      <c r="AH9" t="s">
        <v>167</v>
      </c>
      <c r="AI9" t="s">
        <v>186</v>
      </c>
      <c r="AJ9" t="s">
        <v>99</v>
      </c>
      <c r="AK9" t="s">
        <v>187</v>
      </c>
      <c r="AM9">
        <v>172500</v>
      </c>
      <c r="AN9">
        <v>172500</v>
      </c>
      <c r="AO9">
        <v>121750</v>
      </c>
      <c r="AS9" t="s">
        <v>99</v>
      </c>
      <c r="AW9" t="s">
        <v>99</v>
      </c>
      <c r="BA9" t="s">
        <v>99</v>
      </c>
      <c r="BE9" t="s">
        <v>99</v>
      </c>
      <c r="BI9" t="s">
        <v>99</v>
      </c>
      <c r="BJ9">
        <v>125000</v>
      </c>
      <c r="BK9">
        <v>125000</v>
      </c>
      <c r="BL9">
        <v>105200</v>
      </c>
      <c r="BM9" t="s">
        <v>188</v>
      </c>
      <c r="BN9">
        <v>20000</v>
      </c>
      <c r="BO9">
        <v>20000</v>
      </c>
      <c r="BP9">
        <v>16550</v>
      </c>
      <c r="BQ9" t="s">
        <v>189</v>
      </c>
      <c r="BR9">
        <v>27500</v>
      </c>
      <c r="BS9">
        <v>27500</v>
      </c>
      <c r="BU9" t="s">
        <v>99</v>
      </c>
      <c r="BY9" t="s">
        <v>99</v>
      </c>
      <c r="CC9" t="s">
        <v>99</v>
      </c>
      <c r="CG9" t="s">
        <v>99</v>
      </c>
      <c r="CK9" t="s">
        <v>99</v>
      </c>
    </row>
    <row r="10" spans="1:89" x14ac:dyDescent="0.2">
      <c r="A10" t="s">
        <v>139</v>
      </c>
      <c r="B10" t="s">
        <v>107</v>
      </c>
      <c r="C10">
        <v>3</v>
      </c>
      <c r="D10" t="s">
        <v>190</v>
      </c>
      <c r="E10">
        <v>3</v>
      </c>
      <c r="F10" t="s">
        <v>191</v>
      </c>
      <c r="G10">
        <v>10</v>
      </c>
      <c r="H10" t="s">
        <v>192</v>
      </c>
      <c r="I10" t="s">
        <v>94</v>
      </c>
      <c r="J10" t="s">
        <v>193</v>
      </c>
      <c r="K10" t="s">
        <v>194</v>
      </c>
      <c r="L10">
        <v>74481</v>
      </c>
      <c r="M10" s="2" t="s">
        <v>195</v>
      </c>
      <c r="N10" s="1">
        <v>44197</v>
      </c>
      <c r="O10" s="1">
        <v>45657</v>
      </c>
      <c r="P10" t="s">
        <v>98</v>
      </c>
      <c r="Q10" t="s">
        <v>99</v>
      </c>
      <c r="R10" t="s">
        <v>99</v>
      </c>
      <c r="S10" t="s">
        <v>100</v>
      </c>
      <c r="T10" t="s">
        <v>101</v>
      </c>
      <c r="U10" t="s">
        <v>196</v>
      </c>
      <c r="V10" t="s">
        <v>197</v>
      </c>
      <c r="W10" t="s">
        <v>198</v>
      </c>
      <c r="X10" t="s">
        <v>199</v>
      </c>
      <c r="Y10" t="s">
        <v>139</v>
      </c>
      <c r="Z10" t="s">
        <v>200</v>
      </c>
      <c r="AA10" t="s">
        <v>99</v>
      </c>
      <c r="AB10" t="s">
        <v>99</v>
      </c>
      <c r="AC10" t="s">
        <v>119</v>
      </c>
      <c r="AD10" t="s">
        <v>201</v>
      </c>
      <c r="AE10" t="s">
        <v>137</v>
      </c>
      <c r="AF10" t="s">
        <v>99</v>
      </c>
      <c r="AG10" t="s">
        <v>202</v>
      </c>
      <c r="AH10" t="s">
        <v>167</v>
      </c>
      <c r="AI10" t="s">
        <v>203</v>
      </c>
      <c r="AJ10" t="s">
        <v>99</v>
      </c>
      <c r="AK10" t="s">
        <v>99</v>
      </c>
      <c r="AM10">
        <v>4063700</v>
      </c>
      <c r="AN10">
        <v>93700</v>
      </c>
      <c r="AO10">
        <v>9530</v>
      </c>
      <c r="AS10" t="s">
        <v>99</v>
      </c>
      <c r="AW10" t="s">
        <v>99</v>
      </c>
      <c r="BA10" t="s">
        <v>99</v>
      </c>
      <c r="BB10">
        <v>7530</v>
      </c>
      <c r="BC10">
        <v>7530</v>
      </c>
      <c r="BD10">
        <v>7530</v>
      </c>
      <c r="BE10" s="2" t="s">
        <v>204</v>
      </c>
      <c r="BF10">
        <v>56170</v>
      </c>
      <c r="BG10">
        <v>56170</v>
      </c>
      <c r="BI10" t="s">
        <v>205</v>
      </c>
      <c r="BJ10">
        <v>2000000</v>
      </c>
      <c r="BK10">
        <v>20000</v>
      </c>
      <c r="BM10" t="s">
        <v>99</v>
      </c>
      <c r="BN10">
        <v>2000000</v>
      </c>
      <c r="BO10">
        <v>10000</v>
      </c>
      <c r="BP10">
        <v>2000</v>
      </c>
      <c r="BQ10" t="s">
        <v>99</v>
      </c>
      <c r="BU10" t="s">
        <v>99</v>
      </c>
      <c r="BY10" t="s">
        <v>99</v>
      </c>
      <c r="CC10" t="s">
        <v>99</v>
      </c>
      <c r="CG10" t="s">
        <v>99</v>
      </c>
      <c r="CK10" t="s">
        <v>99</v>
      </c>
    </row>
    <row r="11" spans="1:89" x14ac:dyDescent="0.2">
      <c r="A11" t="s">
        <v>139</v>
      </c>
      <c r="B11" t="s">
        <v>107</v>
      </c>
      <c r="C11">
        <v>3</v>
      </c>
      <c r="D11" t="s">
        <v>190</v>
      </c>
      <c r="E11">
        <v>3</v>
      </c>
      <c r="F11" t="s">
        <v>191</v>
      </c>
      <c r="G11">
        <v>10</v>
      </c>
      <c r="H11" t="s">
        <v>192</v>
      </c>
      <c r="I11" t="s">
        <v>94</v>
      </c>
      <c r="J11" t="s">
        <v>206</v>
      </c>
      <c r="K11" t="s">
        <v>207</v>
      </c>
      <c r="L11">
        <v>93839</v>
      </c>
      <c r="M11" t="e">
        <f>- Provide Immigration and Border Officials with information on systems developed by IOM, to help identify passports and identity frauds at the Border, to more efficiently deter and prevent all forms of migrant smuggling within, through and from each of the participating countries.
- Enhance the understanding of Immigration and Border Officials of the benefits of using the IOM-developed software and equipment to expedite the document and identity examinations at the Border Crossing Points.
- Equip Border and Immigration Officials with knowledge and practices that align with international human rights, particularly on legal identity.</f>
        <v>#NAME?</v>
      </c>
      <c r="N11" s="1">
        <v>44927</v>
      </c>
      <c r="O11" s="1">
        <v>45657</v>
      </c>
      <c r="P11" t="s">
        <v>98</v>
      </c>
      <c r="Q11" t="s">
        <v>99</v>
      </c>
      <c r="R11" t="s">
        <v>99</v>
      </c>
      <c r="S11" t="s">
        <v>208</v>
      </c>
      <c r="T11" t="s">
        <v>209</v>
      </c>
      <c r="U11" t="s">
        <v>210</v>
      </c>
      <c r="V11" t="s">
        <v>211</v>
      </c>
      <c r="W11" t="s">
        <v>212</v>
      </c>
      <c r="X11" t="s">
        <v>213</v>
      </c>
      <c r="Y11" t="s">
        <v>139</v>
      </c>
      <c r="Z11" t="s">
        <v>214</v>
      </c>
      <c r="AA11" t="s">
        <v>99</v>
      </c>
      <c r="AB11" t="s">
        <v>99</v>
      </c>
      <c r="AC11" t="s">
        <v>119</v>
      </c>
      <c r="AD11" t="s">
        <v>215</v>
      </c>
      <c r="AE11" t="s">
        <v>137</v>
      </c>
      <c r="AF11" t="s">
        <v>99</v>
      </c>
      <c r="AG11" t="s">
        <v>216</v>
      </c>
      <c r="AH11" t="s">
        <v>164</v>
      </c>
      <c r="AJ11" t="s">
        <v>99</v>
      </c>
      <c r="AK11" t="s">
        <v>99</v>
      </c>
      <c r="AM11">
        <v>174720</v>
      </c>
      <c r="AN11">
        <v>174720</v>
      </c>
      <c r="AO11">
        <v>174720</v>
      </c>
      <c r="AS11" t="s">
        <v>99</v>
      </c>
      <c r="AW11" t="s">
        <v>99</v>
      </c>
      <c r="BA11" t="s">
        <v>99</v>
      </c>
      <c r="BE11" t="s">
        <v>99</v>
      </c>
      <c r="BI11" t="s">
        <v>99</v>
      </c>
      <c r="BJ11">
        <v>174720</v>
      </c>
      <c r="BK11">
        <v>174720</v>
      </c>
      <c r="BL11">
        <v>174720</v>
      </c>
      <c r="BM11" t="s">
        <v>217</v>
      </c>
      <c r="BO11">
        <v>0</v>
      </c>
      <c r="BQ11" t="s">
        <v>99</v>
      </c>
      <c r="BU11" t="s">
        <v>99</v>
      </c>
      <c r="BY11" t="s">
        <v>99</v>
      </c>
      <c r="CC11" t="s">
        <v>99</v>
      </c>
      <c r="CG11" t="s">
        <v>99</v>
      </c>
      <c r="CK11" t="s">
        <v>99</v>
      </c>
    </row>
    <row r="12" spans="1:89" x14ac:dyDescent="0.2">
      <c r="A12" t="s">
        <v>139</v>
      </c>
      <c r="B12" t="s">
        <v>107</v>
      </c>
      <c r="C12">
        <v>4</v>
      </c>
      <c r="D12" t="s">
        <v>218</v>
      </c>
      <c r="E12">
        <v>4</v>
      </c>
      <c r="F12" t="s">
        <v>219</v>
      </c>
      <c r="G12">
        <v>12</v>
      </c>
      <c r="H12" t="s">
        <v>220</v>
      </c>
      <c r="I12" t="s">
        <v>94</v>
      </c>
      <c r="J12" t="s">
        <v>221</v>
      </c>
      <c r="K12" t="s">
        <v>222</v>
      </c>
      <c r="L12">
        <v>74483</v>
      </c>
      <c r="M12" t="e">
        <f>- Provide technical support to strengthen capacity of the Government of Bahrain to participate in the implementation Review Mechanisms of respectively the UN Convention against Corruption and the UN Convention against Transnational Organized Crime.
- support the establishment of a regional training and capacity-building centre on combating trafficking in persons and provision of victim support and care.
- Facilitate and support the Government of Bahrain in sharing knowledge, experience and good practices at regional and international levels in the fields of preventing and combating drugs and Crime.</f>
        <v>#NAME?</v>
      </c>
      <c r="N12" s="1">
        <v>44197</v>
      </c>
      <c r="O12" s="1">
        <v>45657</v>
      </c>
      <c r="P12" t="s">
        <v>98</v>
      </c>
      <c r="Q12" t="s">
        <v>99</v>
      </c>
      <c r="R12" t="s">
        <v>99</v>
      </c>
      <c r="S12" t="s">
        <v>100</v>
      </c>
      <c r="T12" t="s">
        <v>101</v>
      </c>
      <c r="U12" t="s">
        <v>196</v>
      </c>
      <c r="V12" t="s">
        <v>223</v>
      </c>
      <c r="W12" t="s">
        <v>224</v>
      </c>
      <c r="X12" t="s">
        <v>225</v>
      </c>
      <c r="Y12" t="s">
        <v>139</v>
      </c>
      <c r="Z12" t="s">
        <v>226</v>
      </c>
      <c r="AA12" t="s">
        <v>99</v>
      </c>
      <c r="AB12" t="s">
        <v>99</v>
      </c>
      <c r="AC12" t="s">
        <v>119</v>
      </c>
      <c r="AD12" t="s">
        <v>201</v>
      </c>
      <c r="AE12" t="s">
        <v>137</v>
      </c>
      <c r="AF12" t="s">
        <v>99</v>
      </c>
      <c r="AG12" t="s">
        <v>202</v>
      </c>
      <c r="AH12" t="s">
        <v>167</v>
      </c>
      <c r="AI12" t="s">
        <v>203</v>
      </c>
      <c r="AJ12" t="s">
        <v>99</v>
      </c>
      <c r="AK12" t="s">
        <v>99</v>
      </c>
      <c r="AM12">
        <v>979915</v>
      </c>
      <c r="AN12">
        <v>94415</v>
      </c>
      <c r="AO12">
        <v>14960</v>
      </c>
      <c r="AS12" t="s">
        <v>99</v>
      </c>
      <c r="AW12" t="s">
        <v>99</v>
      </c>
      <c r="BA12" t="s">
        <v>99</v>
      </c>
      <c r="BB12">
        <v>14960</v>
      </c>
      <c r="BC12">
        <v>14960</v>
      </c>
      <c r="BD12">
        <v>14960</v>
      </c>
      <c r="BE12" s="2" t="s">
        <v>227</v>
      </c>
      <c r="BF12">
        <v>14955</v>
      </c>
      <c r="BG12">
        <v>14955</v>
      </c>
      <c r="BI12" t="s">
        <v>228</v>
      </c>
      <c r="BJ12">
        <v>450000</v>
      </c>
      <c r="BK12">
        <v>54500</v>
      </c>
      <c r="BM12" t="s">
        <v>99</v>
      </c>
      <c r="BN12">
        <v>500000</v>
      </c>
      <c r="BO12">
        <v>10000</v>
      </c>
      <c r="BQ12" t="s">
        <v>99</v>
      </c>
      <c r="BU12" t="s">
        <v>99</v>
      </c>
      <c r="BY12" t="s">
        <v>99</v>
      </c>
      <c r="CC12" t="s">
        <v>99</v>
      </c>
      <c r="CG12" t="s">
        <v>99</v>
      </c>
      <c r="CK12" t="s">
        <v>99</v>
      </c>
    </row>
    <row r="13" spans="1:89" x14ac:dyDescent="0.2">
      <c r="A13" t="s">
        <v>173</v>
      </c>
      <c r="B13" t="s">
        <v>107</v>
      </c>
      <c r="C13">
        <v>4</v>
      </c>
      <c r="D13" t="s">
        <v>229</v>
      </c>
      <c r="E13">
        <v>4</v>
      </c>
      <c r="F13" t="s">
        <v>230</v>
      </c>
      <c r="G13">
        <v>4.3</v>
      </c>
      <c r="H13" t="s">
        <v>231</v>
      </c>
      <c r="I13" t="s">
        <v>94</v>
      </c>
      <c r="J13" t="s">
        <v>232</v>
      </c>
      <c r="K13" t="s">
        <v>233</v>
      </c>
      <c r="L13">
        <v>151306</v>
      </c>
      <c r="M13" t="s">
        <v>234</v>
      </c>
      <c r="N13" s="1">
        <v>44927</v>
      </c>
      <c r="O13" s="1">
        <v>46387</v>
      </c>
      <c r="P13" t="s">
        <v>98</v>
      </c>
      <c r="Q13" t="s">
        <v>99</v>
      </c>
      <c r="R13" t="s">
        <v>99</v>
      </c>
      <c r="S13" t="s">
        <v>100</v>
      </c>
      <c r="T13" t="s">
        <v>101</v>
      </c>
      <c r="U13" t="s">
        <v>180</v>
      </c>
      <c r="V13" t="s">
        <v>181</v>
      </c>
      <c r="W13" t="s">
        <v>235</v>
      </c>
      <c r="X13" t="s">
        <v>236</v>
      </c>
      <c r="Y13" t="s">
        <v>173</v>
      </c>
      <c r="Z13" t="s">
        <v>134</v>
      </c>
      <c r="AA13" t="s">
        <v>99</v>
      </c>
      <c r="AB13" t="s">
        <v>99</v>
      </c>
      <c r="AC13" t="s">
        <v>119</v>
      </c>
      <c r="AD13" t="s">
        <v>184</v>
      </c>
      <c r="AE13" t="s">
        <v>137</v>
      </c>
      <c r="AF13" t="s">
        <v>99</v>
      </c>
      <c r="AG13" t="s">
        <v>185</v>
      </c>
      <c r="AH13" t="s">
        <v>167</v>
      </c>
      <c r="AI13" t="s">
        <v>186</v>
      </c>
      <c r="AJ13" t="s">
        <v>99</v>
      </c>
      <c r="AK13" t="s">
        <v>187</v>
      </c>
      <c r="AM13">
        <v>3745950</v>
      </c>
      <c r="AN13">
        <v>2497300</v>
      </c>
      <c r="AO13">
        <v>1174156</v>
      </c>
      <c r="AS13" t="s">
        <v>99</v>
      </c>
      <c r="AW13" t="s">
        <v>99</v>
      </c>
      <c r="BA13" t="s">
        <v>99</v>
      </c>
      <c r="BE13" t="s">
        <v>99</v>
      </c>
      <c r="BI13" t="s">
        <v>99</v>
      </c>
      <c r="BJ13">
        <v>1248650</v>
      </c>
      <c r="BK13">
        <v>936490</v>
      </c>
      <c r="BL13">
        <v>670820</v>
      </c>
      <c r="BM13" t="s">
        <v>237</v>
      </c>
      <c r="BN13">
        <v>1248650</v>
      </c>
      <c r="BO13">
        <v>624320</v>
      </c>
      <c r="BP13">
        <v>503336</v>
      </c>
      <c r="BQ13" t="s">
        <v>238</v>
      </c>
      <c r="BR13">
        <v>1248650</v>
      </c>
      <c r="BS13">
        <v>936490</v>
      </c>
      <c r="BU13" t="s">
        <v>99</v>
      </c>
      <c r="BY13" t="s">
        <v>99</v>
      </c>
      <c r="CC13" t="s">
        <v>99</v>
      </c>
      <c r="CG13" t="s">
        <v>99</v>
      </c>
      <c r="CK13" t="s">
        <v>99</v>
      </c>
    </row>
    <row r="14" spans="1:89" x14ac:dyDescent="0.2">
      <c r="A14" t="s">
        <v>239</v>
      </c>
      <c r="B14" t="s">
        <v>240</v>
      </c>
      <c r="C14">
        <v>3</v>
      </c>
      <c r="D14" t="s">
        <v>241</v>
      </c>
      <c r="E14" t="s">
        <v>242</v>
      </c>
      <c r="F14" t="s">
        <v>243</v>
      </c>
      <c r="G14" t="s">
        <v>244</v>
      </c>
      <c r="H14" t="s">
        <v>245</v>
      </c>
      <c r="I14" t="s">
        <v>94</v>
      </c>
      <c r="J14" t="s">
        <v>246</v>
      </c>
      <c r="K14" t="s">
        <v>247</v>
      </c>
      <c r="L14">
        <v>128306</v>
      </c>
      <c r="M14" s="2" t="s">
        <v>248</v>
      </c>
      <c r="N14" s="1">
        <v>45383</v>
      </c>
      <c r="O14" s="1">
        <v>46022</v>
      </c>
      <c r="P14" t="s">
        <v>249</v>
      </c>
      <c r="Q14" t="s">
        <v>99</v>
      </c>
      <c r="R14" t="s">
        <v>99</v>
      </c>
      <c r="S14" t="s">
        <v>100</v>
      </c>
      <c r="T14" t="s">
        <v>101</v>
      </c>
      <c r="U14" t="s">
        <v>158</v>
      </c>
      <c r="V14" t="s">
        <v>101</v>
      </c>
      <c r="W14" t="s">
        <v>250</v>
      </c>
      <c r="X14" t="s">
        <v>105</v>
      </c>
      <c r="Y14" t="s">
        <v>251</v>
      </c>
      <c r="Z14" t="s">
        <v>252</v>
      </c>
      <c r="AA14" t="s">
        <v>99</v>
      </c>
      <c r="AB14" t="s">
        <v>99</v>
      </c>
      <c r="AC14" t="s">
        <v>119</v>
      </c>
      <c r="AD14" t="s">
        <v>253</v>
      </c>
      <c r="AE14" t="s">
        <v>120</v>
      </c>
      <c r="AF14" t="s">
        <v>99</v>
      </c>
      <c r="AG14" t="s">
        <v>254</v>
      </c>
      <c r="AH14" t="s">
        <v>167</v>
      </c>
      <c r="AI14" t="s">
        <v>255</v>
      </c>
      <c r="AJ14" t="s">
        <v>138</v>
      </c>
      <c r="AK14" t="s">
        <v>99</v>
      </c>
      <c r="AM14">
        <v>412081</v>
      </c>
      <c r="AN14">
        <v>412081</v>
      </c>
      <c r="AO14">
        <v>0</v>
      </c>
      <c r="AS14" t="s">
        <v>99</v>
      </c>
      <c r="AW14" t="s">
        <v>99</v>
      </c>
      <c r="BA14" t="s">
        <v>99</v>
      </c>
      <c r="BE14" t="s">
        <v>99</v>
      </c>
      <c r="BI14" t="s">
        <v>99</v>
      </c>
      <c r="BM14" t="s">
        <v>99</v>
      </c>
      <c r="BN14">
        <v>412081</v>
      </c>
      <c r="BO14">
        <v>412081</v>
      </c>
      <c r="BQ14" t="s">
        <v>99</v>
      </c>
      <c r="BU14" t="s">
        <v>99</v>
      </c>
      <c r="BY14" t="s">
        <v>99</v>
      </c>
      <c r="CC14" t="s">
        <v>99</v>
      </c>
      <c r="CG14" t="s">
        <v>99</v>
      </c>
      <c r="CK14" t="s">
        <v>99</v>
      </c>
    </row>
    <row r="15" spans="1:89" x14ac:dyDescent="0.2">
      <c r="A15" t="s">
        <v>239</v>
      </c>
      <c r="B15" t="s">
        <v>240</v>
      </c>
      <c r="C15">
        <v>3</v>
      </c>
      <c r="D15" t="s">
        <v>241</v>
      </c>
      <c r="E15" t="s">
        <v>242</v>
      </c>
      <c r="F15" t="s">
        <v>243</v>
      </c>
      <c r="G15" t="s">
        <v>256</v>
      </c>
      <c r="H15" t="s">
        <v>257</v>
      </c>
      <c r="I15" t="s">
        <v>94</v>
      </c>
      <c r="J15" t="s">
        <v>258</v>
      </c>
      <c r="K15" t="s">
        <v>259</v>
      </c>
      <c r="L15">
        <v>177287</v>
      </c>
      <c r="M15" s="2" t="s">
        <v>248</v>
      </c>
      <c r="N15" s="1">
        <v>45550</v>
      </c>
      <c r="O15" s="1">
        <v>46280</v>
      </c>
      <c r="P15" t="s">
        <v>98</v>
      </c>
      <c r="Q15" t="s">
        <v>99</v>
      </c>
      <c r="R15" t="s">
        <v>99</v>
      </c>
      <c r="S15" t="s">
        <v>100</v>
      </c>
      <c r="T15" t="s">
        <v>101</v>
      </c>
      <c r="U15" t="s">
        <v>260</v>
      </c>
      <c r="V15" t="s">
        <v>101</v>
      </c>
      <c r="W15" t="s">
        <v>261</v>
      </c>
      <c r="X15" t="s">
        <v>105</v>
      </c>
      <c r="Y15" t="s">
        <v>262</v>
      </c>
      <c r="Z15" t="s">
        <v>134</v>
      </c>
      <c r="AA15" t="s">
        <v>99</v>
      </c>
      <c r="AB15" t="s">
        <v>99</v>
      </c>
      <c r="AC15" t="s">
        <v>119</v>
      </c>
      <c r="AD15" t="s">
        <v>263</v>
      </c>
      <c r="AE15" t="s">
        <v>137</v>
      </c>
      <c r="AF15" t="s">
        <v>99</v>
      </c>
      <c r="AG15" t="s">
        <v>264</v>
      </c>
      <c r="AH15" t="s">
        <v>167</v>
      </c>
      <c r="AI15" t="s">
        <v>265</v>
      </c>
      <c r="AJ15" t="s">
        <v>99</v>
      </c>
      <c r="AK15" t="s">
        <v>99</v>
      </c>
      <c r="AM15">
        <v>412081</v>
      </c>
      <c r="AN15">
        <v>412081</v>
      </c>
      <c r="AO15">
        <v>0</v>
      </c>
      <c r="AS15" t="s">
        <v>99</v>
      </c>
      <c r="AW15" t="s">
        <v>99</v>
      </c>
      <c r="BA15" t="s">
        <v>99</v>
      </c>
      <c r="BE15" t="s">
        <v>99</v>
      </c>
      <c r="BI15" t="s">
        <v>99</v>
      </c>
      <c r="BM15" t="s">
        <v>99</v>
      </c>
      <c r="BN15">
        <v>412081</v>
      </c>
      <c r="BO15">
        <v>412081</v>
      </c>
      <c r="BQ15" t="s">
        <v>99</v>
      </c>
      <c r="BU15" t="s">
        <v>99</v>
      </c>
      <c r="BY15" t="s">
        <v>99</v>
      </c>
      <c r="CC15" t="s">
        <v>99</v>
      </c>
      <c r="CG15" t="s">
        <v>99</v>
      </c>
      <c r="CK15" t="s">
        <v>99</v>
      </c>
    </row>
    <row r="16" spans="1:89" x14ac:dyDescent="0.2">
      <c r="A16" t="s">
        <v>239</v>
      </c>
      <c r="B16" t="s">
        <v>240</v>
      </c>
      <c r="C16">
        <v>3</v>
      </c>
      <c r="D16" t="s">
        <v>241</v>
      </c>
      <c r="E16" t="s">
        <v>242</v>
      </c>
      <c r="F16" t="s">
        <v>243</v>
      </c>
      <c r="G16" t="s">
        <v>266</v>
      </c>
      <c r="H16" t="s">
        <v>267</v>
      </c>
      <c r="I16" t="s">
        <v>94</v>
      </c>
      <c r="J16" t="s">
        <v>268</v>
      </c>
      <c r="K16" t="s">
        <v>269</v>
      </c>
      <c r="L16">
        <v>177295</v>
      </c>
      <c r="M16" s="2" t="s">
        <v>270</v>
      </c>
      <c r="N16" s="1">
        <v>44927</v>
      </c>
      <c r="O16" s="1">
        <v>45473</v>
      </c>
      <c r="P16" t="s">
        <v>114</v>
      </c>
      <c r="Q16" t="s">
        <v>99</v>
      </c>
      <c r="R16" t="s">
        <v>99</v>
      </c>
      <c r="S16" t="s">
        <v>100</v>
      </c>
      <c r="T16" t="s">
        <v>101</v>
      </c>
      <c r="U16" t="s">
        <v>271</v>
      </c>
      <c r="V16" t="s">
        <v>101</v>
      </c>
      <c r="W16" t="s">
        <v>272</v>
      </c>
      <c r="X16" t="s">
        <v>273</v>
      </c>
      <c r="Y16" t="s">
        <v>274</v>
      </c>
      <c r="Z16" t="s">
        <v>134</v>
      </c>
      <c r="AA16" t="s">
        <v>99</v>
      </c>
      <c r="AB16" t="s">
        <v>99</v>
      </c>
      <c r="AC16" t="s">
        <v>119</v>
      </c>
      <c r="AD16" t="s">
        <v>275</v>
      </c>
      <c r="AE16" t="s">
        <v>137</v>
      </c>
      <c r="AF16" t="s">
        <v>99</v>
      </c>
      <c r="AG16" t="s">
        <v>276</v>
      </c>
      <c r="AH16" t="s">
        <v>167</v>
      </c>
      <c r="AI16" t="s">
        <v>277</v>
      </c>
      <c r="AJ16" t="s">
        <v>278</v>
      </c>
      <c r="AK16" t="s">
        <v>99</v>
      </c>
      <c r="AM16">
        <v>50000</v>
      </c>
      <c r="AN16">
        <v>50000</v>
      </c>
      <c r="AO16">
        <v>0</v>
      </c>
      <c r="AS16" t="s">
        <v>99</v>
      </c>
      <c r="AW16" t="s">
        <v>99</v>
      </c>
      <c r="BA16" t="s">
        <v>99</v>
      </c>
      <c r="BE16" t="s">
        <v>99</v>
      </c>
      <c r="BI16" t="s">
        <v>99</v>
      </c>
      <c r="BM16" t="s">
        <v>99</v>
      </c>
      <c r="BN16">
        <v>50000</v>
      </c>
      <c r="BO16">
        <v>50000</v>
      </c>
      <c r="BQ16" t="s">
        <v>99</v>
      </c>
      <c r="BU16" t="s">
        <v>99</v>
      </c>
      <c r="BY16" t="s">
        <v>99</v>
      </c>
      <c r="CC16" t="s">
        <v>99</v>
      </c>
      <c r="CG16" t="s">
        <v>99</v>
      </c>
      <c r="CK16" t="s">
        <v>99</v>
      </c>
    </row>
    <row r="17" spans="1:89" x14ac:dyDescent="0.2">
      <c r="A17" t="s">
        <v>239</v>
      </c>
      <c r="B17" t="s">
        <v>240</v>
      </c>
      <c r="C17">
        <v>3</v>
      </c>
      <c r="D17" t="s">
        <v>241</v>
      </c>
      <c r="E17" t="s">
        <v>279</v>
      </c>
      <c r="F17" t="s">
        <v>280</v>
      </c>
      <c r="G17" t="s">
        <v>281</v>
      </c>
      <c r="H17" t="s">
        <v>282</v>
      </c>
      <c r="I17" t="s">
        <v>94</v>
      </c>
      <c r="J17" t="s">
        <v>283</v>
      </c>
      <c r="K17" t="s">
        <v>269</v>
      </c>
      <c r="L17">
        <v>96298</v>
      </c>
      <c r="M17" t="s">
        <v>284</v>
      </c>
      <c r="N17" s="1">
        <v>44927</v>
      </c>
      <c r="O17" s="1">
        <v>45473</v>
      </c>
      <c r="P17" t="s">
        <v>114</v>
      </c>
      <c r="Q17" t="s">
        <v>99</v>
      </c>
      <c r="R17" t="s">
        <v>99</v>
      </c>
      <c r="S17" t="s">
        <v>100</v>
      </c>
      <c r="T17" t="s">
        <v>101</v>
      </c>
      <c r="U17" t="s">
        <v>271</v>
      </c>
      <c r="V17" t="s">
        <v>101</v>
      </c>
      <c r="W17" t="s">
        <v>285</v>
      </c>
      <c r="X17" t="s">
        <v>273</v>
      </c>
      <c r="Y17" t="s">
        <v>286</v>
      </c>
      <c r="Z17" t="s">
        <v>134</v>
      </c>
      <c r="AA17" t="s">
        <v>99</v>
      </c>
      <c r="AB17" t="s">
        <v>99</v>
      </c>
      <c r="AC17" t="s">
        <v>119</v>
      </c>
      <c r="AD17" t="s">
        <v>275</v>
      </c>
      <c r="AE17" t="s">
        <v>137</v>
      </c>
      <c r="AF17" t="s">
        <v>99</v>
      </c>
      <c r="AG17" t="s">
        <v>287</v>
      </c>
      <c r="AH17" t="s">
        <v>167</v>
      </c>
      <c r="AI17" t="s">
        <v>288</v>
      </c>
      <c r="AJ17" t="s">
        <v>289</v>
      </c>
      <c r="AK17" t="s">
        <v>99</v>
      </c>
      <c r="AM17">
        <v>350000</v>
      </c>
      <c r="AN17">
        <v>250000</v>
      </c>
      <c r="AO17">
        <v>200000</v>
      </c>
      <c r="AS17" t="s">
        <v>99</v>
      </c>
      <c r="AW17" t="s">
        <v>99</v>
      </c>
      <c r="BA17" t="s">
        <v>99</v>
      </c>
      <c r="BE17" t="s">
        <v>99</v>
      </c>
      <c r="BI17" t="s">
        <v>99</v>
      </c>
      <c r="BJ17">
        <v>300000</v>
      </c>
      <c r="BK17">
        <v>200000</v>
      </c>
      <c r="BL17">
        <v>200000</v>
      </c>
      <c r="BM17" t="s">
        <v>290</v>
      </c>
      <c r="BN17">
        <v>50000</v>
      </c>
      <c r="BO17">
        <v>50000</v>
      </c>
      <c r="BQ17" t="s">
        <v>99</v>
      </c>
      <c r="BU17" t="s">
        <v>99</v>
      </c>
      <c r="BY17" t="s">
        <v>99</v>
      </c>
      <c r="CC17" t="s">
        <v>99</v>
      </c>
      <c r="CG17" t="s">
        <v>99</v>
      </c>
      <c r="CK17" t="s">
        <v>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Crime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2025-06-11T16:02:08Z</dcterms:created>
  <dcterms:modified xsi:type="dcterms:W3CDTF">2025-06-11T16:02:08Z</dcterms:modified>
</cp:coreProperties>
</file>