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jacksonzhao/Desktop/uninfo_chatbot_z.zhao/src/data/Asia Pacific/"/>
    </mc:Choice>
  </mc:AlternateContent>
  <xr:revisionPtr revIDLastSave="0" documentId="8_{DD06451A-C374-544F-9BCF-B4B58074D8BA}" xr6:coauthVersionLast="47" xr6:coauthVersionMax="47" xr10:uidLastSave="{00000000-0000-0000-0000-000000000000}"/>
  <bookViews>
    <workbookView xWindow="1100" yWindow="820" windowWidth="28040" windowHeight="17440" xr2:uid="{A0D9B88A-D39A-7A49-9988-B6F969C774BD}"/>
  </bookViews>
  <sheets>
    <sheet name="Min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1" l="1"/>
</calcChain>
</file>

<file path=xl/sharedStrings.xml><?xml version="1.0" encoding="utf-8"?>
<sst xmlns="http://schemas.openxmlformats.org/spreadsheetml/2006/main" count="1448" uniqueCount="452">
  <si>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</si>
  <si>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</si>
  <si>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</si>
  <si>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</si>
  <si>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</si>
  <si>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</si>
  <si>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</si>
  <si>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</si>
  <si>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</si>
  <si>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</si>
  <si>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</si>
  <si>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</si>
  <si>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</si>
  <si>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</si>
  <si>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</si>
  <si>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</si>
  <si>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</si>
  <si>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</si>
  <si>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</si>
  <si>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</si>
  <si>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</si>
  <si>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</si>
  <si>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</si>
  <si>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</si>
  <si>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</si>
  <si>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</si>
  <si>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</si>
  <si>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</si>
  <si>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</si>
  <si>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</si>
  <si>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</si>
  <si>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</si>
  <si>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</si>
  <si>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</si>
  <si>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</si>
  <si>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</si>
  <si>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</si>
  <si>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</si>
  <si>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</si>
  <si>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</si>
  <si>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</si>
  <si>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</si>
  <si>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</si>
  <si>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</si>
  <si>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</si>
  <si>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</si>
  <si>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</si>
  <si>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</si>
  <si>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</si>
  <si>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</si>
  <si>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</si>
  <si>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</si>
  <si>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</si>
  <si>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</si>
  <si>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</si>
  <si>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</si>
  <si>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</si>
  <si>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</si>
  <si>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</si>
  <si>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</si>
  <si>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</si>
  <si>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</si>
  <si>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</si>
  <si>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</si>
  <si>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</si>
  <si>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</si>
  <si>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</si>
  <si>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</si>
  <si>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</si>
  <si>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</si>
  <si>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</si>
  <si>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</si>
  <si>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</si>
  <si>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</si>
  <si>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</si>
  <si>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</si>
  <si>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</si>
  <si>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</si>
  <si>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</si>
  <si>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</si>
  <si>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</si>
  <si>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</si>
  <si>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</si>
  <si>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</si>
  <si>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</si>
  <si>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</si>
  <si>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</si>
  <si>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</si>
  <si>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</si>
  <si>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</si>
  <si>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</si>
  <si>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</si>
  <si>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</si>
  <si>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Sri Lanka</t>
  </si>
  <si>
    <t>UNSDF 2018 - 2022</t>
  </si>
  <si>
    <t>Driver 3: Human security and socio-economic resilience</t>
  </si>
  <si>
    <t>By 2022, people in Sri Lanka, especially the vulnerable and marginalised groups of children, youth, women, migrants, elderly and disabled, benefit equitably from dynamic and responsive social protection systems.</t>
  </si>
  <si>
    <t>Employment, Skills and Economic Recovery</t>
  </si>
  <si>
    <t>Yes</t>
  </si>
  <si>
    <t xml:space="preserve">COVID19 Risk Assessment for MSMEs conducted. Rapid Assessment on 600 Domestic workers were conduct to determine the impact of COVID 19 on their working conditions and psychological wellbeing  </t>
  </si>
  <si>
    <t xml:space="preserve">Socioeonomic Advisory Paper
Focus Area 3.1: Protecting workers from COVID-19 related health risks in the workplace
Recommendation Number 3.1.1: Put in place industry-specific COVID-19 Standard Operating Procedures (SOPs) and compliance monitoring measures for workplaces for 6-18 months, with the active involvement of employers and workers‚Äô organizations, to mitigate health risks.  </t>
  </si>
  <si>
    <t>Closed</t>
  </si>
  <si>
    <t>-</t>
  </si>
  <si>
    <t>ILO</t>
  </si>
  <si>
    <t>International Labour Organisation</t>
  </si>
  <si>
    <t>Swedish International Development Agency, The United Nations COVID-19 Response and Recovery Multi-Partner Trust Fund</t>
  </si>
  <si>
    <t>Ministry of Labour</t>
  </si>
  <si>
    <t>8.5 By 2030, achieve full and productive employment and decent work for all women and men, including for young people and persons with disabilities, and equal pay for work of equal value.</t>
  </si>
  <si>
    <t>8 Decent Jobs and Economic Growth</t>
  </si>
  <si>
    <t>1 - Contributes to gender equality/women‚Äôs empowerment in a limited way</t>
  </si>
  <si>
    <t>0 - Not expected to contribute to realization of human rights</t>
  </si>
  <si>
    <t xml:space="preserve">Improving OSH is a key element of ILO‚Äôs response to COVID-19. The MSE sector is particularly vulnerable to the spread of disease due to cramped spaces and a lack of facilities that would otherwise help reduce the risk of exposure. To date, ILO has, in close coordination with the Ministry of Health, the Industrial Safety Division under the Ministry of Labour and the National Institute of Occupational Safety and Health (NIOSH), worked to determine the OSH requirements for selected 1100 MSEs beneficieries in Gampaha and Kaluthara. The project is also engaging with local-level actors, including the district secretariat, the District Chamber, MOL, NIOSH, and MOH officers, to provide specific psycho-social support to MSEs in both districts. At the same time, the project is in the process of creating a multidimensional communication campaign to reach nationwide MSEs on both the physical and psycho-social aspects of return to work. 
Through the ILO-UNOPS MPTF project, it was required to identify the baseline information of 1100 beneficiaries as per the target indicated in the ProDoc. To identify these ground-level beneficiaries, ILO partnered with the Small Enterprise Development Division under the Ministry of Youth Affairs and Sports. The officers of Small Enterprise Division, attached to the district and divisional secretariats, the were rigorously involved in mapping the data and selecting the beneficiaries. The ILO conducted two sessions in August for these officers on the data collection process. The questionnaire was developed in consultation with SED officers and then validated and converted to a digital questionnaire. The data collection was powered by the KoBoToolbox, developed by the Harvard Humanitarian Initiative, which is an open-source suite of tools for data collection and analysis in humanitarian emergencies. The data collected were finalized based on the recommendation on the selection of beneficiaries received by ILO </t>
  </si>
  <si>
    <t>Health</t>
  </si>
  <si>
    <t>Supporting Genomic sequencing of the SARS COV-2 virus to determine the major strain/s of the virus responsible for the pandemic at different    stages.</t>
  </si>
  <si>
    <t xml:space="preserve">Socioeconomic Advisory Paper Focus Area 1.1: Strengthening Health System Capacity and Preparedness for Emergencies
Socioeconomic Advisory Paper Recommendation Number 1.1.3.Sustain contributions to evidence generation and research by sharing Sri Lanka‚Äôs best practices and participating in clinical trials and studies, helping inform the global effort on COVID-19.
</t>
  </si>
  <si>
    <t>Implementation</t>
  </si>
  <si>
    <t>WHO</t>
  </si>
  <si>
    <t>World Health Organization</t>
  </si>
  <si>
    <t>European Union</t>
  </si>
  <si>
    <t>Department of Immunology and Molecular Medicine - University of Sri Jayawardenepura</t>
  </si>
  <si>
    <t>3.d Strengthen the capacity of all countries, in particular developing countries, for early warning, risk reduction and management of national and global health risks.</t>
  </si>
  <si>
    <t>3 Good Health and Well-being</t>
  </si>
  <si>
    <t xml:space="preserve">Laboratory facilities and expertise to perform  genomic sequencing of the SARS CoV-2 virus in Sri Lanka was enhanced. The laboratory consumables adequate to conduct seven rounds of genomic sequencing (658 sequences)  was supplied at the height of the 3rd wave. This  which facilitated  regular genomic surveillance in Sri Lanka enabling early detection of variants of concerns that resulted in timely  informed changes in national level policies and guidelines for of prevention and control. decisions and actions. Furthermore, the generated evidence/data were also shared with relevant global platforms and WHO contributing to the  scientific evidence base on variants of the SARS-CoV-2 virus.
</t>
  </si>
  <si>
    <t xml:space="preserve">WHO:  COVID-19 pandemic has exposed challenges in ensuring continiuty of genomic surveillance activities to monitor pathogens and analyze their genetic similarities and differences. The IHR Emergency Committee in January,July and October 2021 recommended to increase global and countries' sequencing capacities. In Sri Lanka only Sri Jayawardenapura University had sequencing capacities. Based on the request of the MoH , genomic sequencing capacity was established at the virology laboratory MRI, NH Kandy and TH Karapitiya in late 2021. During 2022, due to the change in the testing strategy only limited number of samples were received for sequencing. WHO provided the necessasry reagents for sequencing in 2022. All sequencing results have been uploaded to the GISAID platform. </t>
  </si>
  <si>
    <t>Cambodia</t>
  </si>
  <si>
    <t>United Nations Sustainable Development Cooperation Framework (2024-2028)</t>
  </si>
  <si>
    <t>Human Development</t>
  </si>
  <si>
    <t>By 2028, people in Cambodia, especially those at risk of being left behind, are healthier and benefit from improved gender-responsive education and social protection.</t>
  </si>
  <si>
    <t>Increased human security underpinned by mine action which expands access to safe land, livelihood opportunities, and victim assistance.</t>
  </si>
  <si>
    <t>Mine-affected land for productive use and development released/cleared and mine-affected communities benefited from the mine clearance.</t>
  </si>
  <si>
    <t>UNDP</t>
  </si>
  <si>
    <t>United Nations Development Programme</t>
  </si>
  <si>
    <t>Australian Department of Foreign Affairs and Trade , Government of New Zealand, Korea International Cooperation  Agency</t>
  </si>
  <si>
    <t>Cambodian Mine Action and Victim Assistance Authority</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</si>
  <si>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</si>
  <si>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1 No Poverty, 2 Zero Hunger</t>
  </si>
  <si>
    <t>Oddar Meanchey, Preah Vihear, Kampong Thom, Siemreap, Cambodia, Koh Kong, Pursat, Battambang, Pailin, Banteay Meanchey</t>
  </si>
  <si>
    <t>Policy Advice and Thought Leadership, Other (including coordination), Capacity Development/Technical Assistance, Direct Support/ Service Delivery, Convening/Partnerships/Knowledge Sharing, Data Collection and Analysis</t>
  </si>
  <si>
    <t>2 - Gender equality/ women‚Äôs empowerment is a significant objective</t>
  </si>
  <si>
    <t>2 - Significant contribution to realization of human rights</t>
  </si>
  <si>
    <t>1 - Contributes to sustaining peace empowerment in a limited way</t>
  </si>
  <si>
    <t>Children , Indigenous Peoples, Migrants, Minorities, Persons affected by chronic/long-term health conditions (e.g., HIV/AIDS, leprosy, diabetes, autoimmune disease, etc.), Women &amp; Girls, Persons With Disabilities, Youth, Peasants &amp; Rural Workers, Older Persons</t>
  </si>
  <si>
    <t xml:space="preserve">Persons with disabilities including landmine/ERW survivors benefited from rehabilitation services provided by Battambang physical rehabilitation centers to enable them to actively participate in society. </t>
  </si>
  <si>
    <t>Korea International Cooperation  Agency</t>
  </si>
  <si>
    <t>Pursat, Battambang, Banteay Meanchey, Pailin, Oddar Meanchey, Cambodia</t>
  </si>
  <si>
    <t>Data Collection and Analysis, Convening/Partnerships/Knowledge Sharing, Support Functions, Capacity Development/Technical Assistance, Direct Support/ Service Delivery, Other (including coordination)</t>
  </si>
  <si>
    <t>2 - Sustaining Peace is a significant objective</t>
  </si>
  <si>
    <t>Youth, Indigenous Peoples, Peasants &amp; Rural Workers, Persons With Disabilities, Women &amp; Girls, Minorities, Persons affected by chronic/long-term health conditions (e.g., HIV/AIDS, leprosy, diabetes, autoimmune disease, etc.), Children , Older Persons, Migrants</t>
  </si>
  <si>
    <t>Landmine/ERW survivors or their families including women benefited from livelihood opportunities to improve their socio-economic status and quality of life.</t>
  </si>
  <si>
    <t>Pursat, Pailin, Banteay Meanchey, Siemreap, Cambodia, Battambang</t>
  </si>
  <si>
    <t>Policy Advice and Thought Leadership, Support Functions, Normative Support, Capacity Development/Technical Assistance, Convening/Partnerships/Knowledge Sharing, Data Collection and Analysis, Direct Support/ Service Delivery</t>
  </si>
  <si>
    <t>Persons With Disabilities</t>
  </si>
  <si>
    <t>Mongolia</t>
  </si>
  <si>
    <t>UNDAF 2017-2022</t>
  </si>
  <si>
    <t>SP 1 Inclusive growth and sustainable management of natural resources</t>
  </si>
  <si>
    <t>Outcome 1.1 Promoting inclusive growth and sustainable management of natural resources</t>
  </si>
  <si>
    <t>Output 1.1.2 - People based climate change adaptation and mitigation approaches tailored to the Mongolian context including national green economy strategies that generate new jobs and skills, promote clean technologies, and reduce environmental risks and poverty (in sectors such as agriculture, forestry, mining, industry).</t>
  </si>
  <si>
    <t>1.1.2.12</t>
  </si>
  <si>
    <t>1.1.2.12 - UNEP and UNIDO - GEF Gold Mongolia: Contribution Toward the Elimination of Mercury in the Artisanal and Small Scale Gold Mining Sector: From Miners To Refiners</t>
  </si>
  <si>
    <t>The Global Environment Facility Programme: Global Opportunities for Long-term Development of_x000D_
ASGM Sector (‚ÄúGEF GOLD‚Äù) aims to eliminate mercury from the supply chain of gold produced from_x000D_
the artisanal and small-scale mining sector by:_x000D_
‚Ä¢ Supporting formalization, including the regulatory and policy environment,_x000D_
‚Ä¢ Piloting models for access to finance and investment for artisanal and small-scale miners and their_x000D_
communities,_x000D_
‚Ä¢ Facilitating access to formal gold supply chains, in partnership with gold buyers and industrial_x000D_
users,_x000D_
‚Ä¢ Introducing and facilitating access to mercury-free technologies and best practices, emphasizing_x000D_
the benefits of more efficient, cleaner, non-mercury techniques.</t>
  </si>
  <si>
    <t>UNEP, UNIDO</t>
  </si>
  <si>
    <t>United Nations Environment Programme, United Nations Industrial Development Organization</t>
  </si>
  <si>
    <t>The Global Environment Facility</t>
  </si>
  <si>
    <t>MON MoET, MON MoMHI</t>
  </si>
  <si>
    <t>9.2 Promote inclusive and sustainable industrialization and, by 2030, significantly raise industry's share of employment and gross domestic product, in line with national circumstances, and double its share in least developed countries.,12.4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</si>
  <si>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9 Industry, Innovation and Infrastructure, 12 Responsible Consumption and Production</t>
  </si>
  <si>
    <t>Capacity Development/Technical Assistance</t>
  </si>
  <si>
    <t>Munkhbolor Gungaa</t>
  </si>
  <si>
    <t xml:space="preserve">UNIDO continued to support GEF Gold Mongolia: Contribution Toward the Elimination of Mercury in the Artisanal and Small-scale Gold Mining (ASGM) (The planetGOLD Mongolia project) with UNEP and MET to reduce the impact of artisanal mining operations in Mongolia as part of a global programme. The planetGOLD Mongolia project is working toward eliminating mercury in the ASGM sector by using a bottom-up approach, involving members of the ASGM sector directly in the creation and implementation of policies and practices to sustainably improve mining operations and livelihoods. In partnership with the national government, the project team is working to create an enabling environment for a formalized ASGM sector that enhances community development, improves productivity, and eliminates the use of mercury.
The project carried out number of interventions which contributed to the elimination of mercury in artisanal and small scale gold mining by applying a value chain approach from the miners to the refiners through reviewed and supported ASGM policy and legal environment; introduced Due Diligence Standard - OECD Due Diligence Guidance and CRAFT Code training to government officials and artisanal miners and developed training modules for government officials and artisanal miners. 
</t>
  </si>
  <si>
    <t>Component 1The project continued to focus on capacity building, advocacy, and awareness raising activities for both policy makers and artisanal miners on the promotion of ASM formalization and better mining practices. In addition to formalization, due diligence, gola supply chain, estimation of mercury use and mercury impacts on health and environment were also covered in the training conducted at project target areas (Selenge, Khovd, Gobi-Altai Provinces). Training for government officials also included gender mainstreaming, gender sensitive policy planning and occupational safety and health in ASGM. The project also contributed and provided recommendations towards the revisions to ASM regulation, which was approved in August 2022.  Component 2The project organized trainings on knowledge and information related to planetGOLD criteria, traceability, the need for responsible ASGM and standards in order to improve access to finance and markets. The project adapted a business toolkit, developed by planetGOLD global, enabling the miners to record basic information of the partnership, the gold ore, income and costs of operation for potential investors. The project also successfully co-organized Mongolia's very first Precious Metal and Jewelry Forum and Expo with 60 representatives from BoM, MMHI, Ministry of Culture, MRPAM, FRB, PMAID, Customs Agency, Tax Agency, General Agency for Specialized Inspection, commercial banks, and Precious Metal Association. A total of more than 7,000 guests visited the Expo. To promote investment opportunities for the sector, the project continues to organize meetings and network with the financial sector. The Central Bank of Mongolia has agreed to conduct a combined discussion with the financial institutions in 2023 in order to provide information on the barriers faced by the ASGM sector in accessing financing.  Component 3 Preliminary work has been completed in 2022, including selection of sites, ore resource assessment, lab tests, and study of ASGM legal environment. Considerable progress was made within component 3, particularly the capacity building of ASGM stakeholders and MFPS installation.a. A series of capacity building activities took place to promote better mining practices in the project areas. In 2022, 438 people (63% male, 37% female) from the mining and local communities and government offices attended these training sessions on responsible mining, environmental practice, gender, and human rights, occupational safety and health, and business management. To sustain knowledge uptake as well as attitudinal and behavioral change, the project will conduct follow-up activities in the selected provinces. This includes follow-up training activities and experience-sharing events or study tours.b.  The project team has implemented a timely response to the national context, particularly in changing its strategy of building stand-alone MFPS in the province to supporting two existing plants in Selenge province, namely Shijir Khishig in Mandal and Tunkhel Manlai in Tunkhel. The COVID-19 pandemic, the Russia-Ukraine war, and the Chinese border issue have significantly delayed the equipment importation from China and Colombia until Q3 2022. The equipment availability has enabled the commencement of the installation and calibration of the MFPSs. In addition, the project completed resource assessments of the project sites. The MoUs signedbetween the project and Selenge province governor and Mandal soum governor are expected to improve political support for the formalization of these processing plants.c. To better secure pollical endorsement, meetings and workshops with central policymakers were organized in June 2022 to discuss the current implementation of the Minamata Convention in the country and define challenges and solutions regarding mercury use reduction in the ASGM sector. In total, 58 officials (15 male, 43 female) from different government agencies participated. The key interventions suggested by the participants were to improve intersectoral coordination and information exchange, enhance the legal environment to support the formalization and professionalization ASGM sector, upgrade technology and equipment of processing plants, control mercury import, and conduct training and advocacy on the impacts of mercury use on human health and environment.d.  The project has made significant progress in mainstreaming gender aspects into the project activities, such as training sessions, training materials, technical assessments. Remarkably, a Gender Committee ‚Äì a voluntary network consisting of gender focal points, miners, and local government officials nominated by the ASM NF and local ASM organizations ‚Äì was officially launched in Mandal soum on September 15, 2022. The launch event was conducted in a hybrid format with 25 participants (18 women and 5 men). Following the launch, a workshop on planning and community-building participatory exercises was organized to help the members take leading roles and ownership of this body. The participants defined the vision, mission, principles, and values of the Committee and discussed and agreed on further activities for 2022 and 2023. Their vision is ‚Äúto make artisanal mining socially recognized and gender equitable workplaces‚Äù while the mission is ‚Äúto improve the quality of life by respecting people and empowering artisanal miners‚Äù. The Members proposed to conduct activities to strengthen the capacity of the Gender Committee and mining communities, improve collaboration among local ASGM stakeholders, advocate gender and human rights and contribute to ASM formalization in the project provinces. This piloted committee is hoped to address gender equality issues and to further the economic empowerment of female miners, who have traditionally missed out on the benefits from the booming mining sector.Component 4The project regularly provides updates and information to stakeholders and the public through its website and social media accounts. In 2022, more than 100 posts were shared and reach over 150,000 people. Over 8,000 copies of materials were distributed to national and local stakeholders on gender mapping report in the ASGM sector, legal framework analysis, ASGM trade, brochure on planetGOLD criteria for environmentall and socially responsible operations, and income and costs registration booklet for ASGM partnerships and cooperations. In order to advocate for ASGM formalization and create awareness of sectoral challenges, the project organized a journalists meeting which was attended by more than 10 journalists from national media outlets. The project also started sending bilingual (English and Mongolian) quarterly online newsletters informing project activities to stakeholders.</t>
  </si>
  <si>
    <t>1.1.2.23</t>
  </si>
  <si>
    <t>1.1.2.23 - UNDP - Nationally Determined Contribution (NDC) support</t>
  </si>
  <si>
    <t>1) Efforts coordinated for effective implementation of NDC and Partnership plan; 2) Inclusive sectoral transformation towards NDC implementation supported;</t>
  </si>
  <si>
    <t>European Commission</t>
  </si>
  <si>
    <t>MON MRTD, MON MoCUD, MON MoET</t>
  </si>
  <si>
    <t>13.2 Integrate climate change measures into national policies, strategies and planning.</t>
  </si>
  <si>
    <t>13 Climate Action</t>
  </si>
  <si>
    <t xml:space="preserve">The country has systematically adopted the methodologies on the GHG inventory and MRV system under NDC support project. The project supported key stakeholders including the Ministry of Construction and Urban Development, the Ministry of Environment and Tourism and the Ministry of Road, Transport and Development as well as relevant agencies by organizing a series of consultations with key officials on improving and updating the MRV and GHG inventory systems and discussed challenges on data availability as well as policies and actions envisioned for the next NDC update. The project is developing a demo video customized for Mongolia using a simplified approach on conducting GHG inventories and strengthening the existing MRV online framework, which will be released at the Q1 of 2023. In this context, numerous consultative meetings held with the MCUD and MTRD on how to strengthen and enable the smooth operations of the GHG inventory platforms (https://www.ghgtransport.mn/ and http://ghgconstruction.gov.mn/). The project had conducted four extensive training to the key officials of the respective ministries and agencies which provides row data or activity data of the GHG inventory and conduct GHG inventory. The trainers of these training were the CCRCC (the agency that prepares the National Reports to UNFCCC on GHG inventory) and national consultants. The total of the participants of the training was 115 from that 54 were females and 61 were males. Besides, project has organized number of small hands-on training to the individuals who holds the activity data of the GHG inventory of the respective ministries and agencies to provide detailed instruction with examples on how use the platforms and estimate the GHG emissions. By adopting these platforms the government will enhanced GHG inventory cycle by improving the accuracy, consistency and transparency of the GHG inventory data which will contribute to the country‚Äôs commitment to the Paris Agreement. </t>
  </si>
  <si>
    <t>Indonesia</t>
  </si>
  <si>
    <t>UNPDF 2016-2020</t>
  </si>
  <si>
    <t>Strategic Priority 1 - 1</t>
  </si>
  <si>
    <t>Outcome 1.1 - Outcome 1 - Poverty reduction, equitable sustainable development, livelihoods and decent work</t>
  </si>
  <si>
    <t>Output 1.1.4 - UN SERF Pillar III Economic Response and Recovery</t>
  </si>
  <si>
    <t>1.1.4.18</t>
  </si>
  <si>
    <t>1.1.4.18 - Review, align and update current Nationally Determined Contributions (NDCs) targets, policies and measures; incorporate additional sectors, including nature-based solutions; assess costs and investment opportunities for NDC enhancement in the context of green recovery.</t>
  </si>
  <si>
    <t>Review, align and update current Nationally Determined Contributions (NDCs) targets, policies and measures; incorporate additional sectors, including nature-based solutions; assess costs and investment opportunities for NDC enhancement in the context of green recovery.</t>
  </si>
  <si>
    <t>Indonesia Ministry of Forestry</t>
  </si>
  <si>
    <t>Policy Advice and Thought Leadership</t>
  </si>
  <si>
    <t>Lao PDR</t>
  </si>
  <si>
    <t>UNPF 2017-2021</t>
  </si>
  <si>
    <t>Strategic Priority 1 - Pillar I - Inclusive Growth, Livelihoods and Resilience</t>
  </si>
  <si>
    <t>Outcome 1.1 - Decent Livelihoods</t>
  </si>
  <si>
    <t>Output 1.1.5 - UXO</t>
  </si>
  <si>
    <t>1.1.5.5</t>
  </si>
  <si>
    <t>1.1.5.5 - Support to the institutional strengthening of the National Regulatory Authority for the Unexploded Ordnance(UXO)/Mine Action Sector in Lao PDR (NRA) and to the Lao National Unexploded Ordnance Programme  (2013-2017)</t>
  </si>
  <si>
    <t>The Lao National Unexploded Ordnance Programme (UXO Lao) is able to effectively manage clearance and risk education programmes in communities at risk in support of achieving national development goals and fulfilling international treaty obligations.</t>
  </si>
  <si>
    <t>Finalisation</t>
  </si>
  <si>
    <t>European Union, Government of Australia, Government of the Republic of Korea, IR, LX, NZ, Swiss Agency for Development and Cooperation</t>
  </si>
  <si>
    <t>MOLSW, NRA</t>
  </si>
  <si>
    <t>1.5 By 2030, build the resilience of the poor and those in vulnerable situations and reduce their exposure and vulnerability to climate-related extreme events and other economic, social and environmental shocks and disasters.</t>
  </si>
  <si>
    <t>1 No Poverty</t>
  </si>
  <si>
    <t>Attapeu, Lao People's Democratic Republic, Champasack, Khammouan, Salavan, Xaignabouly, Louangphabang, Houaphan, Sekong, Xaisomboon, Vientiane</t>
  </si>
  <si>
    <t>Data Collection and Analysis, Capacity Development/Technical Assistance</t>
  </si>
  <si>
    <t>1 - Limited contribution to realization of human rights</t>
  </si>
  <si>
    <t>1.1.5.6</t>
  </si>
  <si>
    <t>1.1.5.6 - Support to the institutional strengthening of the National Regulatory Authority for the Unexploded Ordnance(UXO)/Mine Action Sector in Lao PDR (NRA) and to the Lao National Unexploded Ordnance Programme (2013-2017) v2</t>
  </si>
  <si>
    <t>Support to the Institutional Strengthening of the National Regulatory Authority (NRA) for the UXO/Mine Action Sector in Lao PDR for better coordination and regulation of the UXO (Unexploded Ordnance) sector</t>
  </si>
  <si>
    <t>European Union, IR, Korea International Cooperation  Agency, LX, NZ</t>
  </si>
  <si>
    <t>Lao People's Democratic Republic</t>
  </si>
  <si>
    <t>Policy Advice and Thought Leadership, Convening/Partnerships/Knowledge Sharing, Capacity Development/Technical Assistance</t>
  </si>
  <si>
    <t>Philippines</t>
  </si>
  <si>
    <t>UN Socioeconomic and Peacebuilding Framework for COVID-19 Recovery in the Philippines 2020-2023</t>
  </si>
  <si>
    <t>Prosperity and Planet</t>
  </si>
  <si>
    <t>Urbanization, economic growth, and climate change actions are converging for a resilient, equitable, and sustainable development path for communities.</t>
  </si>
  <si>
    <t>Output 9: Environmental protection is strengthened and illegal wildlife trade curbed.</t>
  </si>
  <si>
    <t>GEF GOLD Mongolia-Philippines: Contribution Towards the Elimination of Mercury in the ASGM sector From Miners to Refiners</t>
  </si>
  <si>
    <t>Contribute to the elimination of mercury in ASGM by applying a value chain approach from the miners to the refiners.</t>
  </si>
  <si>
    <t>Philippines Department of Environment and Natural Resources</t>
  </si>
  <si>
    <t>3.9 By 2030, substantially reduce the number of deaths and illnesses from hazardous chemicals and air, water and soil pollution and contamination.,8.2 Achieve higher levels of economic productivity through diversification, technological upgrading and innovation, including through a focus on high-value-added and labour-intensive sectors.,12.4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</si>
  <si>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3 Good Health and Well-being, 8 Decent Jobs and Economic Growth, 12 Responsible Consumption and Production</t>
  </si>
  <si>
    <t>Region V, Philippines, Region I</t>
  </si>
  <si>
    <t>0 - Not expected to contribute towards sustaining peace</t>
  </si>
  <si>
    <t>Jezreel Joy, Yujeong Kim</t>
  </si>
  <si>
    <t>Cambodia United Development Assistance Framework 2019-2023</t>
  </si>
  <si>
    <t>Strategic Priority 5 - Women and men living in urban areas, including those marginalized and vulnerable, enjoy a safer, more secure and healthier life</t>
  </si>
  <si>
    <t>Outcome 5.3 - Relevant institutions develop appropriate and costed legal/policy frameworks to guide urbanization, compliant with international norms and standards, and informed by data, evidence and best practices</t>
  </si>
  <si>
    <t>5.3.1</t>
  </si>
  <si>
    <t>Appropriate legal/policy frameworks to guide urbanization, compliant with international norms and standards, and informed by data, evidence and best practices are in place</t>
  </si>
  <si>
    <t>Promote safety and security and poverty alleviation for locals at Koh Ker in Cambodia through landmine clearance and development of  disaster preparedness, tourism, and infrastructure in ecological and digitalization approaches</t>
  </si>
  <si>
    <t>UNESCO</t>
  </si>
  <si>
    <t>United Nations Educational, Scientific and Cultural Organisation</t>
  </si>
  <si>
    <t>Core Funding</t>
  </si>
  <si>
    <t>National Authority for Preah Vihear Cambodia</t>
  </si>
  <si>
    <t>5.5 Ensure women's full and effective participation and equal opportunities for leadership at all levels of decision-making in political, economic and public life,11.3 By 2030, enhance inclusive and sustainable urbanization and capacity for participatory, integrated and sustainable human settlement planning and management in all countries.,11.6 By 2030, reduce the adverse per capita environmental impact of cities, including by paying special attention to air quality and municipal and other waste management.,11.a Support positive economic, social and environmental links between urban, peri-urban and rural areas by strengthening national and regional development planning.,11.b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levels.,17.14 Enhance policy coherence for sustainable development.,17.18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</si>
  <si>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5 Gender Equality, 11 Sustainable Cities and Communities, 17 Partnerships for the Goals</t>
  </si>
  <si>
    <t>Preah Vihear, Cambodia</t>
  </si>
  <si>
    <t>0 - Not expected to contribute to gender equality/women‚Äôs empowerment</t>
  </si>
  <si>
    <t>Outcome 1.2 - Outcome 2 - Equitable access to social services and social protection</t>
  </si>
  <si>
    <t>Output 1.2.4 - UN SERF Pillar I Health First</t>
  </si>
  <si>
    <t>1.2.4.36</t>
  </si>
  <si>
    <t>1.2.4.36 - Engagement various religious based organizations and leaders, and community prominent figures to mitigate the negative impacts of COVID-19 and to promote social cohesion.</t>
  </si>
  <si>
    <t>Government of Japan</t>
  </si>
  <si>
    <t>UNDP CSO's Partners</t>
  </si>
  <si>
    <t>Support Functions</t>
  </si>
  <si>
    <t>Outcome 1.3 - Climate Change, Disaster Management and Environment</t>
  </si>
  <si>
    <t>Output 1.3.2 - Climate Resilience</t>
  </si>
  <si>
    <t>1.3.2.21</t>
  </si>
  <si>
    <t>1.3.2.21 - Intended Nationally Determined Contributions (INDC)</t>
  </si>
  <si>
    <t>Implement Lao PDR‚Äôs climate action plan and strengthen engagement in the global dialogue for climate action, in-line with the Paris Agreement on Climate Action</t>
  </si>
  <si>
    <t>International Federation of the Red Cross and Red Crescent, The Global Environment Facility, United Nations Development Programme</t>
  </si>
  <si>
    <t>MONRE</t>
  </si>
  <si>
    <t>Policy Advice and Thought Leadership, Data Collection and Analysis, Capacity Development/Technical Assistance</t>
  </si>
  <si>
    <t>Strategic Priority 3 - Women and men in Cambodia, in particular the marginalized and vulnerable, live in a safer, healthier, more secure and ecologically balanced environment</t>
  </si>
  <si>
    <t>Outcome 3.1 - Women and men, in particular the vulnerable and marginalized, are empowered to equitably access, responsibly use and benefit from resilient basic services, land and natural resources with an increased resilience to cope with disasters/shocks and other risks</t>
  </si>
  <si>
    <t>3.1.1</t>
  </si>
  <si>
    <t>Enhanced policies and frameworks for early warning information, climate monitoring and shock responsive social protection</t>
  </si>
  <si>
    <t>Examine Climate risk and water resources management baseline information and relevant studies on climate risk, water resources management, EWS, and ecosystem-based adaptation relevant for long-term, gender-responsive and inclusive integrated water resource management in the priority basins of   Cambodia</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</si>
  <si>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</si>
  <si>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Cambodia, Kratie, Stung Treng</t>
  </si>
  <si>
    <t>Output 1.3.3 - Protection and Management of Forests</t>
  </si>
  <si>
    <t>MTF/GLO/168/WRI "Country support to the enhancement of the Nationally Determined Contribution in the AFOLU sector - Technical Assistance Fund (TAF), on behalf of the NDC Partnership Climate Action Enhancement Package (CAEP)"</t>
  </si>
  <si>
    <t>FAO</t>
  </si>
  <si>
    <t>Food and Agriculture Organization of the United Nations</t>
  </si>
  <si>
    <t>World Resources Institute</t>
  </si>
  <si>
    <t>Lao PDR Ministry of Natural Resources and Environment</t>
  </si>
  <si>
    <t>Viet Nam</t>
  </si>
  <si>
    <t>Viet Nam One Strategic Plan 2017-2021 (OSP)</t>
  </si>
  <si>
    <t>FOCUS AREA 2: ENSURING CLIMATE RESILIENCE AND ENVIRONMENTAL SUSTAINABILITY</t>
  </si>
  <si>
    <t>Outcome 2.1 - Low-carbon, climate and disaster resilient development: By 2021, Viet Nam has accelerated its transition to sustainable development and green growth towards a low-carbon economy and enhanced its adaptation and resilience to climate change and natural disasters, with a focus on empowering the poor and vulnerable groups.</t>
  </si>
  <si>
    <t>Output 2.1.6 - Output 2.1.2 (RG3) Strengthened action planning and implementation capacity for climate change adaptation (CCA) to reduce vulnerabilities of the most affected groups such as poor people, women and children.</t>
  </si>
  <si>
    <t>2.1.6.12</t>
  </si>
  <si>
    <t>2.1.6.12 - (RG3) Technical support for the integration of gender in to the National Determined Contribution Plan to ensure its alignment with international frameworks and commitments on gender and climate change</t>
  </si>
  <si>
    <t>Technical support for the integration of gender in to the National Determined Contribution Plan to ensure its alignment with international frameworks and commitments on gender and climate change</t>
  </si>
  <si>
    <t>UN Women, UNDP</t>
  </si>
  <si>
    <t>UN Women, United Nations Development Programme</t>
  </si>
  <si>
    <t>Non-core funds</t>
  </si>
  <si>
    <t>5.5 Ensure women's full and effective participation and equal opportunities for leadership at all levels of decision-making in political, economic and public life</t>
  </si>
  <si>
    <t>5 Gender Equality</t>
  </si>
  <si>
    <t>3 - Gender equality/ women‚Äôs empowerment is the principal objective</t>
  </si>
  <si>
    <t>Output 5: Green and climate lens integrated in job-rich recovery efforts</t>
  </si>
  <si>
    <t>Support on Developing Agriculture Component of Philippine Nationally Determined Contribution</t>
  </si>
  <si>
    <t>The DA has sought the technical assistance of the FAO through the intercession of the NDC Partnership in developing quantitative models which includes, as applicable, the quantification of adaptation benefits, estimation of GHG abatement potential, and costs of each mitigation/adaptation options.</t>
  </si>
  <si>
    <t>Philippines Department of Agriculture</t>
  </si>
  <si>
    <t>13.1 Strengthen resilience and adaptive capacity to climate-related hazards and natural disasters in all countries.,13.2 Integrate climate change measures into national policies, strategies and planning.</t>
  </si>
  <si>
    <t>Capacity Development/Technical Assistance, Policy Advice and Thought Leadership, Data Collection and Analysis, Convening/Partnerships/Knowledge Sharing</t>
  </si>
  <si>
    <t>Jasmine Magtibay</t>
  </si>
  <si>
    <t>UNSDCF 2023 - 2027</t>
  </si>
  <si>
    <t>Green, inclusive and sustainable growth</t>
  </si>
  <si>
    <t>Outcome 2 - By 2027, the Mongolian economy is more diversified, innovative, productive, inclusive, green and geographically balanced enabling decent livelihoods, especially for women and youth, building 21st century skills, and promoting low-carbon development</t>
  </si>
  <si>
    <t>Output 2.3 - Government has the capacity to create transparent and predictable investment climate, innovative financing for the private investment in resource efficient and low-carbon development, and policies are in place to promote responsible consumption and production business practices, respect for human rights, without negative social, environmental or equity impact</t>
  </si>
  <si>
    <t>2.3.8</t>
  </si>
  <si>
    <t xml:space="preserve">2.3.8 Contribution towards the elimination of mercury in the ASGM sector (From miners to refiners)(regional)(planetGOLD Mongolia-Philippines) </t>
  </si>
  <si>
    <t>UNEP</t>
  </si>
  <si>
    <t>United Nations Environment Programme</t>
  </si>
  <si>
    <t>Mongolia Local governments, Mongolia Ministry of Environment and Tourism</t>
  </si>
  <si>
    <t>3.9 By 2030, substantially reduce the number of deaths and illnesses from hazardous chemicals and air, water and soil pollution and contamination.,9.3 Increase the access of small-scale industrial and other enterprises, in particular in developing countries, to financial services, including affordable credit, and their integration into value chains and markets.</t>
  </si>
  <si>
    <t>3 Good Health and Well-being, 9 Industry, Innovation and Infrastructure</t>
  </si>
  <si>
    <t xml:space="preserve">Two Mercury-Free Processing Plants (MFPS) have been completed and feasibility studies are under development. A social enterprise business model for Tunkhel was developed and a Savings and Credits Cooperative (SCC) established to provide access to capital (140 miners). The project assisted the Financial Regulatory Commission (FRC) on issuing licenses to dealers of precious metals supporting gold traders in the area. It also assisted the Government in developing a guidance policy document to implement the ASM regulation, supporting 195 miners in the formalization process. The Precious Metal and Stones Forum was co-hosted, an ASGM fora organized in Selenge, and a number of capacity building workshops were organized. Finally, the project is supporting the Artisanal and Small-scale Mining National Federation (ASM NF) to improve the ASM Knowledge Hub. </t>
  </si>
  <si>
    <t>Afghanistan</t>
  </si>
  <si>
    <t>Transitional Engagement Framework (TEF)</t>
  </si>
  <si>
    <t>Priority 2</t>
  </si>
  <si>
    <t>TEF Outcome 2:  Essential services are sustained that address basic human needs for the people in Afghanistan [Saving livelihoods]</t>
  </si>
  <si>
    <t>2.2  Critical capacities and resources necessary to revitalize the delivery of essential services are maintained and provided.</t>
  </si>
  <si>
    <t xml:space="preserve">2.2.29 The UN coordinates and supports implementation of the humanitarian Mine action programme in a prioritized, principled, gender responsive and efficient manner </t>
  </si>
  <si>
    <t>UNMAS</t>
  </si>
  <si>
    <t>United Nations Mine Action Service</t>
  </si>
  <si>
    <t>Government of Germany, Government of Japan, Government of the United States of America, United Kingdom Foreign, Commonwealth &amp; Development Office, United Nations Assistance Mission in Afghanistan</t>
  </si>
  <si>
    <t>Local and international NGOs</t>
  </si>
  <si>
    <t>16.8 Broaden and strengthen the participation of developing countries in the institutions of global governance.,17.16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</si>
  <si>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16 Peace and Justice - Strong Institutions, 17 Partnerships for the Goals</t>
  </si>
  <si>
    <t>UNMAS continued the coordination of humanitarian mine action activities across the country through the United Nations Humanitarian Mine Action Coordination Center for Afghanistan (UN-HMACCA) until 31 March 2022 and thereafter through the UNMAS Liaison Office. The activities particularly focused on the prioritization of hazards and tasking of teams, external quality assurance and quality control, as well as information management.</t>
  </si>
  <si>
    <t>The amount has been utilized for supporting the effective coordination of humanitarian mine action programme of Afghanistan.</t>
  </si>
  <si>
    <t>Papua New Guinea</t>
  </si>
  <si>
    <t>Papua New Guinea United Nations Development Assistance Framework 2018 - 2023</t>
  </si>
  <si>
    <t>Planet</t>
  </si>
  <si>
    <t>Outcome 3.1 - By 2022, PNG has strengthened legislative and policy frameworks with institutional support for natural resources management including climate change mitigation, adaptation and disaster risk reduction.</t>
  </si>
  <si>
    <t>Output 3.1.1 - PLANET OUTPUT A: Regulatory Framework is in place and functioning</t>
  </si>
  <si>
    <t>3.1.2.0</t>
  </si>
  <si>
    <t>3.1.2.0 - 	Country support to the enhancement of the Nationally Determined Contribution in the AFOLU sector - Technical Assistance Fund (TAF), on behalf of the NDC Partnership Climate Action Enhancement Package (CAEP)</t>
  </si>
  <si>
    <t>Under the Climate Action Enhancement Package (CAEP) initiative of the NDC Partnership, countries have improved tools and strategies to reduce their emission and improve adaptation in the AFOLU sector by addressing existing gaps in the AFOLU components and develop more ambitious Nationally Determined Contributions.</t>
  </si>
  <si>
    <t>Government of Papua New Guinea</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</si>
  <si>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t>
  </si>
  <si>
    <t>Capacity Development/Technical Assistance, Data Collection and Analysis</t>
  </si>
  <si>
    <t>Pakistan</t>
  </si>
  <si>
    <t>Climate Change and the Environment</t>
  </si>
  <si>
    <t>Outcome 3: By 2027, people living in the Indus River Basin, particularly the most vulnerable, including women, girls, boys, persons with special needs and senior citizens, have their lives positively impacted by the restored and protected health of the Indus Basin, and by being better equipped to adapt to climate change and to mitigate its impact.</t>
  </si>
  <si>
    <t>Output 3.2: Natural habitats and ecosystems (forests, rangelands, watersheds) are protected, managed and conserved for protection of the Indus basin source.</t>
  </si>
  <si>
    <t>3.2.2</t>
  </si>
  <si>
    <t>Improvement and rehabilitation of rural and urban ecosystems supported, to meet Nationally Determined Contributions and to regain ecological integrity and enhance human wellbeing in deforested or degraded landscapes</t>
  </si>
  <si>
    <t>1.  Rangeland management at river basins/watershed - Balochistan Water project - FAO
2.  Improvement and rehabilitation of mountain ecosystems supported, to meet Nationally Determined Contributions and to regain ecological integrity and enhance human wellbeing in deforested or degraded landscapes -FAO
3.  Rehabilitation of degraded rangeland - FAO
4. Jobs and livelihoods through ecotourism - ILO
5. GLOF-2----- UNDP
6. Climate Promise Phase II - UNDP
7. Poverty Reduction Strategy performance management system developed, providing robust data and information for improved and more strategic decision-making on poverty reduction, local governance and service delivery sectors - UNIDO
8. Urban Plantation for reducing urban heat phenomena - UN-HABITAT</t>
  </si>
  <si>
    <t>FAO, ILO, UN-HABITAT, UNDP, UNESCO, UNIDO</t>
  </si>
  <si>
    <t>Food and Agriculture Organization of the United Nations, International Labour Organisation, United Nations Development Programme, United Nations Educational, Scientific and Cultural Organisation, United Nations Human Settlement Programme, United Nations Industrial Development Organization</t>
  </si>
  <si>
    <t>Core Funding, European Union, Government of Germany, Italian Ministry of Foreign Affairs and International Cooperation , The European Union Trust Fund, The Green Climate Fund, United Nations Development Programme</t>
  </si>
  <si>
    <t>Government of Pakistan, National Non-Governmental Organizations</t>
  </si>
  <si>
    <t>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t>
  </si>
  <si>
    <t>15 Life on Land</t>
  </si>
  <si>
    <t>PAK (Pakistan Administrated Kashmir), Gilgit Baltistan, Sindh, Khyber Pakhtunkhwa, Balochistan, Pakistan</t>
  </si>
  <si>
    <t>Convening/Partnerships/Knowledge Sharing, Direct Support/ Service Delivery</t>
  </si>
  <si>
    <t>Emergency</t>
  </si>
  <si>
    <t>Women &amp; Girls, Peasants &amp; Rural Workers</t>
  </si>
  <si>
    <t>Asif Shah</t>
  </si>
  <si>
    <t xml:space="preserve">Balochistan Integrated Water Resource Management Policy 2024FAO Pakistan provided technical support to the Government of Balochistan in reviewing and developing the ‚ÄúBalochistan Integrated Water Policy‚Äù under the project UTF/PAK/157/PAK. In October 2024, the Balochistan cabinet, chaired by Chief Minister Mir Sarfaraz Bugti, approved the policy, which aims to ensure sustainable water management. The Chief Minister emphasized the need for swift implementation of this policy while raising public awareness. ¬∑      FAO Pakistan has established/protected 60 Assisted Natural Regeneration (ANR) sites covering an area of 480 ha. Due to the grazing exclusion by the Community Forest Conservation Protection Committee (local community), around 11 million seedlings have been emerged contributing to mountain ecosystem, forestation and rehabilitation of degraded landscapes. ¬∑      Under the C Chilgoza Project, FAO has distributed 103,000 number of fruit plants (apple, apricot and walnut) distributed in Balochistan, GB and KP provinces, covering almost 237 hectares (ha) of land.¬∑      2,600 sets of Chilghoza cone (pine nut) collection/harvesting tools are procured and under distribution among the Chilghoza Forest Committees and communities to facilitate the safe harvesting of the Chilgoza cones with an expected result to decrease the crop damage by 25 percent (no cutting of trees or branches for cone collection) is expected.¬∑      Total of eight Chilgzoa processing units  have been installed in all four districts (Chitral, Chillas, Sherani and South Waziristan). Now the construction of shades and solarization of the processing units are under process.¬∑      In order to reduce pressure on the forest for fuelwood, 13,500 fuel-efficient stoves (FES) have been procured and in distribution process in all four regions of the project.¬∑      Distributed 12 bio briquette molds machines and 4 pellet making machines in all four regions of the project.¬∑      The Geographical Indication (GI) for the Chilgoza Project has been started and the book of specification have been completed.Vegetation cover change detection has been done for the Chilgoza Project districts and there is evidence of more than 20 percent increase in the vegetation cover compared to the base line.. </t>
  </si>
  <si>
    <t>United Nations Sustainable Development Cooperation Framework</t>
  </si>
  <si>
    <t>Resilient and Green Recovery and Growth for Shared Prosperity and Environmental Sustainability</t>
  </si>
  <si>
    <t>Natural Resource Management, Climate Resilience and Environmental Sustainability</t>
  </si>
  <si>
    <t xml:space="preserve">The private sector, other non-state actors and the people in Sri Lanka have improved knowledge and capacities to demand for, adopt and use environmentally friendly, gender-responsive and climate-smart environmental protection, natural resource management, and sustainable consumption and production practices. </t>
  </si>
  <si>
    <t>3.2.8</t>
  </si>
  <si>
    <t>Support to the implementation of Sri Lanka's nationally determined contributions in the industry sector</t>
  </si>
  <si>
    <t xml:space="preserve">This is a 5-year project funded by the European Union under GCCA+ initiative. The main government counterparts are the Ministry of Industry, Ministry of Environment and the Ministry of Energy and the Ministry of Power.
The overall objective of the Project is to contribute to climate change mitigation through supporting the implementation of Sri Lanka's Nationally Determined Contributions (NDC) for the industrial sector. The specific Project objective is to scale-up the climate change response of Sri Lanka‚Äôs industrial sector through the design and implementation of technical, policy, regulatory and financial tools and mechanisms to accelerate the deployment of renewable energy, energy and resource efficiency technologies and best practices.
The Project aims to achieve greenhouse gas emission reductions through accelerating the uptake of innovative technologies, established best practices and methods for reducing carbon intensity and improving energy and resource efficiency performance of Sri Lanka‚Äôs industrial sector. Furthermore, this project is envisioned to contribute to long-term development gains such as capacity building of the government counterparts and empowerment of the project beneficiaries.
Expected Outcomes:
‚Ä¢ EO1: A Monitoring, Review and Verification (MRV) system for the industry sector is developed and implemented and baseline for the industrial sector established
‚Ä¢ EO2: An industrial sector plan for implementing NDCs has been validated and activities prioritized according to agreed criteria
‚Ä¢ EO3: Policy and regulatory frameworks are improved and related awareness and capacity building of stakeholders to implement these frameworks have been built
‚Ä¢ EO4: Capacity related to climate change mitigation practices in the area of industry is built
‚Ä¢ EO5: Pilot technologies and methodologies leading to improved energy efficiency and reduction in GHG emissions are tested to be then replicated
The Project is implemented with the support of EU GCCA+ initiative, which aims to assist the world‚Äôs most vulnerable countries to respond to climate change. The project corresponds with the following priorities: to contribute to enhancing Sri Lanka's resilience to climate change while enabling the engagement in low-carbon development processes via the implementation of the NDCs.
*Actual project start date is 1 January 2022. </t>
  </si>
  <si>
    <t>UNIDO</t>
  </si>
  <si>
    <t>United Nations Industrial Development Organization</t>
  </si>
  <si>
    <t>Sri Lanka Ministry of Industries</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</si>
  <si>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capabilities.,12.2 By 2030, achieve the sustainable management and efficient use of natural resources.</t>
  </si>
  <si>
    <t>Convening/Partnerships/Knowledge Sharing, Policy Advice and Thought Leadership, Capacity Development/Technical Assistance</t>
  </si>
  <si>
    <t>In 2023, UNIDO made significant progress towards development of a Measurement, Reporting and Verification (MRV) System for reporting greenhouse gas emissions in the industrial sector in line with the requirements of the Paris Agreement. This included capacity building to key institutions responsible for the MRV system and validated the MRVs proposed institutional framework at a stakeholder workshop in November. A diagnostic assessment report on industrial energy efficiency and decarbonization in Sri Lanka was drafted providing policy recommendations and a roadmap for further policy development to reduce energy and GHG emissions in the industrial sector. In tandem, an assessment of financing for low carbon technologies in the industrial sector was also developed laying the foundation for developing a financing strategy in 2024. UNIDO provided direct support to industries by providing training 68 national experts on Energy Systems Management based on ISO 50001 resulting in energy and financial saving for enterprises participating in the programme. 52 national experts also received training on Energy System Optimization for motors and steam system optimization. Finally, UNIDO trained a group of 30 policy makers and finance experts on renewable energy technology solutions for industrial use including solar photovoltaic and solar thermal technologies.</t>
  </si>
  <si>
    <t>With support of national stakeholders, the Project secured sub-sector electricity and fuel data and presented this information for the first time in Sri Lanka‚Äôs history as part of the diagnostic assessment report on industrial energy efficiency and decarbonization in Sri Lanka. Using the data, the assessment provides policy recommendations targeting energy intensive industrial sectors in Sri Lanka for further policy development to reduce energy and GHG emissions. UNIDO commenced its second year of training on Energy Systems Management based on ISO 50001 for 70 national experts contributing to direct energy savings and GHG reductions in industries. UNIDO‚Äôs training programme on Energy System Optimization for motors and steam system optimization for 50 experts was completed.  Following completion of an assessment of finance for industrial decarbonization in Sri Lanka, a finance strategy to support industries in Sri Lanka adopt energy efficiency solutions was drafted with the aim of being finalized by the end of 2024.  Finally, UNIDO trained a group of 36 policy makers and finance experts on renewable energy technology solutions for industrial use including biomass and biogas technologies.</t>
  </si>
  <si>
    <t>Climate action, environmental sustainability and disaster resilience</t>
  </si>
  <si>
    <t>OC3 By 2028, all people benefit from just transition to low-carbon, climate-resilient development, sustainable management of environment, natural resources and biodiversity, and strengthened resilience to disasters and natural hazards</t>
  </si>
  <si>
    <t>OU3.3 Improved capacities of institutions at all levels and communities, and technical knowhow for biodiversity conservation protection, equitable access to and sustainable use of natural resources (land, forests, water), enhancing resilience of resource-dependent communities, including waste and pollution management.</t>
  </si>
  <si>
    <t>3.3.12</t>
  </si>
  <si>
    <t>GEF GOLD Mongolia and the Philippines: Contribution Towards the Elimination of Mercury in the ASGM Sector: From Miners to Refiners</t>
  </si>
  <si>
    <t>Contributing to the elimination of mercury in ASGM by applying a value chain approach from the miners to the refiners.</t>
  </si>
  <si>
    <t>Artisanal Gold Council, Philippines Department of Environment and Natural Resources</t>
  </si>
  <si>
    <t>Region V, Region I, Philippines</t>
  </si>
  <si>
    <t>Peasants &amp; Rural Workers</t>
  </si>
  <si>
    <t>Yujeong Kim</t>
  </si>
  <si>
    <t>The project successfully facilitated financing options for miners through discussions with PJ Lhuillier on gold trading and loan provisions and explored crowdfunding as an additional mechanism. A Supplier Agreement with the Bangko Sentral ng Pilipinas (BSP) was finalized to streamline loan applications. The commissioning of mercury free processing systems in Sagada and Paracale, alongside capacity building efforts, helped prevent 6.8 tons of mercury use. Market access was enhanced through BSP‚Äôs gold buying program with partner associations producing 335 kg of responsible gold under planet GOLD criteria. Extensive support was provided for documentation, compliance, and license renewals, benefiting 805 miners, including 162 women. ASGM forums in Sagada and Paracale engaged 665 participants, while awareness raising initiatives included a documentary series, Gold Talk radio episodes and educational roadshows. Gender mainstreaming efforts included a Gender Study, Women Leadership Training and a Regional Roundtable on gender issues, reinforcing inclusivity and women‚Äôs roles in the sector.</t>
  </si>
  <si>
    <t>Driver 4: Enhancing resilience to climate change and disasters and strengthening environmental management</t>
  </si>
  <si>
    <t>By 2022 People in Sri Lanka, in particular the vulnerable and marginalised are more resilient to climate change and natural disasters and benefit from increasingly sustainable management of natural resources, better environmental governance and blue/green development.‚Äù</t>
  </si>
  <si>
    <t>Climate Change</t>
  </si>
  <si>
    <t>Support the government of Sri Lanka in the implementation of the Nationally Determined Contributions (NDC) in the industrial sector to accelerate the deployment of renewable energy, energy and resource efficiency technologies and best practices</t>
  </si>
  <si>
    <t>Pipeline</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</si>
  <si>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</si>
  <si>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 Affordable and Clean Energy</t>
  </si>
  <si>
    <t>UNIDO: Due to prolonged negotiations on reporting, signature of funding agreement for the EU funded NDC project has been delayed and operational start of project had been postponed to January 2022.</t>
  </si>
  <si>
    <t xml:space="preserve">Not yet started only implementation plan has been developed. </t>
  </si>
  <si>
    <t>United Nations Sustainable Development Cooperation Framework 2024 - 2028</t>
  </si>
  <si>
    <t>SUSTAINABLE ECONOMIC TRANSFORMATION</t>
  </si>
  <si>
    <t>By 2028, people in Papua New Guinea, especially the most vulnerable and marginalized, benefit from improved and sustainable livelihoods and expanded access to diversified economic opportunities that deliver inclusive and green growth.</t>
  </si>
  <si>
    <t>Blue / Green Circular Economy: Expanded and diversified Blue / Green / circular economy leading to increased decent jobs and skills.</t>
  </si>
  <si>
    <t>4.1.14</t>
  </si>
  <si>
    <t xml:space="preserve">New minimum wages determined in PNG in 2025. </t>
  </si>
  <si>
    <t xml:space="preserve">Technical support provided to the Department of Labour and Industrial Relations (DLIR) for the determination of a new national minimum wage in 2025. </t>
  </si>
  <si>
    <t>Australian Department of Foreign Affairs and Trade , Government of Papua New Guinea, International Labour Organisation</t>
  </si>
  <si>
    <t>PNG_Department of Labour and Industrial Relations</t>
  </si>
  <si>
    <t>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</si>
  <si>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1.3 Women and the Economy: Women are technically, financially and legally skilled and empowered to participate in all sectors and aspects of the formal and informal economy, 1.4 Women and violence: Women and girls are free from discrimination, violence, and torture through a whole-of-society approach to the promotion of gender-equitable socio-cultural attitudes, norms, and behaviours , 1.1 Women and the Enabling Environment: Enhanced gender equality and the empowerment of women and girls at all levels in line with international norms and standards in the implementation of legislation, policies and financing.</t>
  </si>
  <si>
    <t>Migrants, Women &amp; Girls, Youth, Persons With Disabilities, Refugees &amp; Asylum Seekers</t>
  </si>
  <si>
    <t>Bimlesh Raj</t>
  </si>
  <si>
    <t>Peace</t>
  </si>
  <si>
    <t>Outcome 4.1 - By 2022, government agencies and non-government organizations working on good governance, peace and security have capacity and leadership to undertake measures to combat corruption, prevent violence and provide access to justice</t>
  </si>
  <si>
    <t>Output 4.1.3 - PEACE Output 4.1.3: Citizens are aware of importance and demand /use quality services</t>
  </si>
  <si>
    <t>4.13.1a</t>
  </si>
  <si>
    <t xml:space="preserve"> Evaluation of the Gender and Youth promotion Initiative (GYPI) completed to determine impact of Project intervention</t>
  </si>
  <si>
    <t>Evaluation of the Gender and Youth promotion Initiative (GYPI) completed to determine impact of Project intervention</t>
  </si>
  <si>
    <t>UNFPA</t>
  </si>
  <si>
    <t>United Nations Population Fund</t>
  </si>
  <si>
    <t>1.3 Implement nationally appropriate social protection systems and measures for all, including floors, and by 2030 achieve substantial coverage of the poor and the vulnerable.</t>
  </si>
  <si>
    <t>Southern Highlands Province, Hela Province, Papua New Guinea</t>
  </si>
  <si>
    <t>3 - Principal contribution is to the realization of human rights</t>
  </si>
  <si>
    <t>3 - Sustaining Peace is the principal objective</t>
  </si>
  <si>
    <t>Adriana Sanchez</t>
  </si>
  <si>
    <t>Bhutan</t>
  </si>
  <si>
    <t xml:space="preserve">Climate Change and Disaster Risk Reduction </t>
  </si>
  <si>
    <t>Outcome 4: By 2023, Bhutan‚Äôs communities and its economy are more resilient to climate-induced and other disasters and biodiversity loss as well as economic vulnerability</t>
  </si>
  <si>
    <t>4.1 - Inclusive, risk-informed systems and capacities in place to enable people to benefit from conservation and sustainable management of natural resources, and reduced environmental and health risks</t>
  </si>
  <si>
    <t>4.1.53</t>
  </si>
  <si>
    <t>Strengthening institutional and technical capacities for enhanced transparency in implementation and monitoring of Bhutan‚Äôs Nationally Determined Contribution (NDC) (GCP/BHU/015/GFF)</t>
  </si>
  <si>
    <t>The Green Climate Fund</t>
  </si>
  <si>
    <t>Department of Environment and Climate Change Bhutan</t>
  </si>
  <si>
    <t>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</si>
  <si>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 Zero Hunger</t>
  </si>
  <si>
    <t>Direct Support/ Service Delivery</t>
  </si>
  <si>
    <t>Sherab Wangchuk, Wangchuk Lhamo</t>
  </si>
  <si>
    <t>Published Bhutan Energy Data Directory (BEED) 2022. Trained 78 enumerators are on the energy data collection for Energy Directory.</t>
  </si>
  <si>
    <t>4.2 - National policies and programme foster food self-sufficiency, innovative financing, an inclusive business environment and improved livelihoods through climate resilient value chains and nature-based solutions</t>
  </si>
  <si>
    <t>4.2.96</t>
  </si>
  <si>
    <t>Strengthening institutional and technical capacities for enhanced transparency in implementation and monitoring of Bhutan?s Nationally Determined Contribution (NDC) (CBIT)(PPG) (GCP/BHU/014/BHU)</t>
  </si>
  <si>
    <t>n/a</t>
  </si>
  <si>
    <t>National Dterminate Contribution NDC</t>
  </si>
  <si>
    <t>Gasa, Lhuentse, Trongsa, Paro, Samdrupjongkhar, Dagana, Bumthang, Pemagatshel, Thimphu, Yangtse, Haa, Chhukha, Sarpang, Tsirang, Trashigang, Zhemgang, Samtse, Punakha, Monggar, Wangduephodrang, Bhutan</t>
  </si>
  <si>
    <t>Wangchuk Lhamo, Sherab Wangchuk</t>
  </si>
  <si>
    <t>ENVIRONMENT AND CLIMATE CHANGE</t>
  </si>
  <si>
    <t>By 2028, people in Papua New Guinea, especially the most marginalized and vulnerable, benefit from equitable and participatory access to climate resilient services that improve livelihoods and protect natural resources.</t>
  </si>
  <si>
    <t>Climate Action: Enhanced climate adaptation and mitigation measures are delivered to strengthen the capacity of Papua New Guinea to mitigate the impacts of climate change on ecosystems, communities, livelihoods and the economy.</t>
  </si>
  <si>
    <t>5.2.18</t>
  </si>
  <si>
    <t>Sustainable Energy Project: Infrastructure mapping - Finalize &amp; Launch interactive map and follow up useability testing in Minj township under Jiwaka Province and determine suitability of solar home kits distribution in surrounding areas.</t>
  </si>
  <si>
    <t>Infrastructure mapping - Finalize &amp; Launch interactive map and follow up useability testing in Minj township under Jiwaka Province and determine suitability of solar home kits distribution in surrounding areas.</t>
  </si>
  <si>
    <t>UNOPS</t>
  </si>
  <si>
    <t>United Nations Office for Project Services</t>
  </si>
  <si>
    <t>Papua New Guinea One Fund</t>
  </si>
  <si>
    <t>7.1 By 2030, ensure universal access to affordable, reliable and modern energy services.,7.b By 2030, expand infrastructure and upgrade technology for supplying modern and sustainable energy services for all in developing countries, in particular least developed countries and small island developing States.</t>
  </si>
  <si>
    <t>Jiwaka Province, Papua New Guinea</t>
  </si>
  <si>
    <t>Capacity Development/Technical Assistance, Data Collection and Analysis, Direct Support/ Service Delivery</t>
  </si>
  <si>
    <t>Children , Indigenous Peoples</t>
  </si>
  <si>
    <t>Priority 1</t>
  </si>
  <si>
    <t>TEF Outcome 1:  More people in Afghanistan will have benefitted from life-saving humanitarian assistance that enable them to live in safety and dignity  [Saving lives]</t>
  </si>
  <si>
    <t>1.2  Inclusive interventions that prevent, mitigate and respond to emergency protection risks of people in need are promoted and delivered.</t>
  </si>
  <si>
    <t>1.2.6 Land is released following Mine Action Activities</t>
  </si>
  <si>
    <t>Government of Denmark, Government of Japan, United Kingdom Foreign, Commonwealth &amp; Development Office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</si>
  <si>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microfinance.,5.1 End all forms of discrimination against all women and girls everywhere.,9.3 Increase the access of small-scale industrial and other enterprises, in particular in developing countries, to financial services, including affordable credit, and their integration into value chains and markets.,15.3 By 2030, combat desertification, restore degraded land and soil, including land affected by desertification, drought and floods, and strive to achieve a land degradation-neutral world.,16.1 Significantly reduce all forms of violence and related death rates everywhere.</t>
  </si>
  <si>
    <t>1 No Poverty, 5 Gender Equality, 9 Industry, Innovation and Infrastructure, 15 Life on Land, 16 Peace and Justice - Strong Institutions</t>
  </si>
  <si>
    <t>UNMAS continued to deliver land release activities through large scale clearance as well as the nationwide explosive contamination survey across Afghanistan</t>
  </si>
  <si>
    <t xml:space="preserve">UNMAS continued to deliver land release activities through large scale clearance (including clearance of abandoned improvised mines) as well as the nationwide explosive contamination survey across Afghanistan. </t>
  </si>
  <si>
    <t>Strategic Priority 2 - Women and men in Cambodia, in particular those marginalized and vulnerable, benefit from expanded opportunities for decent work and technological innovations</t>
  </si>
  <si>
    <t>Outcome 2.1 - More women and men have decent work, both in waged and self-employment, are protected by labour standards, and have higher skills in a progressively formalizing labour market, and high levels of employment are maintained</t>
  </si>
  <si>
    <t>2.1.1</t>
  </si>
  <si>
    <t>Decent and productive work opportunities are expanded</t>
  </si>
  <si>
    <t>Economic inclusion of those living in mine-affected areas so that they can access to safe land which can be use for livelihood activties</t>
  </si>
  <si>
    <t>Australian Department of Foreign Affairs and Trade , Korea International Cooperation  Agency, New Zealand Ministry of Foreign Affairs and Trade Aid Programme</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</si>
  <si>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situations.,16.1 Significantly reduce all forms of violence and related death rates everywhere.</t>
  </si>
  <si>
    <t>11 Sustainable Cities and Communities, 16 Peace and Justice - Strong Institutions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</si>
</sst>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5A222-BF92-BF47-9DDD-F935B7C405D9}">
  <dimension ref="A1:CO33"/>
  <sheetViews>
    <sheetView tabSelected="1" workbookViewId="0"/>
  </sheetViews>
  <sheetFormatPr baseColWidth="10" defaultRowHeight="16" x14ac:dyDescent="0.2"/>
  <sheetData>
    <row r="1" spans="1:9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row>
    <row r="2" spans="1:93" x14ac:dyDescent="0.2">
      <c r="A2" t="s">
        <v>93</v>
      </c>
      <c r="B2" t="s">
        <v>94</v>
      </c>
      <c r="C2">
        <v>3</v>
      </c>
      <c r="D2" t="s">
        <v>95</v>
      </c>
      <c r="E2">
        <v>1</v>
      </c>
      <c r="F2" t="s">
        <v>96</v>
      </c>
      <c r="G2">
        <v>4</v>
      </c>
      <c r="H2" t="s">
        <v>97</v>
      </c>
      <c r="I2" t="s">
        <v>98</v>
      </c>
      <c r="J2">
        <v>1</v>
      </c>
      <c r="K2" t="s">
        <v>99</v>
      </c>
      <c r="L2">
        <v>59486</v>
      </c>
      <c r="M2" s="1" t="s">
        <v>100</v>
      </c>
      <c r="N2" s="2">
        <v>44198</v>
      </c>
      <c r="O2" s="2">
        <v>44306</v>
      </c>
      <c r="P2" t="s">
        <v>101</v>
      </c>
      <c r="Q2" t="s">
        <v>102</v>
      </c>
      <c r="R2" t="s">
        <v>102</v>
      </c>
      <c r="S2" t="s">
        <v>103</v>
      </c>
      <c r="T2" t="s">
        <v>104</v>
      </c>
      <c r="U2" t="s">
        <v>105</v>
      </c>
      <c r="V2" t="s">
        <v>106</v>
      </c>
      <c r="W2" t="s">
        <v>107</v>
      </c>
      <c r="X2" t="s">
        <v>108</v>
      </c>
      <c r="Y2" t="s">
        <v>93</v>
      </c>
      <c r="Z2" t="s">
        <v>102</v>
      </c>
      <c r="AA2" t="s">
        <v>102</v>
      </c>
      <c r="AB2" t="s">
        <v>102</v>
      </c>
      <c r="AC2" t="s">
        <v>109</v>
      </c>
      <c r="AD2" t="s">
        <v>102</v>
      </c>
      <c r="AE2" t="s">
        <v>110</v>
      </c>
      <c r="AF2" t="s">
        <v>102</v>
      </c>
      <c r="AG2" t="s">
        <v>102</v>
      </c>
      <c r="AH2" t="s">
        <v>102</v>
      </c>
      <c r="AI2" t="s">
        <v>102</v>
      </c>
      <c r="AJ2" t="s">
        <v>102</v>
      </c>
      <c r="AK2" t="s">
        <v>102</v>
      </c>
      <c r="AM2">
        <v>50000</v>
      </c>
      <c r="AN2">
        <v>0</v>
      </c>
      <c r="AO2">
        <v>30000</v>
      </c>
      <c r="AS2" t="s">
        <v>102</v>
      </c>
      <c r="AW2" t="s">
        <v>102</v>
      </c>
      <c r="BA2" t="s">
        <v>102</v>
      </c>
      <c r="BE2" t="s">
        <v>102</v>
      </c>
      <c r="BI2" t="s">
        <v>102</v>
      </c>
      <c r="BJ2">
        <v>50000</v>
      </c>
      <c r="BL2">
        <v>30000</v>
      </c>
      <c r="BM2" s="1" t="s">
        <v>111</v>
      </c>
      <c r="BQ2" t="s">
        <v>102</v>
      </c>
      <c r="BU2" t="s">
        <v>102</v>
      </c>
      <c r="BY2" t="s">
        <v>102</v>
      </c>
      <c r="CC2" t="s">
        <v>102</v>
      </c>
      <c r="CG2" t="s">
        <v>102</v>
      </c>
      <c r="CK2" t="s">
        <v>102</v>
      </c>
      <c r="CO2" t="s">
        <v>102</v>
      </c>
    </row>
    <row r="3" spans="1:93" x14ac:dyDescent="0.2">
      <c r="A3" t="s">
        <v>93</v>
      </c>
      <c r="B3" t="s">
        <v>94</v>
      </c>
      <c r="C3">
        <v>3</v>
      </c>
      <c r="D3" t="s">
        <v>95</v>
      </c>
      <c r="E3">
        <v>1</v>
      </c>
      <c r="F3" t="s">
        <v>96</v>
      </c>
      <c r="G3">
        <v>1</v>
      </c>
      <c r="H3" t="s">
        <v>112</v>
      </c>
      <c r="I3" t="s">
        <v>98</v>
      </c>
      <c r="J3">
        <v>10</v>
      </c>
      <c r="K3" t="s">
        <v>113</v>
      </c>
      <c r="L3">
        <v>59544</v>
      </c>
      <c r="M3" s="1" t="s">
        <v>114</v>
      </c>
      <c r="N3" s="2">
        <v>44197</v>
      </c>
      <c r="O3" s="2">
        <v>44926</v>
      </c>
      <c r="P3" t="s">
        <v>115</v>
      </c>
      <c r="Q3" t="s">
        <v>102</v>
      </c>
      <c r="R3" t="s">
        <v>102</v>
      </c>
      <c r="S3" t="s">
        <v>116</v>
      </c>
      <c r="T3" t="s">
        <v>117</v>
      </c>
      <c r="U3" t="s">
        <v>118</v>
      </c>
      <c r="V3" t="s">
        <v>119</v>
      </c>
      <c r="W3" t="s">
        <v>120</v>
      </c>
      <c r="X3" t="s">
        <v>121</v>
      </c>
      <c r="Y3" t="s">
        <v>93</v>
      </c>
      <c r="Z3" t="s">
        <v>102</v>
      </c>
      <c r="AA3" t="s">
        <v>102</v>
      </c>
      <c r="AB3" t="s">
        <v>102</v>
      </c>
      <c r="AC3" t="s">
        <v>102</v>
      </c>
      <c r="AD3" t="s">
        <v>102</v>
      </c>
      <c r="AE3" t="s">
        <v>102</v>
      </c>
      <c r="AF3" t="s">
        <v>102</v>
      </c>
      <c r="AG3" t="s">
        <v>102</v>
      </c>
      <c r="AH3" t="s">
        <v>102</v>
      </c>
      <c r="AI3" t="s">
        <v>102</v>
      </c>
      <c r="AJ3" t="s">
        <v>102</v>
      </c>
      <c r="AK3" t="s">
        <v>102</v>
      </c>
      <c r="AM3">
        <v>0</v>
      </c>
      <c r="AN3">
        <v>100000</v>
      </c>
      <c r="AO3">
        <v>225000</v>
      </c>
      <c r="AS3" t="s">
        <v>102</v>
      </c>
      <c r="AW3" t="s">
        <v>102</v>
      </c>
      <c r="BA3" t="s">
        <v>102</v>
      </c>
      <c r="BE3" t="s">
        <v>102</v>
      </c>
      <c r="BI3" t="s">
        <v>102</v>
      </c>
      <c r="BK3">
        <v>50000</v>
      </c>
      <c r="BL3">
        <v>175000</v>
      </c>
      <c r="BM3" s="1" t="s">
        <v>122</v>
      </c>
      <c r="BO3">
        <v>50000</v>
      </c>
      <c r="BP3">
        <v>50000</v>
      </c>
      <c r="BQ3" t="s">
        <v>123</v>
      </c>
      <c r="BU3" t="s">
        <v>102</v>
      </c>
      <c r="BY3" t="s">
        <v>102</v>
      </c>
      <c r="CC3" t="s">
        <v>102</v>
      </c>
      <c r="CG3" t="s">
        <v>102</v>
      </c>
      <c r="CK3" t="s">
        <v>102</v>
      </c>
      <c r="CO3" t="s">
        <v>102</v>
      </c>
    </row>
    <row r="4" spans="1:93" x14ac:dyDescent="0.2">
      <c r="A4" t="s">
        <v>124</v>
      </c>
      <c r="B4" t="s">
        <v>125</v>
      </c>
      <c r="C4">
        <v>1</v>
      </c>
      <c r="D4" t="s">
        <v>126</v>
      </c>
      <c r="E4">
        <v>1</v>
      </c>
      <c r="F4" t="s">
        <v>127</v>
      </c>
      <c r="G4">
        <v>5</v>
      </c>
      <c r="H4" t="s">
        <v>128</v>
      </c>
      <c r="I4" t="s">
        <v>98</v>
      </c>
      <c r="J4">
        <v>105</v>
      </c>
      <c r="K4" t="s">
        <v>129</v>
      </c>
      <c r="L4">
        <v>156619</v>
      </c>
      <c r="M4" t="s">
        <v>102</v>
      </c>
      <c r="N4" s="2">
        <v>45292</v>
      </c>
      <c r="O4" s="2">
        <v>47118</v>
      </c>
      <c r="P4" t="s">
        <v>115</v>
      </c>
      <c r="Q4" t="s">
        <v>102</v>
      </c>
      <c r="R4" t="s">
        <v>102</v>
      </c>
      <c r="S4" t="s">
        <v>130</v>
      </c>
      <c r="T4" t="s">
        <v>131</v>
      </c>
      <c r="U4" t="s">
        <v>132</v>
      </c>
      <c r="V4" t="s">
        <v>133</v>
      </c>
      <c r="W4" t="s">
        <v>134</v>
      </c>
      <c r="X4" t="s">
        <v>135</v>
      </c>
      <c r="Y4" t="s">
        <v>136</v>
      </c>
      <c r="Z4" t="s">
        <v>137</v>
      </c>
      <c r="AA4" t="s">
        <v>102</v>
      </c>
      <c r="AB4" t="s">
        <v>102</v>
      </c>
      <c r="AC4" t="s">
        <v>138</v>
      </c>
      <c r="AE4" t="s">
        <v>139</v>
      </c>
      <c r="AF4" t="s">
        <v>102</v>
      </c>
      <c r="AH4" t="s">
        <v>140</v>
      </c>
      <c r="AJ4" t="s">
        <v>141</v>
      </c>
      <c r="AK4" t="s">
        <v>102</v>
      </c>
      <c r="AM4">
        <v>7909511</v>
      </c>
      <c r="AN4">
        <v>6994511</v>
      </c>
      <c r="AO4">
        <v>2823511</v>
      </c>
      <c r="AS4" t="s">
        <v>102</v>
      </c>
      <c r="AW4" t="s">
        <v>102</v>
      </c>
      <c r="BA4" t="s">
        <v>102</v>
      </c>
      <c r="BE4" t="s">
        <v>102</v>
      </c>
      <c r="BI4" t="s">
        <v>102</v>
      </c>
      <c r="BM4" t="s">
        <v>102</v>
      </c>
      <c r="BQ4" t="s">
        <v>102</v>
      </c>
      <c r="BU4" t="s">
        <v>102</v>
      </c>
      <c r="BV4">
        <v>2823511</v>
      </c>
      <c r="BW4">
        <v>2823511</v>
      </c>
      <c r="BX4">
        <v>2823511</v>
      </c>
      <c r="BY4" t="s">
        <v>102</v>
      </c>
      <c r="BZ4">
        <v>5086000</v>
      </c>
      <c r="CA4">
        <v>4171000</v>
      </c>
      <c r="CC4" t="s">
        <v>102</v>
      </c>
      <c r="CG4" t="s">
        <v>102</v>
      </c>
      <c r="CK4" t="s">
        <v>102</v>
      </c>
      <c r="CO4" t="s">
        <v>102</v>
      </c>
    </row>
    <row r="5" spans="1:93" x14ac:dyDescent="0.2">
      <c r="A5" t="s">
        <v>124</v>
      </c>
      <c r="B5" t="s">
        <v>125</v>
      </c>
      <c r="C5">
        <v>1</v>
      </c>
      <c r="D5" t="s">
        <v>126</v>
      </c>
      <c r="E5">
        <v>1</v>
      </c>
      <c r="F5" t="s">
        <v>127</v>
      </c>
      <c r="G5">
        <v>5</v>
      </c>
      <c r="H5" t="s">
        <v>128</v>
      </c>
      <c r="I5" t="s">
        <v>98</v>
      </c>
      <c r="J5">
        <v>106</v>
      </c>
      <c r="K5" t="s">
        <v>142</v>
      </c>
      <c r="L5">
        <v>156621</v>
      </c>
      <c r="M5" t="s">
        <v>102</v>
      </c>
      <c r="N5" s="2">
        <v>45292</v>
      </c>
      <c r="O5" s="2">
        <v>47118</v>
      </c>
      <c r="P5" t="s">
        <v>115</v>
      </c>
      <c r="Q5" t="s">
        <v>102</v>
      </c>
      <c r="R5" t="s">
        <v>102</v>
      </c>
      <c r="S5" t="s">
        <v>130</v>
      </c>
      <c r="T5" t="s">
        <v>131</v>
      </c>
      <c r="U5" t="s">
        <v>143</v>
      </c>
      <c r="V5" t="s">
        <v>131</v>
      </c>
      <c r="W5" t="s">
        <v>134</v>
      </c>
      <c r="X5" t="s">
        <v>135</v>
      </c>
      <c r="Y5" t="s">
        <v>144</v>
      </c>
      <c r="Z5" t="s">
        <v>145</v>
      </c>
      <c r="AA5" t="s">
        <v>102</v>
      </c>
      <c r="AB5" t="s">
        <v>102</v>
      </c>
      <c r="AC5" t="s">
        <v>138</v>
      </c>
      <c r="AE5" t="s">
        <v>139</v>
      </c>
      <c r="AF5" t="s">
        <v>102</v>
      </c>
      <c r="AH5" t="s">
        <v>146</v>
      </c>
      <c r="AJ5" t="s">
        <v>147</v>
      </c>
      <c r="AK5" t="s">
        <v>102</v>
      </c>
      <c r="AM5">
        <v>181637</v>
      </c>
      <c r="AN5">
        <v>181637</v>
      </c>
      <c r="AO5">
        <v>81637</v>
      </c>
      <c r="AS5" t="s">
        <v>102</v>
      </c>
      <c r="AW5" t="s">
        <v>102</v>
      </c>
      <c r="BA5" t="s">
        <v>102</v>
      </c>
      <c r="BE5" t="s">
        <v>102</v>
      </c>
      <c r="BI5" t="s">
        <v>102</v>
      </c>
      <c r="BM5" t="s">
        <v>102</v>
      </c>
      <c r="BQ5" t="s">
        <v>102</v>
      </c>
      <c r="BU5" t="s">
        <v>102</v>
      </c>
      <c r="BV5">
        <v>81637</v>
      </c>
      <c r="BW5">
        <v>81637</v>
      </c>
      <c r="BX5">
        <v>81637</v>
      </c>
      <c r="BY5" t="s">
        <v>102</v>
      </c>
      <c r="BZ5">
        <v>100000</v>
      </c>
      <c r="CA5">
        <v>100000</v>
      </c>
      <c r="CC5" t="s">
        <v>102</v>
      </c>
      <c r="CG5" t="s">
        <v>102</v>
      </c>
      <c r="CK5" t="s">
        <v>102</v>
      </c>
      <c r="CO5" t="s">
        <v>102</v>
      </c>
    </row>
    <row r="6" spans="1:93" x14ac:dyDescent="0.2">
      <c r="A6" t="s">
        <v>124</v>
      </c>
      <c r="B6" t="s">
        <v>125</v>
      </c>
      <c r="C6">
        <v>1</v>
      </c>
      <c r="D6" t="s">
        <v>126</v>
      </c>
      <c r="E6">
        <v>1</v>
      </c>
      <c r="F6" t="s">
        <v>127</v>
      </c>
      <c r="G6">
        <v>5</v>
      </c>
      <c r="H6" t="s">
        <v>128</v>
      </c>
      <c r="I6" t="s">
        <v>98</v>
      </c>
      <c r="J6">
        <v>107</v>
      </c>
      <c r="K6" t="s">
        <v>148</v>
      </c>
      <c r="L6">
        <v>156622</v>
      </c>
      <c r="M6" t="s">
        <v>102</v>
      </c>
      <c r="N6" s="2">
        <v>45292</v>
      </c>
      <c r="O6" s="2">
        <v>47118</v>
      </c>
      <c r="P6" t="s">
        <v>115</v>
      </c>
      <c r="Q6" t="s">
        <v>102</v>
      </c>
      <c r="R6" t="s">
        <v>102</v>
      </c>
      <c r="S6" t="s">
        <v>130</v>
      </c>
      <c r="T6" t="s">
        <v>131</v>
      </c>
      <c r="U6" t="s">
        <v>143</v>
      </c>
      <c r="V6" t="s">
        <v>131</v>
      </c>
      <c r="W6" t="s">
        <v>134</v>
      </c>
      <c r="X6" t="s">
        <v>135</v>
      </c>
      <c r="Y6" t="s">
        <v>149</v>
      </c>
      <c r="Z6" t="s">
        <v>150</v>
      </c>
      <c r="AA6" t="s">
        <v>102</v>
      </c>
      <c r="AB6" t="s">
        <v>102</v>
      </c>
      <c r="AC6" t="s">
        <v>138</v>
      </c>
      <c r="AD6" t="s">
        <v>102</v>
      </c>
      <c r="AE6" t="s">
        <v>139</v>
      </c>
      <c r="AF6" t="s">
        <v>102</v>
      </c>
      <c r="AG6" t="s">
        <v>102</v>
      </c>
      <c r="AH6" t="s">
        <v>146</v>
      </c>
      <c r="AI6" t="s">
        <v>102</v>
      </c>
      <c r="AJ6" t="s">
        <v>151</v>
      </c>
      <c r="AK6" t="s">
        <v>102</v>
      </c>
      <c r="AM6">
        <v>943000</v>
      </c>
      <c r="AN6">
        <v>943000</v>
      </c>
      <c r="AO6">
        <v>29000</v>
      </c>
      <c r="AS6" t="s">
        <v>102</v>
      </c>
      <c r="AW6" t="s">
        <v>102</v>
      </c>
      <c r="BA6" t="s">
        <v>102</v>
      </c>
      <c r="BE6" t="s">
        <v>102</v>
      </c>
      <c r="BI6" t="s">
        <v>102</v>
      </c>
      <c r="BM6" t="s">
        <v>102</v>
      </c>
      <c r="BQ6" t="s">
        <v>102</v>
      </c>
      <c r="BU6" t="s">
        <v>102</v>
      </c>
      <c r="BV6">
        <v>29000</v>
      </c>
      <c r="BW6">
        <v>29000</v>
      </c>
      <c r="BX6">
        <v>29000</v>
      </c>
      <c r="BY6" t="s">
        <v>102</v>
      </c>
      <c r="BZ6">
        <v>914000</v>
      </c>
      <c r="CA6">
        <v>914000</v>
      </c>
      <c r="CC6" t="s">
        <v>102</v>
      </c>
      <c r="CG6" t="s">
        <v>102</v>
      </c>
      <c r="CK6" t="s">
        <v>102</v>
      </c>
      <c r="CO6" t="s">
        <v>102</v>
      </c>
    </row>
    <row r="7" spans="1:93" x14ac:dyDescent="0.2">
      <c r="A7" t="s">
        <v>152</v>
      </c>
      <c r="B7" t="s">
        <v>153</v>
      </c>
      <c r="C7">
        <v>1</v>
      </c>
      <c r="D7" t="s">
        <v>154</v>
      </c>
      <c r="E7">
        <v>1</v>
      </c>
      <c r="F7" t="s">
        <v>155</v>
      </c>
      <c r="G7">
        <v>2</v>
      </c>
      <c r="H7" t="s">
        <v>156</v>
      </c>
      <c r="I7" t="s">
        <v>98</v>
      </c>
      <c r="J7" t="s">
        <v>157</v>
      </c>
      <c r="K7" t="s">
        <v>158</v>
      </c>
      <c r="L7">
        <v>22070</v>
      </c>
      <c r="M7" s="1" t="s">
        <v>159</v>
      </c>
      <c r="N7" s="2">
        <v>43319</v>
      </c>
      <c r="O7" s="2">
        <v>44926</v>
      </c>
      <c r="P7" t="s">
        <v>115</v>
      </c>
      <c r="Q7" t="s">
        <v>102</v>
      </c>
      <c r="R7" t="s">
        <v>102</v>
      </c>
      <c r="S7" t="s">
        <v>160</v>
      </c>
      <c r="T7" t="s">
        <v>161</v>
      </c>
      <c r="U7" t="s">
        <v>162</v>
      </c>
      <c r="V7" t="s">
        <v>163</v>
      </c>
      <c r="W7" t="s">
        <v>164</v>
      </c>
      <c r="X7" t="s">
        <v>165</v>
      </c>
      <c r="Y7" t="s">
        <v>152</v>
      </c>
      <c r="Z7" t="s">
        <v>166</v>
      </c>
      <c r="AA7" t="s">
        <v>102</v>
      </c>
      <c r="AB7" t="s">
        <v>102</v>
      </c>
      <c r="AC7" t="s">
        <v>138</v>
      </c>
      <c r="AD7" t="s">
        <v>102</v>
      </c>
      <c r="AE7" t="s">
        <v>139</v>
      </c>
      <c r="AF7" t="s">
        <v>102</v>
      </c>
      <c r="AG7" t="s">
        <v>102</v>
      </c>
      <c r="AH7" t="s">
        <v>102</v>
      </c>
      <c r="AI7" t="s">
        <v>102</v>
      </c>
      <c r="AJ7" t="s">
        <v>102</v>
      </c>
      <c r="AK7" t="s">
        <v>167</v>
      </c>
      <c r="AM7">
        <v>13674848.5</v>
      </c>
      <c r="AN7">
        <v>13075464.1</v>
      </c>
      <c r="AO7">
        <v>6342390.29</v>
      </c>
      <c r="AS7" t="s">
        <v>102</v>
      </c>
      <c r="AU7">
        <v>0.1</v>
      </c>
      <c r="AV7">
        <v>0</v>
      </c>
      <c r="AW7" t="s">
        <v>102</v>
      </c>
      <c r="AX7">
        <v>1950000</v>
      </c>
      <c r="AY7">
        <v>1950000</v>
      </c>
      <c r="AZ7">
        <v>100000</v>
      </c>
      <c r="BA7" t="s">
        <v>102</v>
      </c>
      <c r="BB7">
        <v>4000000</v>
      </c>
      <c r="BC7">
        <v>4000000</v>
      </c>
      <c r="BD7">
        <v>708518.79</v>
      </c>
      <c r="BE7" t="s">
        <v>102</v>
      </c>
      <c r="BF7">
        <v>4598763.5</v>
      </c>
      <c r="BG7">
        <v>3999379</v>
      </c>
      <c r="BH7">
        <v>3907097.5</v>
      </c>
      <c r="BI7" t="s">
        <v>102</v>
      </c>
      <c r="BJ7">
        <v>1393646</v>
      </c>
      <c r="BK7">
        <v>1393646</v>
      </c>
      <c r="BM7" s="1" t="s">
        <v>168</v>
      </c>
      <c r="BN7">
        <v>1732439</v>
      </c>
      <c r="BO7">
        <v>1732439</v>
      </c>
      <c r="BP7">
        <v>1626774</v>
      </c>
      <c r="BQ7" t="s">
        <v>169</v>
      </c>
      <c r="BU7" t="s">
        <v>102</v>
      </c>
      <c r="BY7" t="s">
        <v>102</v>
      </c>
      <c r="CC7" t="s">
        <v>102</v>
      </c>
      <c r="CG7" t="s">
        <v>102</v>
      </c>
      <c r="CK7" t="s">
        <v>102</v>
      </c>
      <c r="CO7" t="s">
        <v>102</v>
      </c>
    </row>
    <row r="8" spans="1:93" x14ac:dyDescent="0.2">
      <c r="A8" t="s">
        <v>152</v>
      </c>
      <c r="B8" t="s">
        <v>153</v>
      </c>
      <c r="C8">
        <v>1</v>
      </c>
      <c r="D8" t="s">
        <v>154</v>
      </c>
      <c r="E8">
        <v>1</v>
      </c>
      <c r="F8" t="s">
        <v>155</v>
      </c>
      <c r="G8">
        <v>2</v>
      </c>
      <c r="H8" t="s">
        <v>156</v>
      </c>
      <c r="I8" t="s">
        <v>98</v>
      </c>
      <c r="J8" t="s">
        <v>170</v>
      </c>
      <c r="K8" t="s">
        <v>171</v>
      </c>
      <c r="L8">
        <v>22174</v>
      </c>
      <c r="M8" t="s">
        <v>172</v>
      </c>
      <c r="N8" s="2">
        <v>43831</v>
      </c>
      <c r="O8" s="2">
        <v>44926</v>
      </c>
      <c r="P8" t="s">
        <v>115</v>
      </c>
      <c r="Q8" t="s">
        <v>102</v>
      </c>
      <c r="R8" t="s">
        <v>102</v>
      </c>
      <c r="S8" t="s">
        <v>130</v>
      </c>
      <c r="T8" t="s">
        <v>131</v>
      </c>
      <c r="U8" t="s">
        <v>173</v>
      </c>
      <c r="V8" t="s">
        <v>174</v>
      </c>
      <c r="W8" t="s">
        <v>175</v>
      </c>
      <c r="X8" t="s">
        <v>176</v>
      </c>
      <c r="Y8" t="s">
        <v>152</v>
      </c>
      <c r="Z8" t="s">
        <v>166</v>
      </c>
      <c r="AA8" t="s">
        <v>102</v>
      </c>
      <c r="AB8" t="s">
        <v>102</v>
      </c>
      <c r="AC8" t="s">
        <v>138</v>
      </c>
      <c r="AD8" t="s">
        <v>102</v>
      </c>
      <c r="AE8" t="s">
        <v>139</v>
      </c>
      <c r="AF8" t="s">
        <v>102</v>
      </c>
      <c r="AG8" t="s">
        <v>102</v>
      </c>
      <c r="AH8" t="s">
        <v>102</v>
      </c>
      <c r="AI8" t="s">
        <v>102</v>
      </c>
      <c r="AJ8" t="s">
        <v>102</v>
      </c>
      <c r="AK8" t="s">
        <v>102</v>
      </c>
      <c r="AM8">
        <v>827824</v>
      </c>
      <c r="AN8">
        <v>827824</v>
      </c>
      <c r="AO8">
        <v>536119</v>
      </c>
      <c r="AS8" t="s">
        <v>102</v>
      </c>
      <c r="AW8" t="s">
        <v>102</v>
      </c>
      <c r="BA8" t="s">
        <v>102</v>
      </c>
      <c r="BE8" t="s">
        <v>102</v>
      </c>
      <c r="BF8">
        <v>149000</v>
      </c>
      <c r="BG8">
        <v>149000</v>
      </c>
      <c r="BH8">
        <v>106662</v>
      </c>
      <c r="BI8" t="s">
        <v>102</v>
      </c>
      <c r="BJ8">
        <v>406614</v>
      </c>
      <c r="BK8">
        <v>406614</v>
      </c>
      <c r="BL8">
        <v>218220</v>
      </c>
      <c r="BM8" t="s">
        <v>102</v>
      </c>
      <c r="BN8">
        <v>272210</v>
      </c>
      <c r="BO8">
        <v>272210</v>
      </c>
      <c r="BP8">
        <v>211237</v>
      </c>
      <c r="BQ8" t="s">
        <v>177</v>
      </c>
      <c r="BU8" t="s">
        <v>102</v>
      </c>
      <c r="BY8" t="s">
        <v>102</v>
      </c>
      <c r="CC8" t="s">
        <v>102</v>
      </c>
      <c r="CG8" t="s">
        <v>102</v>
      </c>
      <c r="CK8" t="s">
        <v>102</v>
      </c>
      <c r="CO8" t="s">
        <v>102</v>
      </c>
    </row>
    <row r="9" spans="1:93" x14ac:dyDescent="0.2">
      <c r="A9" t="s">
        <v>178</v>
      </c>
      <c r="B9" t="s">
        <v>179</v>
      </c>
      <c r="C9">
        <v>1</v>
      </c>
      <c r="D9" t="s">
        <v>180</v>
      </c>
      <c r="E9">
        <v>1</v>
      </c>
      <c r="F9" t="s">
        <v>181</v>
      </c>
      <c r="G9">
        <v>4</v>
      </c>
      <c r="H9" t="s">
        <v>182</v>
      </c>
      <c r="I9" t="s">
        <v>98</v>
      </c>
      <c r="J9" t="s">
        <v>183</v>
      </c>
      <c r="K9" t="s">
        <v>184</v>
      </c>
      <c r="L9">
        <v>19886</v>
      </c>
      <c r="M9" t="s">
        <v>185</v>
      </c>
      <c r="N9" s="2">
        <v>43891</v>
      </c>
      <c r="O9" s="2">
        <v>44196</v>
      </c>
      <c r="P9" t="s">
        <v>115</v>
      </c>
      <c r="Q9" t="s">
        <v>102</v>
      </c>
      <c r="R9" t="s">
        <v>102</v>
      </c>
      <c r="S9" t="s">
        <v>130</v>
      </c>
      <c r="T9" t="s">
        <v>131</v>
      </c>
      <c r="U9" t="s">
        <v>131</v>
      </c>
      <c r="V9" t="s">
        <v>186</v>
      </c>
      <c r="W9" t="s">
        <v>102</v>
      </c>
      <c r="X9" t="s">
        <v>102</v>
      </c>
      <c r="Y9" t="s">
        <v>178</v>
      </c>
      <c r="Z9" t="s">
        <v>187</v>
      </c>
      <c r="AA9" t="s">
        <v>102</v>
      </c>
      <c r="AB9" t="s">
        <v>102</v>
      </c>
      <c r="AC9" t="s">
        <v>109</v>
      </c>
      <c r="AD9" t="s">
        <v>102</v>
      </c>
      <c r="AE9" t="s">
        <v>139</v>
      </c>
      <c r="AF9" t="s">
        <v>102</v>
      </c>
      <c r="AG9" t="s">
        <v>102</v>
      </c>
      <c r="AH9" t="s">
        <v>102</v>
      </c>
      <c r="AI9" t="s">
        <v>102</v>
      </c>
      <c r="AJ9" t="s">
        <v>102</v>
      </c>
      <c r="AK9" t="s">
        <v>102</v>
      </c>
      <c r="AM9">
        <v>35875</v>
      </c>
      <c r="AN9">
        <v>35875</v>
      </c>
      <c r="AO9">
        <v>35875</v>
      </c>
      <c r="AS9" t="s">
        <v>102</v>
      </c>
      <c r="AW9" t="s">
        <v>102</v>
      </c>
      <c r="BA9" t="s">
        <v>102</v>
      </c>
      <c r="BE9" t="s">
        <v>102</v>
      </c>
      <c r="BF9">
        <v>35875</v>
      </c>
      <c r="BG9">
        <v>35875</v>
      </c>
      <c r="BH9">
        <v>35875</v>
      </c>
      <c r="BI9" t="s">
        <v>102</v>
      </c>
      <c r="BM9" t="s">
        <v>102</v>
      </c>
      <c r="BQ9" t="s">
        <v>102</v>
      </c>
      <c r="BU9" t="s">
        <v>102</v>
      </c>
      <c r="BY9" t="s">
        <v>102</v>
      </c>
      <c r="CC9" t="s">
        <v>102</v>
      </c>
      <c r="CG9" t="s">
        <v>102</v>
      </c>
      <c r="CK9" t="s">
        <v>102</v>
      </c>
      <c r="CO9" t="s">
        <v>102</v>
      </c>
    </row>
    <row r="10" spans="1:93" x14ac:dyDescent="0.2">
      <c r="A10" t="s">
        <v>188</v>
      </c>
      <c r="B10" t="s">
        <v>189</v>
      </c>
      <c r="C10">
        <v>1</v>
      </c>
      <c r="D10" t="s">
        <v>190</v>
      </c>
      <c r="E10">
        <v>1</v>
      </c>
      <c r="F10" t="s">
        <v>191</v>
      </c>
      <c r="G10">
        <v>5</v>
      </c>
      <c r="H10" t="s">
        <v>192</v>
      </c>
      <c r="I10" t="s">
        <v>98</v>
      </c>
      <c r="J10" t="s">
        <v>193</v>
      </c>
      <c r="K10" t="s">
        <v>194</v>
      </c>
      <c r="L10">
        <v>13194</v>
      </c>
      <c r="M10" t="s">
        <v>195</v>
      </c>
      <c r="N10" s="2">
        <v>42736</v>
      </c>
      <c r="O10" s="2">
        <v>42886</v>
      </c>
      <c r="P10" t="s">
        <v>196</v>
      </c>
      <c r="Q10" t="s">
        <v>102</v>
      </c>
      <c r="R10" t="s">
        <v>102</v>
      </c>
      <c r="S10" t="s">
        <v>130</v>
      </c>
      <c r="T10" t="s">
        <v>131</v>
      </c>
      <c r="U10" t="s">
        <v>197</v>
      </c>
      <c r="V10" t="s">
        <v>198</v>
      </c>
      <c r="W10" t="s">
        <v>199</v>
      </c>
      <c r="X10" t="s">
        <v>200</v>
      </c>
      <c r="Y10" t="s">
        <v>201</v>
      </c>
      <c r="Z10" t="s">
        <v>202</v>
      </c>
      <c r="AA10" t="s">
        <v>102</v>
      </c>
      <c r="AB10" t="s">
        <v>102</v>
      </c>
      <c r="AC10" t="s">
        <v>109</v>
      </c>
      <c r="AD10" t="s">
        <v>102</v>
      </c>
      <c r="AE10" t="s">
        <v>203</v>
      </c>
      <c r="AF10" t="s">
        <v>102</v>
      </c>
      <c r="AG10" t="s">
        <v>102</v>
      </c>
      <c r="AH10" t="s">
        <v>102</v>
      </c>
      <c r="AI10" t="s">
        <v>102</v>
      </c>
      <c r="AJ10" t="s">
        <v>102</v>
      </c>
      <c r="AK10" t="s">
        <v>102</v>
      </c>
      <c r="AM10">
        <v>992742</v>
      </c>
      <c r="AN10">
        <v>992739</v>
      </c>
      <c r="AO10">
        <v>988189</v>
      </c>
      <c r="AS10" t="s">
        <v>102</v>
      </c>
      <c r="AT10">
        <v>992742</v>
      </c>
      <c r="AU10">
        <v>992739</v>
      </c>
      <c r="AV10">
        <v>988189</v>
      </c>
      <c r="AW10" t="s">
        <v>102</v>
      </c>
      <c r="BA10" t="s">
        <v>102</v>
      </c>
      <c r="BE10" t="s">
        <v>102</v>
      </c>
      <c r="BI10" t="s">
        <v>102</v>
      </c>
      <c r="BM10" t="s">
        <v>102</v>
      </c>
      <c r="BQ10" t="s">
        <v>102</v>
      </c>
      <c r="BU10" t="s">
        <v>102</v>
      </c>
      <c r="BY10" t="s">
        <v>102</v>
      </c>
      <c r="CC10" t="s">
        <v>102</v>
      </c>
      <c r="CG10" t="s">
        <v>102</v>
      </c>
      <c r="CK10" t="s">
        <v>102</v>
      </c>
      <c r="CO10" t="s">
        <v>102</v>
      </c>
    </row>
    <row r="11" spans="1:93" x14ac:dyDescent="0.2">
      <c r="A11" t="s">
        <v>188</v>
      </c>
      <c r="B11" t="s">
        <v>189</v>
      </c>
      <c r="C11">
        <v>1</v>
      </c>
      <c r="D11" t="s">
        <v>190</v>
      </c>
      <c r="E11">
        <v>1</v>
      </c>
      <c r="F11" t="s">
        <v>191</v>
      </c>
      <c r="G11">
        <v>5</v>
      </c>
      <c r="H11" t="s">
        <v>192</v>
      </c>
      <c r="I11" t="s">
        <v>98</v>
      </c>
      <c r="J11" t="s">
        <v>204</v>
      </c>
      <c r="K11" t="s">
        <v>205</v>
      </c>
      <c r="L11">
        <v>13195</v>
      </c>
      <c r="M11" t="s">
        <v>206</v>
      </c>
      <c r="N11" s="2">
        <v>42736</v>
      </c>
      <c r="O11" s="2">
        <v>42886</v>
      </c>
      <c r="P11" t="s">
        <v>196</v>
      </c>
      <c r="Q11" t="s">
        <v>102</v>
      </c>
      <c r="R11" t="s">
        <v>102</v>
      </c>
      <c r="S11" t="s">
        <v>130</v>
      </c>
      <c r="T11" t="s">
        <v>131</v>
      </c>
      <c r="U11" t="s">
        <v>207</v>
      </c>
      <c r="V11" t="s">
        <v>198</v>
      </c>
      <c r="W11" t="s">
        <v>199</v>
      </c>
      <c r="X11" t="s">
        <v>200</v>
      </c>
      <c r="Y11" t="s">
        <v>208</v>
      </c>
      <c r="Z11" t="s">
        <v>209</v>
      </c>
      <c r="AA11" t="s">
        <v>102</v>
      </c>
      <c r="AB11" t="s">
        <v>102</v>
      </c>
      <c r="AC11" t="s">
        <v>109</v>
      </c>
      <c r="AD11" t="s">
        <v>102</v>
      </c>
      <c r="AE11" t="s">
        <v>203</v>
      </c>
      <c r="AF11" t="s">
        <v>102</v>
      </c>
      <c r="AG11" t="s">
        <v>102</v>
      </c>
      <c r="AH11" t="s">
        <v>102</v>
      </c>
      <c r="AI11" t="s">
        <v>102</v>
      </c>
      <c r="AJ11" t="s">
        <v>102</v>
      </c>
      <c r="AK11" t="s">
        <v>102</v>
      </c>
      <c r="AM11">
        <v>506647</v>
      </c>
      <c r="AN11">
        <v>489382</v>
      </c>
      <c r="AO11">
        <v>504588</v>
      </c>
      <c r="AS11" t="s">
        <v>102</v>
      </c>
      <c r="AT11">
        <v>506647</v>
      </c>
      <c r="AU11">
        <v>489382</v>
      </c>
      <c r="AV11">
        <v>504588</v>
      </c>
      <c r="AW11" t="s">
        <v>102</v>
      </c>
      <c r="BA11" t="s">
        <v>102</v>
      </c>
      <c r="BE11" t="s">
        <v>102</v>
      </c>
      <c r="BI11" t="s">
        <v>102</v>
      </c>
      <c r="BM11" t="s">
        <v>102</v>
      </c>
      <c r="BQ11" t="s">
        <v>102</v>
      </c>
      <c r="BU11" t="s">
        <v>102</v>
      </c>
      <c r="BY11" t="s">
        <v>102</v>
      </c>
      <c r="CC11" t="s">
        <v>102</v>
      </c>
      <c r="CG11" t="s">
        <v>102</v>
      </c>
      <c r="CK11" t="s">
        <v>102</v>
      </c>
      <c r="CO11" t="s">
        <v>102</v>
      </c>
    </row>
    <row r="12" spans="1:93" x14ac:dyDescent="0.2">
      <c r="A12" t="s">
        <v>210</v>
      </c>
      <c r="B12" t="s">
        <v>211</v>
      </c>
      <c r="C12">
        <v>2</v>
      </c>
      <c r="D12" t="s">
        <v>212</v>
      </c>
      <c r="E12">
        <v>2</v>
      </c>
      <c r="F12" t="s">
        <v>213</v>
      </c>
      <c r="G12">
        <v>9</v>
      </c>
      <c r="H12" t="s">
        <v>214</v>
      </c>
      <c r="I12" t="s">
        <v>98</v>
      </c>
      <c r="J12">
        <v>12</v>
      </c>
      <c r="K12" t="s">
        <v>215</v>
      </c>
      <c r="L12">
        <v>84847</v>
      </c>
      <c r="M12" t="s">
        <v>216</v>
      </c>
      <c r="N12" s="2">
        <v>43466</v>
      </c>
      <c r="O12" s="2">
        <v>45291</v>
      </c>
      <c r="P12" t="s">
        <v>115</v>
      </c>
      <c r="Q12" t="s">
        <v>102</v>
      </c>
      <c r="R12" t="s">
        <v>102</v>
      </c>
      <c r="S12" t="s">
        <v>160</v>
      </c>
      <c r="T12" t="s">
        <v>161</v>
      </c>
      <c r="U12" t="s">
        <v>162</v>
      </c>
      <c r="V12" t="s">
        <v>217</v>
      </c>
      <c r="W12" t="s">
        <v>218</v>
      </c>
      <c r="X12" t="s">
        <v>219</v>
      </c>
      <c r="Y12" t="s">
        <v>220</v>
      </c>
      <c r="Z12" t="s">
        <v>166</v>
      </c>
      <c r="AA12" t="s">
        <v>102</v>
      </c>
      <c r="AB12" t="s">
        <v>102</v>
      </c>
      <c r="AC12" t="s">
        <v>109</v>
      </c>
      <c r="AE12" t="s">
        <v>203</v>
      </c>
      <c r="AF12" t="s">
        <v>102</v>
      </c>
      <c r="AH12" t="s">
        <v>221</v>
      </c>
      <c r="AJ12" t="s">
        <v>102</v>
      </c>
      <c r="AK12" t="s">
        <v>222</v>
      </c>
      <c r="AM12">
        <v>6780580</v>
      </c>
      <c r="AN12">
        <v>6780580</v>
      </c>
      <c r="AO12">
        <v>3051210</v>
      </c>
      <c r="AS12" t="s">
        <v>102</v>
      </c>
      <c r="AW12" t="s">
        <v>102</v>
      </c>
      <c r="BA12" t="s">
        <v>102</v>
      </c>
      <c r="BE12" t="s">
        <v>102</v>
      </c>
      <c r="BI12" t="s">
        <v>102</v>
      </c>
      <c r="BM12" t="s">
        <v>102</v>
      </c>
      <c r="BN12">
        <v>5599000</v>
      </c>
      <c r="BO12">
        <v>5599000</v>
      </c>
      <c r="BP12">
        <v>2306151</v>
      </c>
      <c r="BQ12" t="s">
        <v>102</v>
      </c>
      <c r="BR12">
        <v>1181580</v>
      </c>
      <c r="BS12">
        <v>1181580</v>
      </c>
      <c r="BT12">
        <v>745059</v>
      </c>
      <c r="BU12" t="s">
        <v>102</v>
      </c>
      <c r="BY12" t="s">
        <v>102</v>
      </c>
      <c r="CC12" t="s">
        <v>102</v>
      </c>
      <c r="CG12" t="s">
        <v>102</v>
      </c>
      <c r="CK12" t="s">
        <v>102</v>
      </c>
      <c r="CO12" t="s">
        <v>102</v>
      </c>
    </row>
    <row r="13" spans="1:93" x14ac:dyDescent="0.2">
      <c r="A13" t="s">
        <v>124</v>
      </c>
      <c r="B13" t="s">
        <v>223</v>
      </c>
      <c r="C13">
        <v>5</v>
      </c>
      <c r="D13" t="s">
        <v>224</v>
      </c>
      <c r="E13">
        <v>3</v>
      </c>
      <c r="F13" t="s">
        <v>225</v>
      </c>
      <c r="G13" t="s">
        <v>226</v>
      </c>
      <c r="H13" t="s">
        <v>227</v>
      </c>
      <c r="I13" t="s">
        <v>98</v>
      </c>
      <c r="J13">
        <v>12</v>
      </c>
      <c r="K13" t="s">
        <v>228</v>
      </c>
      <c r="L13">
        <v>114023</v>
      </c>
      <c r="M13" t="s">
        <v>102</v>
      </c>
      <c r="N13" s="2">
        <v>44927</v>
      </c>
      <c r="O13" s="2">
        <v>45290</v>
      </c>
      <c r="P13" t="s">
        <v>196</v>
      </c>
      <c r="Q13" t="s">
        <v>102</v>
      </c>
      <c r="R13" t="s">
        <v>102</v>
      </c>
      <c r="S13" t="s">
        <v>229</v>
      </c>
      <c r="T13" t="s">
        <v>230</v>
      </c>
      <c r="U13" t="s">
        <v>231</v>
      </c>
      <c r="V13" t="s">
        <v>232</v>
      </c>
      <c r="W13" t="s">
        <v>233</v>
      </c>
      <c r="X13" t="s">
        <v>234</v>
      </c>
      <c r="Y13" t="s">
        <v>235</v>
      </c>
      <c r="Z13" t="s">
        <v>166</v>
      </c>
      <c r="AA13" t="s">
        <v>102</v>
      </c>
      <c r="AB13" t="s">
        <v>102</v>
      </c>
      <c r="AC13" t="s">
        <v>236</v>
      </c>
      <c r="AE13" t="s">
        <v>203</v>
      </c>
      <c r="AF13" t="s">
        <v>102</v>
      </c>
      <c r="AH13" t="s">
        <v>146</v>
      </c>
      <c r="AJ13" t="s">
        <v>102</v>
      </c>
      <c r="AK13" t="s">
        <v>102</v>
      </c>
      <c r="AM13">
        <v>499996</v>
      </c>
      <c r="AN13">
        <v>199996</v>
      </c>
      <c r="AO13">
        <v>0</v>
      </c>
      <c r="AS13" t="s">
        <v>102</v>
      </c>
      <c r="AW13" t="s">
        <v>102</v>
      </c>
      <c r="BA13" t="s">
        <v>102</v>
      </c>
      <c r="BE13" t="s">
        <v>102</v>
      </c>
      <c r="BI13" t="s">
        <v>102</v>
      </c>
      <c r="BM13" t="s">
        <v>102</v>
      </c>
      <c r="BQ13" t="s">
        <v>102</v>
      </c>
      <c r="BR13">
        <v>499996</v>
      </c>
      <c r="BS13">
        <v>199996</v>
      </c>
      <c r="BU13" t="s">
        <v>102</v>
      </c>
      <c r="BY13" t="s">
        <v>102</v>
      </c>
      <c r="CC13" t="s">
        <v>102</v>
      </c>
      <c r="CG13" t="s">
        <v>102</v>
      </c>
      <c r="CK13" t="s">
        <v>102</v>
      </c>
      <c r="CO13" t="s">
        <v>102</v>
      </c>
    </row>
    <row r="14" spans="1:93" x14ac:dyDescent="0.2">
      <c r="A14" t="s">
        <v>178</v>
      </c>
      <c r="B14" t="s">
        <v>179</v>
      </c>
      <c r="C14">
        <v>1</v>
      </c>
      <c r="D14" t="s">
        <v>180</v>
      </c>
      <c r="E14">
        <v>2</v>
      </c>
      <c r="F14" t="s">
        <v>237</v>
      </c>
      <c r="G14">
        <v>9</v>
      </c>
      <c r="H14" t="s">
        <v>238</v>
      </c>
      <c r="I14" t="s">
        <v>98</v>
      </c>
      <c r="J14" t="s">
        <v>239</v>
      </c>
      <c r="K14" t="s">
        <v>240</v>
      </c>
      <c r="L14">
        <v>19960</v>
      </c>
      <c r="M14" t="s">
        <v>102</v>
      </c>
      <c r="N14" s="2">
        <v>43891</v>
      </c>
      <c r="O14" s="2">
        <v>44196</v>
      </c>
      <c r="P14" t="s">
        <v>115</v>
      </c>
      <c r="Q14" t="s">
        <v>102</v>
      </c>
      <c r="R14" t="s">
        <v>102</v>
      </c>
      <c r="S14" t="s">
        <v>130</v>
      </c>
      <c r="T14" t="s">
        <v>131</v>
      </c>
      <c r="U14" t="s">
        <v>241</v>
      </c>
      <c r="V14" t="s">
        <v>242</v>
      </c>
      <c r="W14" t="s">
        <v>120</v>
      </c>
      <c r="X14" t="s">
        <v>121</v>
      </c>
      <c r="Y14" t="s">
        <v>178</v>
      </c>
      <c r="Z14" t="s">
        <v>243</v>
      </c>
      <c r="AA14" t="s">
        <v>102</v>
      </c>
      <c r="AB14" t="s">
        <v>102</v>
      </c>
      <c r="AC14" t="s">
        <v>138</v>
      </c>
      <c r="AD14" t="s">
        <v>102</v>
      </c>
      <c r="AE14" t="s">
        <v>139</v>
      </c>
      <c r="AF14" t="s">
        <v>102</v>
      </c>
      <c r="AG14" t="s">
        <v>102</v>
      </c>
      <c r="AH14" t="s">
        <v>102</v>
      </c>
      <c r="AI14" t="s">
        <v>102</v>
      </c>
      <c r="AJ14" t="s">
        <v>102</v>
      </c>
      <c r="AK14" t="s">
        <v>102</v>
      </c>
      <c r="AM14">
        <v>0</v>
      </c>
      <c r="AN14">
        <v>0</v>
      </c>
      <c r="AO14">
        <v>0</v>
      </c>
      <c r="AS14" t="s">
        <v>102</v>
      </c>
      <c r="AW14" t="s">
        <v>102</v>
      </c>
      <c r="BA14" t="s">
        <v>102</v>
      </c>
      <c r="BE14" t="s">
        <v>102</v>
      </c>
      <c r="BI14" t="s">
        <v>102</v>
      </c>
      <c r="BM14" t="s">
        <v>102</v>
      </c>
      <c r="BQ14" t="s">
        <v>102</v>
      </c>
      <c r="BU14" t="s">
        <v>102</v>
      </c>
      <c r="BY14" t="s">
        <v>102</v>
      </c>
      <c r="CC14" t="s">
        <v>102</v>
      </c>
      <c r="CG14" t="s">
        <v>102</v>
      </c>
      <c r="CK14" t="s">
        <v>102</v>
      </c>
      <c r="CO14" t="s">
        <v>102</v>
      </c>
    </row>
    <row r="15" spans="1:93" x14ac:dyDescent="0.2">
      <c r="A15" t="s">
        <v>188</v>
      </c>
      <c r="B15" t="s">
        <v>189</v>
      </c>
      <c r="C15">
        <v>1</v>
      </c>
      <c r="D15" t="s">
        <v>190</v>
      </c>
      <c r="E15">
        <v>3</v>
      </c>
      <c r="F15" t="s">
        <v>244</v>
      </c>
      <c r="G15">
        <v>8</v>
      </c>
      <c r="H15" t="s">
        <v>245</v>
      </c>
      <c r="I15" t="s">
        <v>98</v>
      </c>
      <c r="J15" t="s">
        <v>246</v>
      </c>
      <c r="K15" t="s">
        <v>247</v>
      </c>
      <c r="L15">
        <v>13251</v>
      </c>
      <c r="M15" t="s">
        <v>248</v>
      </c>
      <c r="N15" s="2">
        <v>42736</v>
      </c>
      <c r="O15" s="2">
        <v>43465</v>
      </c>
      <c r="P15" t="s">
        <v>196</v>
      </c>
      <c r="Q15" t="s">
        <v>102</v>
      </c>
      <c r="R15" t="s">
        <v>102</v>
      </c>
      <c r="S15" t="s">
        <v>130</v>
      </c>
      <c r="T15" t="s">
        <v>131</v>
      </c>
      <c r="U15" t="s">
        <v>249</v>
      </c>
      <c r="V15" t="s">
        <v>250</v>
      </c>
      <c r="W15" t="s">
        <v>175</v>
      </c>
      <c r="X15" t="s">
        <v>176</v>
      </c>
      <c r="Y15" t="s">
        <v>208</v>
      </c>
      <c r="Z15" t="s">
        <v>251</v>
      </c>
      <c r="AA15" t="s">
        <v>102</v>
      </c>
      <c r="AB15" t="s">
        <v>102</v>
      </c>
      <c r="AC15" t="s">
        <v>109</v>
      </c>
      <c r="AD15" t="s">
        <v>102</v>
      </c>
      <c r="AE15" t="s">
        <v>203</v>
      </c>
      <c r="AF15" t="s">
        <v>102</v>
      </c>
      <c r="AG15" t="s">
        <v>102</v>
      </c>
      <c r="AH15" t="s">
        <v>102</v>
      </c>
      <c r="AI15" t="s">
        <v>102</v>
      </c>
      <c r="AJ15" t="s">
        <v>102</v>
      </c>
      <c r="AK15" t="s">
        <v>102</v>
      </c>
      <c r="AM15">
        <v>134980</v>
      </c>
      <c r="AN15">
        <v>134980</v>
      </c>
      <c r="AO15">
        <v>134367</v>
      </c>
      <c r="AS15" t="s">
        <v>102</v>
      </c>
      <c r="AT15">
        <v>119364</v>
      </c>
      <c r="AU15">
        <v>119364</v>
      </c>
      <c r="AV15">
        <v>119265</v>
      </c>
      <c r="AW15" t="s">
        <v>102</v>
      </c>
      <c r="AX15">
        <v>15616</v>
      </c>
      <c r="AY15">
        <v>15616</v>
      </c>
      <c r="AZ15">
        <v>15102</v>
      </c>
      <c r="BA15" t="s">
        <v>102</v>
      </c>
      <c r="BE15" t="s">
        <v>102</v>
      </c>
      <c r="BI15" t="s">
        <v>102</v>
      </c>
      <c r="BM15" t="s">
        <v>102</v>
      </c>
      <c r="BQ15" t="s">
        <v>102</v>
      </c>
      <c r="BU15" t="s">
        <v>102</v>
      </c>
      <c r="BY15" t="s">
        <v>102</v>
      </c>
      <c r="CC15" t="s">
        <v>102</v>
      </c>
      <c r="CG15" t="s">
        <v>102</v>
      </c>
      <c r="CK15" t="s">
        <v>102</v>
      </c>
      <c r="CO15" t="s">
        <v>102</v>
      </c>
    </row>
    <row r="16" spans="1:93" x14ac:dyDescent="0.2">
      <c r="A16" t="s">
        <v>124</v>
      </c>
      <c r="B16" t="s">
        <v>223</v>
      </c>
      <c r="C16">
        <v>3</v>
      </c>
      <c r="D16" t="s">
        <v>252</v>
      </c>
      <c r="E16">
        <v>1</v>
      </c>
      <c r="F16" t="s">
        <v>253</v>
      </c>
      <c r="G16" t="s">
        <v>254</v>
      </c>
      <c r="H16" t="s">
        <v>255</v>
      </c>
      <c r="I16" t="s">
        <v>98</v>
      </c>
      <c r="J16">
        <v>14</v>
      </c>
      <c r="K16" t="s">
        <v>256</v>
      </c>
      <c r="L16">
        <v>83908</v>
      </c>
      <c r="M16" t="s">
        <v>102</v>
      </c>
      <c r="N16" s="2">
        <v>44562</v>
      </c>
      <c r="O16" s="2">
        <v>44925</v>
      </c>
      <c r="P16" t="s">
        <v>101</v>
      </c>
      <c r="Q16" t="s">
        <v>102</v>
      </c>
      <c r="R16" t="s">
        <v>102</v>
      </c>
      <c r="S16" t="s">
        <v>130</v>
      </c>
      <c r="T16" t="s">
        <v>131</v>
      </c>
      <c r="U16" t="s">
        <v>143</v>
      </c>
      <c r="V16" t="s">
        <v>131</v>
      </c>
      <c r="W16" t="s">
        <v>257</v>
      </c>
      <c r="X16" t="s">
        <v>200</v>
      </c>
      <c r="Y16" t="s">
        <v>258</v>
      </c>
      <c r="Z16" t="s">
        <v>166</v>
      </c>
      <c r="AA16" t="s">
        <v>102</v>
      </c>
      <c r="AB16" t="s">
        <v>102</v>
      </c>
      <c r="AC16" t="s">
        <v>138</v>
      </c>
      <c r="AE16" t="s">
        <v>139</v>
      </c>
      <c r="AF16" t="s">
        <v>102</v>
      </c>
      <c r="AH16" t="s">
        <v>146</v>
      </c>
      <c r="AJ16" t="s">
        <v>102</v>
      </c>
      <c r="AK16" t="s">
        <v>102</v>
      </c>
      <c r="AM16">
        <v>46666</v>
      </c>
      <c r="AN16">
        <v>46666</v>
      </c>
      <c r="AO16">
        <v>0</v>
      </c>
      <c r="AS16" t="s">
        <v>102</v>
      </c>
      <c r="AW16" t="s">
        <v>102</v>
      </c>
      <c r="BA16" t="s">
        <v>102</v>
      </c>
      <c r="BE16" t="s">
        <v>102</v>
      </c>
      <c r="BI16" t="s">
        <v>102</v>
      </c>
      <c r="BM16" t="s">
        <v>102</v>
      </c>
      <c r="BN16">
        <v>46666</v>
      </c>
      <c r="BO16">
        <v>46666</v>
      </c>
      <c r="BQ16" t="s">
        <v>102</v>
      </c>
      <c r="BU16" t="s">
        <v>102</v>
      </c>
      <c r="BY16" t="s">
        <v>102</v>
      </c>
      <c r="CC16" t="s">
        <v>102</v>
      </c>
      <c r="CG16" t="s">
        <v>102</v>
      </c>
      <c r="CK16" t="s">
        <v>102</v>
      </c>
      <c r="CO16" t="s">
        <v>102</v>
      </c>
    </row>
    <row r="17" spans="1:93" x14ac:dyDescent="0.2">
      <c r="A17" t="s">
        <v>188</v>
      </c>
      <c r="B17" t="s">
        <v>189</v>
      </c>
      <c r="C17">
        <v>1</v>
      </c>
      <c r="D17" t="s">
        <v>190</v>
      </c>
      <c r="E17">
        <v>3</v>
      </c>
      <c r="F17" t="s">
        <v>244</v>
      </c>
      <c r="G17">
        <v>9</v>
      </c>
      <c r="H17" t="s">
        <v>259</v>
      </c>
      <c r="I17" t="s">
        <v>98</v>
      </c>
      <c r="J17">
        <v>20</v>
      </c>
      <c r="K17" t="s">
        <v>260</v>
      </c>
      <c r="L17">
        <v>75654</v>
      </c>
      <c r="M17" t="s">
        <v>102</v>
      </c>
      <c r="N17" s="2">
        <v>44075</v>
      </c>
      <c r="O17" s="2">
        <v>44407</v>
      </c>
      <c r="P17" t="s">
        <v>101</v>
      </c>
      <c r="Q17" t="s">
        <v>102</v>
      </c>
      <c r="R17" t="s">
        <v>102</v>
      </c>
      <c r="S17" t="s">
        <v>261</v>
      </c>
      <c r="T17" t="s">
        <v>262</v>
      </c>
      <c r="U17" t="s">
        <v>263</v>
      </c>
      <c r="V17" t="s">
        <v>264</v>
      </c>
      <c r="W17" t="s">
        <v>102</v>
      </c>
      <c r="X17" t="s">
        <v>102</v>
      </c>
      <c r="Y17" t="s">
        <v>208</v>
      </c>
      <c r="Z17" t="s">
        <v>102</v>
      </c>
      <c r="AA17" t="s">
        <v>102</v>
      </c>
      <c r="AB17" t="s">
        <v>102</v>
      </c>
      <c r="AC17" t="s">
        <v>102</v>
      </c>
      <c r="AD17" t="s">
        <v>102</v>
      </c>
      <c r="AE17" t="s">
        <v>102</v>
      </c>
      <c r="AF17" t="s">
        <v>102</v>
      </c>
      <c r="AG17" t="s">
        <v>102</v>
      </c>
      <c r="AH17" t="s">
        <v>102</v>
      </c>
      <c r="AI17" t="s">
        <v>102</v>
      </c>
      <c r="AJ17" t="s">
        <v>102</v>
      </c>
      <c r="AK17" t="s">
        <v>102</v>
      </c>
      <c r="AM17">
        <v>60736</v>
      </c>
      <c r="AN17">
        <v>60736</v>
      </c>
      <c r="AO17">
        <v>86787</v>
      </c>
      <c r="AS17" t="s">
        <v>102</v>
      </c>
      <c r="AW17" t="s">
        <v>102</v>
      </c>
      <c r="BA17" t="s">
        <v>102</v>
      </c>
      <c r="BE17" t="s">
        <v>102</v>
      </c>
      <c r="BI17" t="s">
        <v>102</v>
      </c>
      <c r="BJ17">
        <v>60736</v>
      </c>
      <c r="BK17">
        <v>60736</v>
      </c>
      <c r="BL17">
        <v>86787</v>
      </c>
      <c r="BM17" t="s">
        <v>102</v>
      </c>
      <c r="BQ17" t="s">
        <v>102</v>
      </c>
      <c r="BU17" t="s">
        <v>102</v>
      </c>
      <c r="BY17" t="s">
        <v>102</v>
      </c>
      <c r="CC17" t="s">
        <v>102</v>
      </c>
      <c r="CG17" t="s">
        <v>102</v>
      </c>
      <c r="CK17" t="s">
        <v>102</v>
      </c>
      <c r="CO17" t="s">
        <v>102</v>
      </c>
    </row>
    <row r="18" spans="1:93" x14ac:dyDescent="0.2">
      <c r="A18" t="s">
        <v>265</v>
      </c>
      <c r="B18" t="s">
        <v>266</v>
      </c>
      <c r="C18">
        <v>2</v>
      </c>
      <c r="D18" t="s">
        <v>267</v>
      </c>
      <c r="E18">
        <v>1</v>
      </c>
      <c r="F18" t="s">
        <v>268</v>
      </c>
      <c r="G18">
        <v>17</v>
      </c>
      <c r="H18" t="s">
        <v>269</v>
      </c>
      <c r="I18" t="s">
        <v>98</v>
      </c>
      <c r="J18" t="s">
        <v>270</v>
      </c>
      <c r="K18" t="s">
        <v>271</v>
      </c>
      <c r="L18">
        <v>25148</v>
      </c>
      <c r="M18" t="s">
        <v>272</v>
      </c>
      <c r="N18" s="2">
        <v>43466</v>
      </c>
      <c r="O18" s="2">
        <v>44561</v>
      </c>
      <c r="P18" t="s">
        <v>115</v>
      </c>
      <c r="Q18" t="s">
        <v>102</v>
      </c>
      <c r="R18" t="s">
        <v>102</v>
      </c>
      <c r="S18" t="s">
        <v>273</v>
      </c>
      <c r="T18" t="s">
        <v>274</v>
      </c>
      <c r="U18" t="s">
        <v>275</v>
      </c>
      <c r="V18" t="s">
        <v>250</v>
      </c>
      <c r="W18" t="s">
        <v>276</v>
      </c>
      <c r="X18" t="s">
        <v>277</v>
      </c>
      <c r="Y18" t="s">
        <v>265</v>
      </c>
      <c r="Z18" t="s">
        <v>187</v>
      </c>
      <c r="AA18" t="s">
        <v>102</v>
      </c>
      <c r="AB18" t="s">
        <v>102</v>
      </c>
      <c r="AC18" t="s">
        <v>278</v>
      </c>
      <c r="AD18" t="s">
        <v>102</v>
      </c>
      <c r="AE18" t="s">
        <v>139</v>
      </c>
      <c r="AF18" t="s">
        <v>102</v>
      </c>
      <c r="AG18" t="s">
        <v>102</v>
      </c>
      <c r="AH18" t="s">
        <v>102</v>
      </c>
      <c r="AI18" t="s">
        <v>102</v>
      </c>
      <c r="AJ18" t="s">
        <v>102</v>
      </c>
      <c r="AK18" t="s">
        <v>102</v>
      </c>
      <c r="AM18">
        <v>207022</v>
      </c>
      <c r="AN18">
        <v>207022</v>
      </c>
      <c r="AO18">
        <v>207022</v>
      </c>
      <c r="AS18" t="s">
        <v>102</v>
      </c>
      <c r="AW18" t="s">
        <v>102</v>
      </c>
      <c r="BA18" t="s">
        <v>102</v>
      </c>
      <c r="BB18">
        <v>60000</v>
      </c>
      <c r="BC18">
        <v>60000</v>
      </c>
      <c r="BD18">
        <v>60000</v>
      </c>
      <c r="BE18" t="s">
        <v>102</v>
      </c>
      <c r="BF18">
        <v>40000</v>
      </c>
      <c r="BG18">
        <v>40000</v>
      </c>
      <c r="BH18">
        <v>40000</v>
      </c>
      <c r="BI18" t="s">
        <v>102</v>
      </c>
      <c r="BJ18">
        <v>107022</v>
      </c>
      <c r="BK18">
        <v>107022</v>
      </c>
      <c r="BL18">
        <v>107022</v>
      </c>
      <c r="BM18" t="s">
        <v>102</v>
      </c>
      <c r="BQ18" t="s">
        <v>102</v>
      </c>
      <c r="BU18" t="s">
        <v>102</v>
      </c>
      <c r="BY18" t="s">
        <v>102</v>
      </c>
      <c r="CC18" t="s">
        <v>102</v>
      </c>
      <c r="CG18" t="s">
        <v>102</v>
      </c>
      <c r="CK18" t="s">
        <v>102</v>
      </c>
      <c r="CO18" t="s">
        <v>102</v>
      </c>
    </row>
    <row r="19" spans="1:93" x14ac:dyDescent="0.2">
      <c r="A19" t="s">
        <v>210</v>
      </c>
      <c r="B19" t="s">
        <v>211</v>
      </c>
      <c r="C19">
        <v>2</v>
      </c>
      <c r="D19" t="s">
        <v>212</v>
      </c>
      <c r="E19">
        <v>2</v>
      </c>
      <c r="F19" t="s">
        <v>213</v>
      </c>
      <c r="G19">
        <v>5</v>
      </c>
      <c r="H19" t="s">
        <v>279</v>
      </c>
      <c r="I19" t="s">
        <v>98</v>
      </c>
      <c r="J19">
        <v>23</v>
      </c>
      <c r="K19" t="s">
        <v>280</v>
      </c>
      <c r="L19">
        <v>65298</v>
      </c>
      <c r="M19" t="s">
        <v>281</v>
      </c>
      <c r="N19" s="2">
        <v>44075</v>
      </c>
      <c r="O19" s="2">
        <v>45107</v>
      </c>
      <c r="P19" t="s">
        <v>101</v>
      </c>
      <c r="Q19" t="s">
        <v>102</v>
      </c>
      <c r="R19" t="s">
        <v>102</v>
      </c>
      <c r="S19" t="s">
        <v>261</v>
      </c>
      <c r="T19" t="s">
        <v>262</v>
      </c>
      <c r="U19" t="s">
        <v>262</v>
      </c>
      <c r="V19" t="s">
        <v>282</v>
      </c>
      <c r="W19" t="s">
        <v>283</v>
      </c>
      <c r="X19" t="s">
        <v>176</v>
      </c>
      <c r="Y19" t="s">
        <v>210</v>
      </c>
      <c r="Z19" t="s">
        <v>284</v>
      </c>
      <c r="AA19" t="s">
        <v>102</v>
      </c>
      <c r="AB19" t="s">
        <v>102</v>
      </c>
      <c r="AC19" t="s">
        <v>236</v>
      </c>
      <c r="AE19" t="s">
        <v>110</v>
      </c>
      <c r="AF19" t="s">
        <v>102</v>
      </c>
      <c r="AH19" t="s">
        <v>102</v>
      </c>
      <c r="AI19" t="s">
        <v>102</v>
      </c>
      <c r="AJ19" t="s">
        <v>102</v>
      </c>
      <c r="AK19" t="s">
        <v>285</v>
      </c>
      <c r="AM19">
        <v>60000</v>
      </c>
      <c r="AN19">
        <v>27739</v>
      </c>
      <c r="AO19">
        <v>0</v>
      </c>
      <c r="AS19" t="s">
        <v>102</v>
      </c>
      <c r="AW19" t="s">
        <v>102</v>
      </c>
      <c r="BA19" t="s">
        <v>102</v>
      </c>
      <c r="BE19" t="s">
        <v>102</v>
      </c>
      <c r="BF19">
        <v>2173</v>
      </c>
      <c r="BG19">
        <v>2173</v>
      </c>
      <c r="BI19" t="s">
        <v>102</v>
      </c>
      <c r="BJ19">
        <v>7008</v>
      </c>
      <c r="BK19">
        <v>7008</v>
      </c>
      <c r="BM19" t="s">
        <v>102</v>
      </c>
      <c r="BN19">
        <v>18558</v>
      </c>
      <c r="BO19">
        <v>18558</v>
      </c>
      <c r="BQ19" t="s">
        <v>102</v>
      </c>
      <c r="BR19">
        <v>32261</v>
      </c>
      <c r="BU19" t="s">
        <v>102</v>
      </c>
      <c r="BY19" t="s">
        <v>102</v>
      </c>
      <c r="CC19" t="s">
        <v>102</v>
      </c>
      <c r="CG19" t="s">
        <v>102</v>
      </c>
      <c r="CK19" t="s">
        <v>102</v>
      </c>
      <c r="CO19" t="s">
        <v>102</v>
      </c>
    </row>
    <row r="20" spans="1:93" x14ac:dyDescent="0.2">
      <c r="A20" t="s">
        <v>152</v>
      </c>
      <c r="B20" t="s">
        <v>286</v>
      </c>
      <c r="C20">
        <v>2</v>
      </c>
      <c r="D20" t="s">
        <v>287</v>
      </c>
      <c r="E20">
        <v>2</v>
      </c>
      <c r="F20" t="s">
        <v>288</v>
      </c>
      <c r="G20">
        <v>2.2999999999999998</v>
      </c>
      <c r="H20" t="s">
        <v>289</v>
      </c>
      <c r="I20" t="s">
        <v>98</v>
      </c>
      <c r="J20" t="s">
        <v>290</v>
      </c>
      <c r="K20" t="s">
        <v>291</v>
      </c>
      <c r="L20">
        <v>106447</v>
      </c>
      <c r="M20" t="s">
        <v>102</v>
      </c>
      <c r="N20" s="2">
        <v>44927</v>
      </c>
      <c r="O20" s="2">
        <v>45390</v>
      </c>
      <c r="P20" t="s">
        <v>115</v>
      </c>
      <c r="Q20" t="s">
        <v>102</v>
      </c>
      <c r="R20" t="s">
        <v>102</v>
      </c>
      <c r="S20" t="s">
        <v>292</v>
      </c>
      <c r="T20" t="s">
        <v>293</v>
      </c>
      <c r="U20" t="s">
        <v>162</v>
      </c>
      <c r="V20" t="s">
        <v>294</v>
      </c>
      <c r="W20" t="s">
        <v>295</v>
      </c>
      <c r="X20" t="s">
        <v>296</v>
      </c>
      <c r="Y20" t="s">
        <v>152</v>
      </c>
      <c r="Z20" t="s">
        <v>166</v>
      </c>
      <c r="AA20" t="s">
        <v>102</v>
      </c>
      <c r="AB20" t="s">
        <v>102</v>
      </c>
      <c r="AC20" t="s">
        <v>138</v>
      </c>
      <c r="AE20" t="s">
        <v>203</v>
      </c>
      <c r="AF20" t="s">
        <v>102</v>
      </c>
      <c r="AH20" t="s">
        <v>102</v>
      </c>
      <c r="AI20" t="s">
        <v>102</v>
      </c>
      <c r="AJ20" t="s">
        <v>102</v>
      </c>
      <c r="AK20" t="s">
        <v>102</v>
      </c>
      <c r="AM20">
        <v>2222318</v>
      </c>
      <c r="AN20">
        <v>2411578</v>
      </c>
      <c r="AO20">
        <v>738246</v>
      </c>
      <c r="AS20" t="s">
        <v>102</v>
      </c>
      <c r="AW20" t="s">
        <v>102</v>
      </c>
      <c r="BA20" t="s">
        <v>102</v>
      </c>
      <c r="BE20" t="s">
        <v>102</v>
      </c>
      <c r="BI20" t="s">
        <v>102</v>
      </c>
      <c r="BM20" t="s">
        <v>102</v>
      </c>
      <c r="BQ20" t="s">
        <v>102</v>
      </c>
      <c r="BR20">
        <v>1115129</v>
      </c>
      <c r="BS20">
        <v>1115129</v>
      </c>
      <c r="BT20">
        <v>738246</v>
      </c>
      <c r="BU20" t="s">
        <v>297</v>
      </c>
      <c r="BV20">
        <v>1107189</v>
      </c>
      <c r="BW20">
        <v>1296449</v>
      </c>
      <c r="BY20" t="s">
        <v>102</v>
      </c>
      <c r="CC20" t="s">
        <v>102</v>
      </c>
      <c r="CG20" t="s">
        <v>102</v>
      </c>
      <c r="CK20" t="s">
        <v>102</v>
      </c>
      <c r="CO20" t="s">
        <v>102</v>
      </c>
    </row>
    <row r="21" spans="1:93" x14ac:dyDescent="0.2">
      <c r="A21" t="s">
        <v>298</v>
      </c>
      <c r="B21" t="s">
        <v>299</v>
      </c>
      <c r="C21">
        <v>2</v>
      </c>
      <c r="D21" t="s">
        <v>300</v>
      </c>
      <c r="E21">
        <v>1</v>
      </c>
      <c r="F21" t="s">
        <v>301</v>
      </c>
      <c r="G21">
        <v>6</v>
      </c>
      <c r="H21" t="s">
        <v>302</v>
      </c>
      <c r="I21" t="s">
        <v>98</v>
      </c>
      <c r="J21">
        <v>29</v>
      </c>
      <c r="K21" t="s">
        <v>303</v>
      </c>
      <c r="L21">
        <v>84163</v>
      </c>
      <c r="M21" t="s">
        <v>102</v>
      </c>
      <c r="N21" s="2">
        <v>44562</v>
      </c>
      <c r="O21" s="2">
        <v>45107</v>
      </c>
      <c r="P21" t="s">
        <v>115</v>
      </c>
      <c r="Q21" t="s">
        <v>102</v>
      </c>
      <c r="R21" t="s">
        <v>102</v>
      </c>
      <c r="S21" t="s">
        <v>304</v>
      </c>
      <c r="T21" t="s">
        <v>305</v>
      </c>
      <c r="U21" t="s">
        <v>306</v>
      </c>
      <c r="V21" t="s">
        <v>307</v>
      </c>
      <c r="W21" t="s">
        <v>308</v>
      </c>
      <c r="X21" t="s">
        <v>309</v>
      </c>
      <c r="Y21" t="s">
        <v>298</v>
      </c>
      <c r="Z21" t="s">
        <v>166</v>
      </c>
      <c r="AA21" t="s">
        <v>102</v>
      </c>
      <c r="AB21" t="s">
        <v>102</v>
      </c>
      <c r="AC21" t="s">
        <v>138</v>
      </c>
      <c r="AE21" t="s">
        <v>139</v>
      </c>
      <c r="AF21" t="s">
        <v>102</v>
      </c>
      <c r="AH21" t="s">
        <v>102</v>
      </c>
      <c r="AI21" t="s">
        <v>102</v>
      </c>
      <c r="AJ21" t="s">
        <v>102</v>
      </c>
      <c r="AK21" t="s">
        <v>102</v>
      </c>
      <c r="AM21">
        <v>9369097</v>
      </c>
      <c r="AN21">
        <v>9369097</v>
      </c>
      <c r="AO21">
        <v>6796851</v>
      </c>
      <c r="AS21" t="s">
        <v>102</v>
      </c>
      <c r="AW21" t="s">
        <v>102</v>
      </c>
      <c r="BA21" t="s">
        <v>102</v>
      </c>
      <c r="BE21" t="s">
        <v>102</v>
      </c>
      <c r="BI21" t="s">
        <v>102</v>
      </c>
      <c r="BM21" t="s">
        <v>310</v>
      </c>
      <c r="BN21">
        <v>9369097</v>
      </c>
      <c r="BO21">
        <v>5561250</v>
      </c>
      <c r="BP21">
        <v>5561250</v>
      </c>
      <c r="BQ21" t="s">
        <v>310</v>
      </c>
      <c r="BS21">
        <v>3807847</v>
      </c>
      <c r="BT21">
        <v>1235601</v>
      </c>
      <c r="BU21" t="s">
        <v>311</v>
      </c>
      <c r="BY21" t="s">
        <v>102</v>
      </c>
      <c r="CC21" t="s">
        <v>102</v>
      </c>
      <c r="CG21" t="s">
        <v>102</v>
      </c>
      <c r="CK21" t="s">
        <v>102</v>
      </c>
      <c r="CO21" t="s">
        <v>102</v>
      </c>
    </row>
    <row r="22" spans="1:93" x14ac:dyDescent="0.2">
      <c r="A22" t="s">
        <v>312</v>
      </c>
      <c r="B22" t="s">
        <v>313</v>
      </c>
      <c r="C22">
        <v>3.2</v>
      </c>
      <c r="D22" t="s">
        <v>314</v>
      </c>
      <c r="E22">
        <v>4</v>
      </c>
      <c r="F22" t="s">
        <v>315</v>
      </c>
      <c r="G22">
        <v>19</v>
      </c>
      <c r="H22" t="s">
        <v>316</v>
      </c>
      <c r="I22" t="s">
        <v>98</v>
      </c>
      <c r="J22" t="s">
        <v>317</v>
      </c>
      <c r="K22" t="s">
        <v>318</v>
      </c>
      <c r="L22">
        <v>52775</v>
      </c>
      <c r="M22" t="s">
        <v>319</v>
      </c>
      <c r="N22" s="2">
        <v>44044</v>
      </c>
      <c r="O22" s="2">
        <v>44469</v>
      </c>
      <c r="P22" t="s">
        <v>101</v>
      </c>
      <c r="Q22" t="s">
        <v>102</v>
      </c>
      <c r="R22" t="s">
        <v>102</v>
      </c>
      <c r="S22" t="s">
        <v>261</v>
      </c>
      <c r="T22" t="s">
        <v>262</v>
      </c>
      <c r="U22" t="s">
        <v>262</v>
      </c>
      <c r="V22" t="s">
        <v>320</v>
      </c>
      <c r="W22" t="s">
        <v>321</v>
      </c>
      <c r="X22" t="s">
        <v>200</v>
      </c>
      <c r="Y22" t="s">
        <v>312</v>
      </c>
      <c r="Z22" t="s">
        <v>322</v>
      </c>
      <c r="AA22" t="s">
        <v>102</v>
      </c>
      <c r="AB22" t="s">
        <v>102</v>
      </c>
      <c r="AC22" t="s">
        <v>109</v>
      </c>
      <c r="AD22" t="s">
        <v>102</v>
      </c>
      <c r="AE22" t="s">
        <v>102</v>
      </c>
      <c r="AF22" t="s">
        <v>102</v>
      </c>
      <c r="AG22" t="s">
        <v>102</v>
      </c>
      <c r="AH22" t="s">
        <v>102</v>
      </c>
      <c r="AI22" t="s">
        <v>102</v>
      </c>
      <c r="AJ22" t="s">
        <v>102</v>
      </c>
      <c r="AK22" t="s">
        <v>102</v>
      </c>
      <c r="AM22">
        <v>21680</v>
      </c>
      <c r="AN22">
        <v>21680</v>
      </c>
      <c r="AO22">
        <v>21680</v>
      </c>
      <c r="AS22" t="s">
        <v>102</v>
      </c>
      <c r="AW22" t="s">
        <v>102</v>
      </c>
      <c r="BA22" t="s">
        <v>102</v>
      </c>
      <c r="BE22" t="s">
        <v>102</v>
      </c>
      <c r="BH22">
        <v>10000</v>
      </c>
      <c r="BI22" t="s">
        <v>102</v>
      </c>
      <c r="BJ22">
        <v>21680</v>
      </c>
      <c r="BK22">
        <v>21680</v>
      </c>
      <c r="BL22">
        <v>11680</v>
      </c>
      <c r="BM22" t="s">
        <v>102</v>
      </c>
      <c r="BQ22" t="s">
        <v>102</v>
      </c>
      <c r="BU22" t="s">
        <v>102</v>
      </c>
      <c r="BY22" t="s">
        <v>102</v>
      </c>
      <c r="CC22" t="s">
        <v>102</v>
      </c>
      <c r="CG22" t="s">
        <v>102</v>
      </c>
      <c r="CK22" t="s">
        <v>102</v>
      </c>
      <c r="CO22" t="s">
        <v>102</v>
      </c>
    </row>
    <row r="23" spans="1:93" x14ac:dyDescent="0.2">
      <c r="A23" t="s">
        <v>323</v>
      </c>
      <c r="B23" t="s">
        <v>286</v>
      </c>
      <c r="C23" t="e">
        <f>-PAK-3</f>
        <v>#NAME?</v>
      </c>
      <c r="D23" t="s">
        <v>324</v>
      </c>
      <c r="E23">
        <v>3</v>
      </c>
      <c r="F23" t="s">
        <v>325</v>
      </c>
      <c r="G23">
        <v>3.2</v>
      </c>
      <c r="H23" t="s">
        <v>326</v>
      </c>
      <c r="I23" t="s">
        <v>98</v>
      </c>
      <c r="J23" t="s">
        <v>327</v>
      </c>
      <c r="K23" t="s">
        <v>328</v>
      </c>
      <c r="L23">
        <v>109264</v>
      </c>
      <c r="M23" s="1" t="s">
        <v>329</v>
      </c>
      <c r="N23" s="2">
        <v>44927</v>
      </c>
      <c r="O23" s="2">
        <v>45657</v>
      </c>
      <c r="P23" t="s">
        <v>115</v>
      </c>
      <c r="Q23" t="s">
        <v>102</v>
      </c>
      <c r="R23" t="s">
        <v>102</v>
      </c>
      <c r="S23" t="s">
        <v>330</v>
      </c>
      <c r="T23" t="s">
        <v>331</v>
      </c>
      <c r="U23" t="s">
        <v>332</v>
      </c>
      <c r="V23" t="s">
        <v>333</v>
      </c>
      <c r="W23" t="s">
        <v>334</v>
      </c>
      <c r="X23" t="s">
        <v>335</v>
      </c>
      <c r="Y23" t="s">
        <v>336</v>
      </c>
      <c r="Z23" t="s">
        <v>337</v>
      </c>
      <c r="AA23" t="s">
        <v>338</v>
      </c>
      <c r="AC23" t="s">
        <v>109</v>
      </c>
      <c r="AE23" t="s">
        <v>203</v>
      </c>
      <c r="AF23" t="s">
        <v>102</v>
      </c>
      <c r="AH23" t="s">
        <v>140</v>
      </c>
      <c r="AJ23" t="s">
        <v>339</v>
      </c>
      <c r="AK23" t="s">
        <v>340</v>
      </c>
      <c r="AM23">
        <v>29666457</v>
      </c>
      <c r="AN23">
        <v>23355581</v>
      </c>
      <c r="AO23">
        <v>19164885</v>
      </c>
      <c r="AS23" t="s">
        <v>102</v>
      </c>
      <c r="AW23" t="s">
        <v>102</v>
      </c>
      <c r="BA23" t="s">
        <v>102</v>
      </c>
      <c r="BE23" t="s">
        <v>102</v>
      </c>
      <c r="BI23" t="s">
        <v>102</v>
      </c>
      <c r="BM23" t="s">
        <v>102</v>
      </c>
      <c r="BQ23" t="s">
        <v>102</v>
      </c>
      <c r="BR23">
        <v>15411067</v>
      </c>
      <c r="BS23">
        <v>14961067</v>
      </c>
      <c r="BT23">
        <v>12780599</v>
      </c>
      <c r="BU23" t="s">
        <v>102</v>
      </c>
      <c r="BV23">
        <v>14255390</v>
      </c>
      <c r="BW23">
        <v>8394514</v>
      </c>
      <c r="BX23">
        <v>6384286</v>
      </c>
      <c r="BY23" t="s">
        <v>341</v>
      </c>
      <c r="CC23" t="s">
        <v>102</v>
      </c>
      <c r="CG23" t="s">
        <v>102</v>
      </c>
      <c r="CK23" t="s">
        <v>102</v>
      </c>
      <c r="CO23" t="s">
        <v>102</v>
      </c>
    </row>
    <row r="24" spans="1:93" x14ac:dyDescent="0.2">
      <c r="A24" t="s">
        <v>93</v>
      </c>
      <c r="B24" t="s">
        <v>342</v>
      </c>
      <c r="C24">
        <v>2</v>
      </c>
      <c r="D24" t="s">
        <v>343</v>
      </c>
      <c r="E24">
        <v>3</v>
      </c>
      <c r="F24" t="s">
        <v>344</v>
      </c>
      <c r="G24">
        <v>3.2</v>
      </c>
      <c r="H24" t="s">
        <v>345</v>
      </c>
      <c r="I24" t="s">
        <v>98</v>
      </c>
      <c r="J24" t="s">
        <v>346</v>
      </c>
      <c r="K24" t="s">
        <v>347</v>
      </c>
      <c r="L24">
        <v>146345</v>
      </c>
      <c r="M24" s="1" t="s">
        <v>348</v>
      </c>
      <c r="N24" s="2">
        <v>44949</v>
      </c>
      <c r="O24" s="2">
        <v>46387</v>
      </c>
      <c r="P24" t="s">
        <v>115</v>
      </c>
      <c r="Q24" t="s">
        <v>102</v>
      </c>
      <c r="R24" t="s">
        <v>102</v>
      </c>
      <c r="S24" t="s">
        <v>349</v>
      </c>
      <c r="T24" t="s">
        <v>350</v>
      </c>
      <c r="U24" t="s">
        <v>118</v>
      </c>
      <c r="V24" t="s">
        <v>351</v>
      </c>
      <c r="W24" t="s">
        <v>352</v>
      </c>
      <c r="X24" t="s">
        <v>165</v>
      </c>
      <c r="Y24" t="s">
        <v>93</v>
      </c>
      <c r="Z24" t="s">
        <v>353</v>
      </c>
      <c r="AA24" t="s">
        <v>102</v>
      </c>
      <c r="AB24" t="s">
        <v>102</v>
      </c>
      <c r="AC24" t="s">
        <v>138</v>
      </c>
      <c r="AE24" t="s">
        <v>110</v>
      </c>
      <c r="AF24" t="s">
        <v>102</v>
      </c>
      <c r="AH24" t="s">
        <v>221</v>
      </c>
      <c r="AJ24" t="s">
        <v>102</v>
      </c>
      <c r="AK24" t="s">
        <v>102</v>
      </c>
      <c r="AM24">
        <v>1842942</v>
      </c>
      <c r="AN24">
        <v>1842942</v>
      </c>
      <c r="AO24">
        <v>1303872</v>
      </c>
      <c r="AS24" t="s">
        <v>102</v>
      </c>
      <c r="AW24" t="s">
        <v>102</v>
      </c>
      <c r="BA24" t="s">
        <v>102</v>
      </c>
      <c r="BE24" t="s">
        <v>102</v>
      </c>
      <c r="BI24" t="s">
        <v>102</v>
      </c>
      <c r="BM24" t="s">
        <v>102</v>
      </c>
      <c r="BQ24" t="s">
        <v>102</v>
      </c>
      <c r="BR24">
        <v>868315</v>
      </c>
      <c r="BS24">
        <v>868315</v>
      </c>
      <c r="BT24">
        <v>868315</v>
      </c>
      <c r="BU24" t="s">
        <v>354</v>
      </c>
      <c r="BV24">
        <v>974627</v>
      </c>
      <c r="BW24">
        <v>974627</v>
      </c>
      <c r="BX24">
        <v>435557</v>
      </c>
      <c r="BY24" t="s">
        <v>355</v>
      </c>
      <c r="CC24" t="s">
        <v>102</v>
      </c>
      <c r="CG24" t="s">
        <v>102</v>
      </c>
      <c r="CK24" t="s">
        <v>102</v>
      </c>
      <c r="CO24" t="s">
        <v>102</v>
      </c>
    </row>
    <row r="25" spans="1:93" x14ac:dyDescent="0.2">
      <c r="A25" t="s">
        <v>210</v>
      </c>
      <c r="B25" t="s">
        <v>125</v>
      </c>
      <c r="C25">
        <v>3</v>
      </c>
      <c r="D25" t="s">
        <v>356</v>
      </c>
      <c r="E25">
        <v>3</v>
      </c>
      <c r="F25" t="s">
        <v>357</v>
      </c>
      <c r="G25">
        <v>3.3</v>
      </c>
      <c r="H25" t="s">
        <v>358</v>
      </c>
      <c r="I25" t="s">
        <v>98</v>
      </c>
      <c r="J25" t="s">
        <v>359</v>
      </c>
      <c r="K25" t="s">
        <v>360</v>
      </c>
      <c r="L25">
        <v>153138</v>
      </c>
      <c r="M25" t="s">
        <v>361</v>
      </c>
      <c r="N25" s="2">
        <v>45292</v>
      </c>
      <c r="O25" s="2">
        <v>45930</v>
      </c>
      <c r="P25" t="s">
        <v>115</v>
      </c>
      <c r="Q25" t="s">
        <v>102</v>
      </c>
      <c r="R25" t="s">
        <v>102</v>
      </c>
      <c r="S25" t="s">
        <v>160</v>
      </c>
      <c r="T25" t="s">
        <v>161</v>
      </c>
      <c r="U25" t="s">
        <v>162</v>
      </c>
      <c r="V25" t="s">
        <v>362</v>
      </c>
      <c r="W25" t="s">
        <v>218</v>
      </c>
      <c r="X25" t="s">
        <v>219</v>
      </c>
      <c r="Y25" t="s">
        <v>363</v>
      </c>
      <c r="Z25" t="s">
        <v>166</v>
      </c>
      <c r="AA25" t="s">
        <v>102</v>
      </c>
      <c r="AB25" t="s">
        <v>102</v>
      </c>
      <c r="AC25" t="s">
        <v>109</v>
      </c>
      <c r="AE25" t="s">
        <v>203</v>
      </c>
      <c r="AF25" t="s">
        <v>102</v>
      </c>
      <c r="AH25" t="s">
        <v>102</v>
      </c>
      <c r="AI25" t="s">
        <v>102</v>
      </c>
      <c r="AJ25" t="s">
        <v>364</v>
      </c>
      <c r="AK25" t="s">
        <v>365</v>
      </c>
      <c r="AM25">
        <v>1341828</v>
      </c>
      <c r="AN25">
        <v>1341828</v>
      </c>
      <c r="AO25">
        <v>715022</v>
      </c>
      <c r="AS25" t="s">
        <v>102</v>
      </c>
      <c r="AW25" t="s">
        <v>102</v>
      </c>
      <c r="BA25" t="s">
        <v>102</v>
      </c>
      <c r="BE25" t="s">
        <v>102</v>
      </c>
      <c r="BI25" t="s">
        <v>102</v>
      </c>
      <c r="BM25" t="s">
        <v>102</v>
      </c>
      <c r="BQ25" t="s">
        <v>102</v>
      </c>
      <c r="BU25" t="s">
        <v>102</v>
      </c>
      <c r="BV25">
        <v>871154</v>
      </c>
      <c r="BW25">
        <v>871154</v>
      </c>
      <c r="BX25">
        <v>715022</v>
      </c>
      <c r="BY25" t="s">
        <v>366</v>
      </c>
      <c r="BZ25">
        <v>470674</v>
      </c>
      <c r="CA25">
        <v>470674</v>
      </c>
      <c r="CC25" t="s">
        <v>102</v>
      </c>
      <c r="CG25" t="s">
        <v>102</v>
      </c>
      <c r="CK25" t="s">
        <v>102</v>
      </c>
      <c r="CO25" t="s">
        <v>102</v>
      </c>
    </row>
    <row r="26" spans="1:93" x14ac:dyDescent="0.2">
      <c r="A26" t="s">
        <v>93</v>
      </c>
      <c r="B26" t="s">
        <v>94</v>
      </c>
      <c r="C26">
        <v>4</v>
      </c>
      <c r="D26" t="s">
        <v>367</v>
      </c>
      <c r="E26">
        <v>1</v>
      </c>
      <c r="F26" t="s">
        <v>368</v>
      </c>
      <c r="G26">
        <v>6</v>
      </c>
      <c r="H26" t="s">
        <v>369</v>
      </c>
      <c r="I26" t="s">
        <v>98</v>
      </c>
      <c r="J26">
        <v>34</v>
      </c>
      <c r="K26" t="s">
        <v>370</v>
      </c>
      <c r="L26">
        <v>59762</v>
      </c>
      <c r="M26" t="s">
        <v>102</v>
      </c>
      <c r="N26" s="2">
        <v>43101</v>
      </c>
      <c r="O26" s="2">
        <v>44926</v>
      </c>
      <c r="P26" t="s">
        <v>371</v>
      </c>
      <c r="Q26" t="s">
        <v>102</v>
      </c>
      <c r="R26" t="s">
        <v>102</v>
      </c>
      <c r="S26" t="s">
        <v>349</v>
      </c>
      <c r="T26" t="s">
        <v>350</v>
      </c>
      <c r="U26" t="s">
        <v>102</v>
      </c>
      <c r="V26" t="s">
        <v>102</v>
      </c>
      <c r="W26" t="s">
        <v>372</v>
      </c>
      <c r="X26" t="s">
        <v>373</v>
      </c>
      <c r="Y26" t="s">
        <v>93</v>
      </c>
      <c r="Z26" t="s">
        <v>102</v>
      </c>
      <c r="AA26" t="s">
        <v>102</v>
      </c>
      <c r="AB26" t="s">
        <v>102</v>
      </c>
      <c r="AC26" t="s">
        <v>102</v>
      </c>
      <c r="AD26" t="s">
        <v>102</v>
      </c>
      <c r="AE26" t="s">
        <v>102</v>
      </c>
      <c r="AF26" t="s">
        <v>102</v>
      </c>
      <c r="AG26" t="s">
        <v>102</v>
      </c>
      <c r="AH26" t="s">
        <v>102</v>
      </c>
      <c r="AI26" t="s">
        <v>102</v>
      </c>
      <c r="AJ26" t="s">
        <v>102</v>
      </c>
      <c r="AK26" t="s">
        <v>102</v>
      </c>
      <c r="AM26">
        <v>0</v>
      </c>
      <c r="AN26">
        <v>0</v>
      </c>
      <c r="AO26">
        <v>0</v>
      </c>
      <c r="AS26" t="s">
        <v>102</v>
      </c>
      <c r="AW26" t="s">
        <v>102</v>
      </c>
      <c r="BA26" t="s">
        <v>102</v>
      </c>
      <c r="BE26" t="s">
        <v>102</v>
      </c>
      <c r="BI26" t="s">
        <v>102</v>
      </c>
      <c r="BM26" t="s">
        <v>374</v>
      </c>
      <c r="BQ26" t="s">
        <v>375</v>
      </c>
      <c r="BU26" t="s">
        <v>102</v>
      </c>
      <c r="BY26" t="s">
        <v>102</v>
      </c>
      <c r="CC26" t="s">
        <v>102</v>
      </c>
      <c r="CG26" t="s">
        <v>102</v>
      </c>
      <c r="CK26" t="s">
        <v>102</v>
      </c>
      <c r="CO26" t="s">
        <v>102</v>
      </c>
    </row>
    <row r="27" spans="1:93" x14ac:dyDescent="0.2">
      <c r="A27" t="s">
        <v>312</v>
      </c>
      <c r="B27" t="s">
        <v>376</v>
      </c>
      <c r="C27">
        <v>4</v>
      </c>
      <c r="D27" t="s">
        <v>377</v>
      </c>
      <c r="E27">
        <v>4</v>
      </c>
      <c r="F27" t="s">
        <v>378</v>
      </c>
      <c r="G27">
        <v>4.0999999999999996</v>
      </c>
      <c r="H27" t="s">
        <v>379</v>
      </c>
      <c r="I27" t="s">
        <v>98</v>
      </c>
      <c r="J27" t="s">
        <v>380</v>
      </c>
      <c r="K27" t="s">
        <v>381</v>
      </c>
      <c r="L27">
        <v>183241</v>
      </c>
      <c r="M27" t="s">
        <v>382</v>
      </c>
      <c r="N27" s="2">
        <v>45658</v>
      </c>
      <c r="O27" s="2">
        <v>46022</v>
      </c>
      <c r="P27" t="s">
        <v>115</v>
      </c>
      <c r="Q27" t="s">
        <v>102</v>
      </c>
      <c r="R27" t="s">
        <v>102</v>
      </c>
      <c r="S27" t="s">
        <v>103</v>
      </c>
      <c r="T27" t="s">
        <v>104</v>
      </c>
      <c r="U27" t="s">
        <v>383</v>
      </c>
      <c r="V27" t="s">
        <v>384</v>
      </c>
      <c r="W27" t="s">
        <v>385</v>
      </c>
      <c r="X27" t="s">
        <v>108</v>
      </c>
      <c r="Y27" t="s">
        <v>312</v>
      </c>
      <c r="Z27" t="s">
        <v>202</v>
      </c>
      <c r="AA27" t="s">
        <v>102</v>
      </c>
      <c r="AB27" t="s">
        <v>102</v>
      </c>
      <c r="AC27" t="s">
        <v>138</v>
      </c>
      <c r="AE27" t="s">
        <v>139</v>
      </c>
      <c r="AF27" t="s">
        <v>386</v>
      </c>
      <c r="AH27" t="s">
        <v>140</v>
      </c>
      <c r="AJ27" t="s">
        <v>387</v>
      </c>
      <c r="AK27" t="s">
        <v>388</v>
      </c>
      <c r="AM27">
        <v>1117000</v>
      </c>
      <c r="AN27">
        <v>1117000</v>
      </c>
      <c r="AO27">
        <v>0</v>
      </c>
      <c r="AS27" t="s">
        <v>102</v>
      </c>
      <c r="AW27" t="s">
        <v>102</v>
      </c>
      <c r="BA27" t="s">
        <v>102</v>
      </c>
      <c r="BE27" t="s">
        <v>102</v>
      </c>
      <c r="BI27" t="s">
        <v>102</v>
      </c>
      <c r="BM27" t="s">
        <v>102</v>
      </c>
      <c r="BQ27" t="s">
        <v>102</v>
      </c>
      <c r="BU27" t="s">
        <v>102</v>
      </c>
      <c r="BY27" t="s">
        <v>102</v>
      </c>
      <c r="BZ27">
        <v>1117000</v>
      </c>
      <c r="CA27">
        <v>1117000</v>
      </c>
      <c r="CC27" t="s">
        <v>102</v>
      </c>
      <c r="CG27" t="s">
        <v>102</v>
      </c>
      <c r="CK27" t="s">
        <v>102</v>
      </c>
      <c r="CO27" t="s">
        <v>102</v>
      </c>
    </row>
    <row r="28" spans="1:93" x14ac:dyDescent="0.2">
      <c r="A28" t="s">
        <v>312</v>
      </c>
      <c r="B28" t="s">
        <v>313</v>
      </c>
      <c r="C28">
        <v>4</v>
      </c>
      <c r="D28" t="s">
        <v>389</v>
      </c>
      <c r="E28">
        <v>1</v>
      </c>
      <c r="F28" t="s">
        <v>390</v>
      </c>
      <c r="G28">
        <v>30</v>
      </c>
      <c r="H28" t="s">
        <v>391</v>
      </c>
      <c r="I28" t="s">
        <v>98</v>
      </c>
      <c r="J28" t="s">
        <v>392</v>
      </c>
      <c r="K28" t="s">
        <v>393</v>
      </c>
      <c r="L28">
        <v>99856</v>
      </c>
      <c r="M28" t="s">
        <v>394</v>
      </c>
      <c r="N28" s="2">
        <v>44562</v>
      </c>
      <c r="O28" s="2">
        <v>44926</v>
      </c>
      <c r="P28" t="s">
        <v>101</v>
      </c>
      <c r="Q28" t="s">
        <v>102</v>
      </c>
      <c r="R28" t="s">
        <v>102</v>
      </c>
      <c r="S28" t="s">
        <v>395</v>
      </c>
      <c r="T28" t="s">
        <v>396</v>
      </c>
      <c r="U28" t="s">
        <v>102</v>
      </c>
      <c r="V28" t="s">
        <v>102</v>
      </c>
      <c r="W28" t="s">
        <v>397</v>
      </c>
      <c r="X28" t="s">
        <v>200</v>
      </c>
      <c r="Y28" t="s">
        <v>398</v>
      </c>
      <c r="Z28" t="s">
        <v>102</v>
      </c>
      <c r="AA28" t="s">
        <v>102</v>
      </c>
      <c r="AB28" t="s">
        <v>102</v>
      </c>
      <c r="AC28" t="s">
        <v>278</v>
      </c>
      <c r="AD28" t="s">
        <v>102</v>
      </c>
      <c r="AE28" t="s">
        <v>399</v>
      </c>
      <c r="AF28" t="s">
        <v>102</v>
      </c>
      <c r="AG28" t="s">
        <v>102</v>
      </c>
      <c r="AH28" t="s">
        <v>400</v>
      </c>
      <c r="AI28" t="s">
        <v>102</v>
      </c>
      <c r="AJ28" t="s">
        <v>102</v>
      </c>
      <c r="AK28" t="s">
        <v>401</v>
      </c>
      <c r="AM28">
        <v>0</v>
      </c>
      <c r="AN28">
        <v>0</v>
      </c>
      <c r="AO28">
        <v>0</v>
      </c>
      <c r="AS28" t="s">
        <v>102</v>
      </c>
      <c r="AW28" t="s">
        <v>102</v>
      </c>
      <c r="BA28" t="s">
        <v>102</v>
      </c>
      <c r="BE28" t="s">
        <v>102</v>
      </c>
      <c r="BI28" t="s">
        <v>102</v>
      </c>
      <c r="BM28" t="s">
        <v>102</v>
      </c>
      <c r="BQ28" t="s">
        <v>102</v>
      </c>
      <c r="BU28" t="s">
        <v>102</v>
      </c>
      <c r="BY28" t="s">
        <v>102</v>
      </c>
      <c r="CC28" t="s">
        <v>102</v>
      </c>
      <c r="CG28" t="s">
        <v>102</v>
      </c>
      <c r="CK28" t="s">
        <v>102</v>
      </c>
      <c r="CO28" t="s">
        <v>102</v>
      </c>
    </row>
    <row r="29" spans="1:93" x14ac:dyDescent="0.2">
      <c r="A29" t="s">
        <v>402</v>
      </c>
      <c r="B29" t="s">
        <v>342</v>
      </c>
      <c r="C29">
        <v>4</v>
      </c>
      <c r="D29" t="s">
        <v>403</v>
      </c>
      <c r="E29">
        <v>4</v>
      </c>
      <c r="F29" t="s">
        <v>404</v>
      </c>
      <c r="G29">
        <v>4.0999999999999996</v>
      </c>
      <c r="H29" t="s">
        <v>405</v>
      </c>
      <c r="I29" t="s">
        <v>98</v>
      </c>
      <c r="J29" t="s">
        <v>406</v>
      </c>
      <c r="K29" t="s">
        <v>407</v>
      </c>
      <c r="L29">
        <v>109685</v>
      </c>
      <c r="M29" t="s">
        <v>407</v>
      </c>
      <c r="N29" s="2">
        <v>44927</v>
      </c>
      <c r="O29" s="2">
        <v>45291</v>
      </c>
      <c r="P29" t="s">
        <v>115</v>
      </c>
      <c r="Q29" t="s">
        <v>102</v>
      </c>
      <c r="R29" t="s">
        <v>102</v>
      </c>
      <c r="S29" t="s">
        <v>261</v>
      </c>
      <c r="T29" t="s">
        <v>262</v>
      </c>
      <c r="U29" t="s">
        <v>408</v>
      </c>
      <c r="V29" t="s">
        <v>409</v>
      </c>
      <c r="W29" t="s">
        <v>410</v>
      </c>
      <c r="X29" t="s">
        <v>411</v>
      </c>
      <c r="Y29" t="s">
        <v>402</v>
      </c>
      <c r="Z29" t="s">
        <v>412</v>
      </c>
      <c r="AA29" t="s">
        <v>102</v>
      </c>
      <c r="AB29" t="s">
        <v>102</v>
      </c>
      <c r="AC29" t="s">
        <v>109</v>
      </c>
      <c r="AE29" t="s">
        <v>102</v>
      </c>
      <c r="AF29" t="s">
        <v>102</v>
      </c>
      <c r="AG29" t="s">
        <v>102</v>
      </c>
      <c r="AH29" t="s">
        <v>102</v>
      </c>
      <c r="AI29" t="s">
        <v>102</v>
      </c>
      <c r="AJ29" t="s">
        <v>102</v>
      </c>
      <c r="AK29" t="s">
        <v>413</v>
      </c>
      <c r="AM29">
        <v>589978</v>
      </c>
      <c r="AN29">
        <v>589978</v>
      </c>
      <c r="AO29">
        <v>409499</v>
      </c>
      <c r="AS29" t="s">
        <v>102</v>
      </c>
      <c r="AW29" t="s">
        <v>102</v>
      </c>
      <c r="BA29" t="s">
        <v>102</v>
      </c>
      <c r="BE29" t="s">
        <v>102</v>
      </c>
      <c r="BI29" t="s">
        <v>102</v>
      </c>
      <c r="BM29" t="s">
        <v>102</v>
      </c>
      <c r="BQ29" t="s">
        <v>102</v>
      </c>
      <c r="BR29">
        <v>589978</v>
      </c>
      <c r="BS29">
        <v>589978</v>
      </c>
      <c r="BT29">
        <v>409499</v>
      </c>
      <c r="BU29" t="s">
        <v>414</v>
      </c>
      <c r="BY29" t="s">
        <v>102</v>
      </c>
      <c r="CC29" t="s">
        <v>102</v>
      </c>
      <c r="CG29" t="s">
        <v>102</v>
      </c>
      <c r="CK29" t="s">
        <v>102</v>
      </c>
      <c r="CO29" t="s">
        <v>102</v>
      </c>
    </row>
    <row r="30" spans="1:93" x14ac:dyDescent="0.2">
      <c r="A30" t="s">
        <v>402</v>
      </c>
      <c r="B30" t="s">
        <v>342</v>
      </c>
      <c r="C30">
        <v>4</v>
      </c>
      <c r="D30" t="s">
        <v>403</v>
      </c>
      <c r="E30">
        <v>4</v>
      </c>
      <c r="F30" t="s">
        <v>404</v>
      </c>
      <c r="G30">
        <v>4.2</v>
      </c>
      <c r="H30" t="s">
        <v>415</v>
      </c>
      <c r="I30" t="s">
        <v>98</v>
      </c>
      <c r="J30" t="s">
        <v>416</v>
      </c>
      <c r="K30" t="s">
        <v>417</v>
      </c>
      <c r="L30">
        <v>85868</v>
      </c>
      <c r="M30" t="s">
        <v>418</v>
      </c>
      <c r="N30" s="2">
        <v>44562</v>
      </c>
      <c r="O30" s="2">
        <v>45107</v>
      </c>
      <c r="P30" t="s">
        <v>115</v>
      </c>
      <c r="Q30" t="s">
        <v>102</v>
      </c>
      <c r="R30" t="s">
        <v>102</v>
      </c>
      <c r="S30" t="s">
        <v>261</v>
      </c>
      <c r="T30" t="s">
        <v>262</v>
      </c>
      <c r="U30" t="s">
        <v>419</v>
      </c>
      <c r="V30" t="s">
        <v>409</v>
      </c>
      <c r="W30" t="s">
        <v>410</v>
      </c>
      <c r="X30" t="s">
        <v>411</v>
      </c>
      <c r="Y30" t="s">
        <v>420</v>
      </c>
      <c r="Z30" t="s">
        <v>166</v>
      </c>
      <c r="AA30" t="s">
        <v>102</v>
      </c>
      <c r="AB30" t="s">
        <v>102</v>
      </c>
      <c r="AC30" t="s">
        <v>109</v>
      </c>
      <c r="AD30" t="s">
        <v>102</v>
      </c>
      <c r="AE30" t="s">
        <v>110</v>
      </c>
      <c r="AF30" t="s">
        <v>102</v>
      </c>
      <c r="AG30" t="s">
        <v>102</v>
      </c>
      <c r="AH30" t="s">
        <v>102</v>
      </c>
      <c r="AI30" t="s">
        <v>102</v>
      </c>
      <c r="AJ30" t="s">
        <v>102</v>
      </c>
      <c r="AK30" t="s">
        <v>421</v>
      </c>
      <c r="AM30">
        <v>15667</v>
      </c>
      <c r="AN30">
        <v>15667</v>
      </c>
      <c r="AO30">
        <v>0</v>
      </c>
      <c r="AS30" t="s">
        <v>102</v>
      </c>
      <c r="AW30" t="s">
        <v>102</v>
      </c>
      <c r="BA30" t="s">
        <v>102</v>
      </c>
      <c r="BE30" t="s">
        <v>102</v>
      </c>
      <c r="BI30" t="s">
        <v>102</v>
      </c>
      <c r="BM30" t="s">
        <v>102</v>
      </c>
      <c r="BN30">
        <v>15667</v>
      </c>
      <c r="BO30">
        <v>15667</v>
      </c>
      <c r="BQ30" t="s">
        <v>102</v>
      </c>
      <c r="BU30" t="s">
        <v>102</v>
      </c>
      <c r="BY30" t="s">
        <v>102</v>
      </c>
      <c r="CC30" t="s">
        <v>102</v>
      </c>
      <c r="CG30" t="s">
        <v>102</v>
      </c>
      <c r="CK30" t="s">
        <v>102</v>
      </c>
      <c r="CO30" t="s">
        <v>102</v>
      </c>
    </row>
    <row r="31" spans="1:93" x14ac:dyDescent="0.2">
      <c r="A31" t="s">
        <v>312</v>
      </c>
      <c r="B31" t="s">
        <v>376</v>
      </c>
      <c r="C31">
        <v>5</v>
      </c>
      <c r="D31" t="s">
        <v>422</v>
      </c>
      <c r="E31">
        <v>5</v>
      </c>
      <c r="F31" t="s">
        <v>423</v>
      </c>
      <c r="G31">
        <v>5.2</v>
      </c>
      <c r="H31" t="s">
        <v>424</v>
      </c>
      <c r="I31" t="s">
        <v>98</v>
      </c>
      <c r="J31" t="s">
        <v>425</v>
      </c>
      <c r="K31" t="s">
        <v>426</v>
      </c>
      <c r="L31">
        <v>168943</v>
      </c>
      <c r="M31" t="s">
        <v>427</v>
      </c>
      <c r="N31" s="2">
        <v>45292</v>
      </c>
      <c r="O31" s="2">
        <v>45657</v>
      </c>
      <c r="P31" t="s">
        <v>196</v>
      </c>
      <c r="Q31" t="s">
        <v>102</v>
      </c>
      <c r="R31" t="s">
        <v>102</v>
      </c>
      <c r="S31" t="s">
        <v>428</v>
      </c>
      <c r="T31" t="s">
        <v>429</v>
      </c>
      <c r="U31" t="s">
        <v>430</v>
      </c>
      <c r="V31" t="s">
        <v>320</v>
      </c>
      <c r="W31" t="s">
        <v>431</v>
      </c>
      <c r="X31" t="s">
        <v>373</v>
      </c>
      <c r="Y31" t="s">
        <v>432</v>
      </c>
      <c r="Z31" t="s">
        <v>433</v>
      </c>
      <c r="AA31" t="s">
        <v>102</v>
      </c>
      <c r="AB31" t="s">
        <v>102</v>
      </c>
      <c r="AC31" t="s">
        <v>138</v>
      </c>
      <c r="AE31" t="s">
        <v>203</v>
      </c>
      <c r="AF31" t="s">
        <v>102</v>
      </c>
      <c r="AH31" t="s">
        <v>140</v>
      </c>
      <c r="AJ31" t="s">
        <v>434</v>
      </c>
      <c r="AK31" t="s">
        <v>102</v>
      </c>
      <c r="AM31">
        <v>2365711</v>
      </c>
      <c r="AN31">
        <v>2365711</v>
      </c>
      <c r="AO31">
        <v>120301</v>
      </c>
      <c r="AS31" t="s">
        <v>102</v>
      </c>
      <c r="AW31" t="s">
        <v>102</v>
      </c>
      <c r="BA31" t="s">
        <v>102</v>
      </c>
      <c r="BE31" t="s">
        <v>102</v>
      </c>
      <c r="BI31" t="s">
        <v>102</v>
      </c>
      <c r="BM31" t="s">
        <v>102</v>
      </c>
      <c r="BQ31" t="s">
        <v>102</v>
      </c>
      <c r="BU31" t="s">
        <v>102</v>
      </c>
      <c r="BV31">
        <v>2365711</v>
      </c>
      <c r="BW31">
        <v>2365711</v>
      </c>
      <c r="BX31">
        <v>120301</v>
      </c>
      <c r="BY31" t="s">
        <v>102</v>
      </c>
      <c r="CC31" t="s">
        <v>102</v>
      </c>
      <c r="CG31" t="s">
        <v>102</v>
      </c>
      <c r="CK31" t="s">
        <v>102</v>
      </c>
      <c r="CO31" t="s">
        <v>102</v>
      </c>
    </row>
    <row r="32" spans="1:93" x14ac:dyDescent="0.2">
      <c r="A32" t="s">
        <v>298</v>
      </c>
      <c r="B32" t="s">
        <v>299</v>
      </c>
      <c r="C32">
        <v>1</v>
      </c>
      <c r="D32" t="s">
        <v>435</v>
      </c>
      <c r="E32">
        <v>1</v>
      </c>
      <c r="F32" t="s">
        <v>436</v>
      </c>
      <c r="G32">
        <v>2</v>
      </c>
      <c r="H32" t="s">
        <v>437</v>
      </c>
      <c r="I32" t="s">
        <v>98</v>
      </c>
      <c r="J32">
        <v>6</v>
      </c>
      <c r="K32" t="s">
        <v>438</v>
      </c>
      <c r="L32">
        <v>84148</v>
      </c>
      <c r="M32" t="s">
        <v>102</v>
      </c>
      <c r="N32" s="2">
        <v>44562</v>
      </c>
      <c r="O32" s="2">
        <v>45107</v>
      </c>
      <c r="P32" t="s">
        <v>115</v>
      </c>
      <c r="Q32" t="s">
        <v>102</v>
      </c>
      <c r="R32" t="s">
        <v>102</v>
      </c>
      <c r="S32" t="s">
        <v>304</v>
      </c>
      <c r="T32" t="s">
        <v>305</v>
      </c>
      <c r="U32" t="s">
        <v>439</v>
      </c>
      <c r="V32" t="s">
        <v>307</v>
      </c>
      <c r="W32" t="s">
        <v>440</v>
      </c>
      <c r="X32" t="s">
        <v>441</v>
      </c>
      <c r="Y32" t="s">
        <v>298</v>
      </c>
      <c r="Z32" t="s">
        <v>412</v>
      </c>
      <c r="AA32" t="s">
        <v>102</v>
      </c>
      <c r="AB32" t="s">
        <v>102</v>
      </c>
      <c r="AC32" t="s">
        <v>138</v>
      </c>
      <c r="AE32" t="s">
        <v>139</v>
      </c>
      <c r="AF32" t="s">
        <v>102</v>
      </c>
      <c r="AH32" t="s">
        <v>102</v>
      </c>
      <c r="AI32" t="s">
        <v>102</v>
      </c>
      <c r="AJ32" t="s">
        <v>102</v>
      </c>
      <c r="AK32" t="s">
        <v>102</v>
      </c>
      <c r="AM32">
        <v>8184563</v>
      </c>
      <c r="AN32">
        <v>8184563</v>
      </c>
      <c r="AO32">
        <v>8061938</v>
      </c>
      <c r="AS32" t="s">
        <v>102</v>
      </c>
      <c r="AW32" t="s">
        <v>102</v>
      </c>
      <c r="BA32" t="s">
        <v>102</v>
      </c>
      <c r="BE32" t="s">
        <v>102</v>
      </c>
      <c r="BI32" t="s">
        <v>102</v>
      </c>
      <c r="BM32" t="s">
        <v>442</v>
      </c>
      <c r="BN32">
        <v>8184563</v>
      </c>
      <c r="BO32">
        <v>8061938</v>
      </c>
      <c r="BP32">
        <v>8061938</v>
      </c>
      <c r="BQ32" t="s">
        <v>443</v>
      </c>
      <c r="BS32">
        <v>122625</v>
      </c>
      <c r="BU32" t="s">
        <v>102</v>
      </c>
      <c r="BY32" t="s">
        <v>102</v>
      </c>
      <c r="CC32" t="s">
        <v>102</v>
      </c>
      <c r="CG32" t="s">
        <v>102</v>
      </c>
      <c r="CK32" t="s">
        <v>102</v>
      </c>
      <c r="CO32" t="s">
        <v>102</v>
      </c>
    </row>
    <row r="33" spans="1:93" x14ac:dyDescent="0.2">
      <c r="A33" t="s">
        <v>124</v>
      </c>
      <c r="B33" t="s">
        <v>223</v>
      </c>
      <c r="C33">
        <v>2</v>
      </c>
      <c r="D33" t="s">
        <v>444</v>
      </c>
      <c r="E33">
        <v>1</v>
      </c>
      <c r="F33" t="s">
        <v>445</v>
      </c>
      <c r="G33" t="s">
        <v>446</v>
      </c>
      <c r="H33" t="s">
        <v>447</v>
      </c>
      <c r="I33" t="s">
        <v>98</v>
      </c>
      <c r="J33">
        <v>8</v>
      </c>
      <c r="K33" t="s">
        <v>448</v>
      </c>
      <c r="L33">
        <v>83672</v>
      </c>
      <c r="M33" t="s">
        <v>102</v>
      </c>
      <c r="N33" s="2">
        <v>43831</v>
      </c>
      <c r="O33" s="2">
        <v>45290</v>
      </c>
      <c r="P33" t="s">
        <v>196</v>
      </c>
      <c r="Q33" t="s">
        <v>102</v>
      </c>
      <c r="R33" t="s">
        <v>102</v>
      </c>
      <c r="S33" t="s">
        <v>130</v>
      </c>
      <c r="T33" t="s">
        <v>131</v>
      </c>
      <c r="U33" t="s">
        <v>449</v>
      </c>
      <c r="V33" t="s">
        <v>133</v>
      </c>
      <c r="W33" t="s">
        <v>450</v>
      </c>
      <c r="X33" t="s">
        <v>451</v>
      </c>
      <c r="Y33" t="s">
        <v>124</v>
      </c>
      <c r="Z33" t="s">
        <v>166</v>
      </c>
      <c r="AA33" t="s">
        <v>102</v>
      </c>
      <c r="AB33" t="s">
        <v>102</v>
      </c>
      <c r="AC33" t="s">
        <v>109</v>
      </c>
      <c r="AE33" t="s">
        <v>139</v>
      </c>
      <c r="AF33" t="s">
        <v>102</v>
      </c>
      <c r="AH33" t="s">
        <v>146</v>
      </c>
      <c r="AJ33" t="s">
        <v>102</v>
      </c>
      <c r="AK33" t="s">
        <v>102</v>
      </c>
      <c r="AM33">
        <v>8596669</v>
      </c>
      <c r="AN33">
        <v>8596669</v>
      </c>
      <c r="AO33">
        <v>0</v>
      </c>
      <c r="AS33" t="s">
        <v>102</v>
      </c>
      <c r="AW33" t="s">
        <v>102</v>
      </c>
      <c r="BA33" t="s">
        <v>102</v>
      </c>
      <c r="BE33" t="s">
        <v>102</v>
      </c>
      <c r="BI33" t="s">
        <v>102</v>
      </c>
      <c r="BM33" t="s">
        <v>102</v>
      </c>
      <c r="BN33">
        <v>5130561</v>
      </c>
      <c r="BO33">
        <v>5130561</v>
      </c>
      <c r="BQ33" t="s">
        <v>102</v>
      </c>
      <c r="BR33">
        <v>3466108</v>
      </c>
      <c r="BS33">
        <v>3466108</v>
      </c>
      <c r="BU33" t="s">
        <v>102</v>
      </c>
      <c r="BY33" t="s">
        <v>102</v>
      </c>
      <c r="CC33" t="s">
        <v>102</v>
      </c>
      <c r="CG33" t="s">
        <v>102</v>
      </c>
      <c r="CK33" t="s">
        <v>102</v>
      </c>
      <c r="CO33" t="s">
        <v>102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Zichen Zhao</cp:lastModifiedBy>
  <dcterms:created xsi:type="dcterms:W3CDTF">2025-05-12T16:56:54Z</dcterms:created>
  <dcterms:modified xsi:type="dcterms:W3CDTF">2025-05-12T16:56:54Z</dcterms:modified>
</cp:coreProperties>
</file>