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20"/>
  <workbookPr defaultThemeVersion="202300"/>
  <mc:AlternateContent xmlns:mc="http://schemas.openxmlformats.org/markup-compatibility/2006">
    <mc:Choice Requires="x15">
      <x15ac:absPath xmlns:x15ac="http://schemas.microsoft.com/office/spreadsheetml/2010/11/ac" url="/Users/jacksonzhao/Desktop/uninfo_chatbot_z.zhao/src/data/Latin America and the Carribean /"/>
    </mc:Choice>
  </mc:AlternateContent>
  <xr:revisionPtr revIDLastSave="0" documentId="8_{A033A70C-4AA6-1C45-8327-706028A6E056}" xr6:coauthVersionLast="47" xr6:coauthVersionMax="47" xr10:uidLastSave="{00000000-0000-0000-0000-000000000000}"/>
  <bookViews>
    <workbookView xWindow="1100" yWindow="820" windowWidth="28040" windowHeight="17440" xr2:uid="{7EF75646-A6BF-444A-92A4-BDCD5B63A964}"/>
  </bookViews>
  <sheets>
    <sheet name="Digital"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70" i="1" l="1"/>
  <c r="G103" i="1"/>
  <c r="J172" i="1"/>
</calcChain>
</file>

<file path=xl/sharedStrings.xml><?xml version="1.0" encoding="utf-8"?>
<sst xmlns="http://schemas.openxmlformats.org/spreadsheetml/2006/main" count="7269" uniqueCount="1665">
  <si>
    <t>Country</t>
  </si>
  <si>
    <t>Plan name</t>
  </si>
  <si>
    <t>Strategic priority code</t>
  </si>
  <si>
    <t>Strategic priority</t>
  </si>
  <si>
    <t>Outcome code</t>
  </si>
  <si>
    <t>Outcome</t>
  </si>
  <si>
    <t>Output code</t>
  </si>
  <si>
    <t>Output</t>
  </si>
  <si>
    <t>Sub-Output publication status</t>
  </si>
  <si>
    <t>Sub-Output code</t>
  </si>
  <si>
    <t>Sub-Output</t>
  </si>
  <si>
    <t>ID</t>
  </si>
  <si>
    <t>Description</t>
  </si>
  <si>
    <t>Start date</t>
  </si>
  <si>
    <t>End date</t>
  </si>
  <si>
    <t>Status</t>
  </si>
  <si>
    <t>Joint Programmes / Initiatives names</t>
  </si>
  <si>
    <t>Joint Programmes / Initiatives types</t>
  </si>
  <si>
    <t>Agency abbreviations</t>
  </si>
  <si>
    <t>Agencies</t>
  </si>
  <si>
    <t>Contributing partners</t>
  </si>
  <si>
    <t>Implementation partners</t>
  </si>
  <si>
    <t>SDG Targets</t>
  </si>
  <si>
    <t>SDG Goals</t>
  </si>
  <si>
    <t>Geography</t>
  </si>
  <si>
    <t>QCPR function</t>
  </si>
  <si>
    <t>Humanitarian marker</t>
  </si>
  <si>
    <t>Humanitarian marker narrative</t>
  </si>
  <si>
    <t>Gender marker</t>
  </si>
  <si>
    <t>Gender marker narrative</t>
  </si>
  <si>
    <t>Human rights marker</t>
  </si>
  <si>
    <t>Suboutput also contributes to the following outputs</t>
  </si>
  <si>
    <t>Human rights marker narrative</t>
  </si>
  <si>
    <t>Sustaining peace marker</t>
  </si>
  <si>
    <t>Sustaining peace marker narrative</t>
  </si>
  <si>
    <t>LNOB groups targeted</t>
  </si>
  <si>
    <t>Focal users</t>
  </si>
  <si>
    <t>Non Monetary Assistance</t>
  </si>
  <si>
    <t>Total required resources</t>
  </si>
  <si>
    <t>Total available resources</t>
  </si>
  <si>
    <t>Total expenditure resources</t>
  </si>
  <si>
    <t>2015 Required</t>
  </si>
  <si>
    <t>2015 Available</t>
  </si>
  <si>
    <t>2015 Expenditure</t>
  </si>
  <si>
    <t>2015 Narrative</t>
  </si>
  <si>
    <t>2017 Required</t>
  </si>
  <si>
    <t>2017 Available</t>
  </si>
  <si>
    <t>2017 Expenditure</t>
  </si>
  <si>
    <t>2017 Narrative</t>
  </si>
  <si>
    <t>2018 Required</t>
  </si>
  <si>
    <t>2018 Available</t>
  </si>
  <si>
    <t>2018 Expenditure</t>
  </si>
  <si>
    <t>2018 Narrative</t>
  </si>
  <si>
    <t>2019 Required</t>
  </si>
  <si>
    <t>2019 Available</t>
  </si>
  <si>
    <t>2019 Expenditure</t>
  </si>
  <si>
    <t>2019 Narrative</t>
  </si>
  <si>
    <t>2020 Required</t>
  </si>
  <si>
    <t>2020 Available</t>
  </si>
  <si>
    <t>2020 Expenditure</t>
  </si>
  <si>
    <t>2020 Narrative</t>
  </si>
  <si>
    <t>2021 Required</t>
  </si>
  <si>
    <t>2021 Available</t>
  </si>
  <si>
    <t>2021 Expenditure</t>
  </si>
  <si>
    <t>2021 Narrative</t>
  </si>
  <si>
    <t>2022 Required</t>
  </si>
  <si>
    <t>2022 Available</t>
  </si>
  <si>
    <t>2022 Expenditure</t>
  </si>
  <si>
    <t>2022 Narrative</t>
  </si>
  <si>
    <t>2023 Required</t>
  </si>
  <si>
    <t>2023 Available</t>
  </si>
  <si>
    <t>2023 Expenditure</t>
  </si>
  <si>
    <t>2023 Narrative</t>
  </si>
  <si>
    <t>2024 Required</t>
  </si>
  <si>
    <t>2024 Available</t>
  </si>
  <si>
    <t>2024 Expenditure</t>
  </si>
  <si>
    <t>2024 Narrative</t>
  </si>
  <si>
    <t>2025 Required</t>
  </si>
  <si>
    <t>2025 Available</t>
  </si>
  <si>
    <t>2025 Expenditure</t>
  </si>
  <si>
    <t>2025 Narrative</t>
  </si>
  <si>
    <t>2026 Required</t>
  </si>
  <si>
    <t>2026 Available</t>
  </si>
  <si>
    <t>2026 Expenditure</t>
  </si>
  <si>
    <t>2026 Narrative</t>
  </si>
  <si>
    <t>2027 Required</t>
  </si>
  <si>
    <t>2027 Available</t>
  </si>
  <si>
    <t>2027 Expenditure</t>
  </si>
  <si>
    <t>2027 Narrative</t>
  </si>
  <si>
    <t>Dominican Republic</t>
  </si>
  <si>
    <t>United Nations Sustainable Development Cooperation Framework</t>
  </si>
  <si>
    <t>CRECIMIENTO INCLUSIVO Y PROSPERIDAD COMPARTIDA</t>
  </si>
  <si>
    <t>Oportunidades inclusivas de empleo productivo, trabajo decente y transformaci√≥n econ√≥mica</t>
  </si>
  <si>
    <t>3.2 Impulsadas  pol√≠ticas y estrategias para el desarrollo productivo inclusivo, resiliente y sostenible de sectores estrat√©gicos, a trav√©s de la innovaci√≥n, digitalizaci√≥n y el desarrollo tecnol√≥gico, as√≠ como la diversificaci√≥n de las Mipymes y sus encadenamientos, con apoyo a la transici√≥n justa hacia una econom√≠a formal y verde</t>
  </si>
  <si>
    <t>Yes</t>
  </si>
  <si>
    <t>00133125 PNUD-UDHS</t>
  </si>
  <si>
    <t>Fortalecimiento de Servicios P√∫blicos Digitales</t>
  </si>
  <si>
    <t xml:space="preserve">Ampliar el alcance de la atenci√≥n ciudadana a trav√©s del fortalecimiento de los servicios p√∫blicos digitales y del dise√±o de pol√≠ticas p√∫blicas basadas en evidencia con enfoque de transformaci√≥n digital, en la que la ciudadan√≠a y las instituciones del gobierno utilicen las TIC para mejorar la calidad de vida, productividad, innovaci√≥n y competitividad de manera sostenible. Est√° cimentado en la exploraci√≥n, la conexi√≥n con las comunidades y la creaci√≥n de prototipos e inteligencia accionable para incidir en el cierre de la brecha digital y evitar la desaceleraci√≥n de la Agenda 2030 para el Desarrollo Sostenible. </t>
  </si>
  <si>
    <t>Finalisation</t>
  </si>
  <si>
    <t>-</t>
  </si>
  <si>
    <t>UNDP</t>
  </si>
  <si>
    <t>United Nations Development Programme</t>
  </si>
  <si>
    <t>DR Oficina Gubernamental de Tecnolog√≠as de la Informaci√≥n y Comunicaci√≥n</t>
  </si>
  <si>
    <t>8.3 Promote development-oriented policies that support productive activities, decent job creation, entrepreneurship, creativity and innovation, and encourage the formalization and growth of micro-, small- and medium-sized enterprises, including through access to financial services.</t>
  </si>
  <si>
    <t>8 Decent Jobs and Economic Growth</t>
  </si>
  <si>
    <t>Capacity Development/Technical Assistance</t>
  </si>
  <si>
    <t>1 - Contributes to gender equality/women‚Äôs empowerment in a limited way</t>
  </si>
  <si>
    <t>Este proyecto aporte de manera limitada a la igualdad de g√©nero y empoderamiento de la mujer.</t>
  </si>
  <si>
    <t>2 - Significant contribution to realization of human rights</t>
  </si>
  <si>
    <t>0 - Not expected to contribute towards sustaining peace</t>
  </si>
  <si>
    <t>Other</t>
  </si>
  <si>
    <t>Patricia Reyes, Leire Arteach</t>
  </si>
  <si>
    <t>the Caribbean</t>
  </si>
  <si>
    <t>Economic resilience and Shared prosperity</t>
  </si>
  <si>
    <t xml:space="preserve">The Caribbean has fully transitioned to a more diversified and sustainable economy that supports inclusive and resilient economic growth </t>
  </si>
  <si>
    <t xml:space="preserve">1.2.12 BDS Accelerated structural transformations for sustainable development </t>
  </si>
  <si>
    <t>2.2.12 BDS Small businesses and governments have enhanced capacities and access to sustainable financing for shock responsive, digital transformation and blue economy development</t>
  </si>
  <si>
    <t>This work involves providing capacity building, training and access to financing to improve efficiency, competitiveness and  sustainability among MSMEs. Programming will also provide TA for pipeline development in the Blue Economy sectors, including tourism and marine transport. This programme also involves the promotion of innovative solutions in the Blue Economy through UNDP's Accelerator Lab.</t>
  </si>
  <si>
    <t>Closed</t>
  </si>
  <si>
    <t>Barbados Caribbean Development Bank, The Joint SDG Fund, United Nations Development Programme</t>
  </si>
  <si>
    <t>Anguillan Ministry of Infrastructure, Communications, Utilities, Housing &amp; Tourism, Antigua &amp; Barbuda Ministry of Tourism, Investment and Economic Development, British Virgin Islands Ministry of Tourism, Grenada Ministry of Economic Development, Planning, Tourism, ICT, Creative Economy, Agriculture and Lands, Fisheries &amp; Cooperatives, Ministry of Public Works, Saint Lucia Ministry of Tourism, Investment, Creative Industries, Culture and Information, Saint Vincent and the Grenadines Ministry of Tourism, Civil Aviation, Sustainable Development and Culture, St. Kitts and Nevis Ministry of Tourism, Civil Aviation and Urban Development, University of the West Indies</t>
  </si>
  <si>
    <t>1.5 By 2030, build the resilience of the poor and those in vulnerable situations and reduce their exposure and vulnerability to climate-related extreme events and other economic, social and environmental shocks and disasters.,4.4 By 2030, substantially increase the number of youth and adults who have relevant skills, including technical and vocational skills, for employment, decent jobs and entrepreneurship.,5.b Enhance the use of enabling technology, in particular information and communications technology, to promote the empowerment of women.</t>
  </si>
  <si>
    <t>1 No Poverty, 4 Quality Education, 5 Gender Equality</t>
  </si>
  <si>
    <t>Grenada, Barbados, Dominica, Virgin Islands, British, Saint Lucia, Antigua and Barbuda, Anguilla (United Kingdom), Montserrat, Saint Kitts and Nevis, Saint Vincent and the Grenadines</t>
  </si>
  <si>
    <t>2 - Gender equality/ women‚Äôs empowerment is a significant objective</t>
  </si>
  <si>
    <t>1 - Limited contribution to realization of human rights</t>
  </si>
  <si>
    <t>1 - Contributes to sustaining peace empowerment in a limited way</t>
  </si>
  <si>
    <t>Women &amp; Girls</t>
  </si>
  <si>
    <t>Sacha Hill Lindo</t>
  </si>
  <si>
    <t xml:space="preserve">SuccessesRegionally in partnership with UWI Open Campus and the Frankfurt School (FS) of Finances  Management, and the Caribbean Development Bank 190 MSMEs (77% female) received grants to adapt their business to the new COVID-19 environment focusing on new digital technology solutions, marketing through social media and integration of accounting software to improve their financial planning and management. Additionally, 42 regional MSMEs received training in the areas of digital technologies, financial planning, and marketing enabling the development of adaptable operational systems to effectively mitigate the consequences and withstand future external shocks.     In VCT following the volcanic eruption in 2021 restoration of livelihoods continued through cleaning ash from access and feeder roads for entrepreneurs, MSMEs and businesses allowing the resumption of economic activity. Based on an inclusive selection process focusing on women who became unemployed due to the eruption, 2,010 persons (905 women; 1,105 men), representing 200% of target, received short term livelihoods support tied to ash and debris removal, allowing for the purchase of essential food and households as well as access and safe return to key facilities and structures on island.   Three Development Finance Assessments (DFAs) were completed in BRB, GRN and VCT. These have appraised all sources of national financing to identify funding streams that can support the blue economy in participating countries and have proposed requirements for a blue economy strategic financing plan which can inform the next steps of structured financing dialogues between Governments, the UN and stakeholders. Additional tools including a gender-responsive project screening framework, monitoring and evaluation system were developed along with 3 project pipelines, all of which directly support SPD Output 1.1 by enhancing national capacities for sustainable financing for blue economy development.ChallengesIn SVG although the training didn‚Äôt materialize to the extent envisioned, due to availability of trainers and key national counterparts, capacity building around Occupational, Health and Safety (OHS) was facilitated by the national project consultant at designated locations in country.  In total 130 persons (61 females; 69 males), representing 26% of target, were trained equipping persons with the basic knowledge and skills relating to identifying safety, health, and environmental hazards and determining appropriate control measures to limit injuries and loss of life. In addition, some informal trainings would have occurred through monitoring visits to the work sites.   Additionally, the provision of grants was only provided this year therefore preventing an analysis of the number of jobs retained for at least one year based on the financial assistance provided. For 2023, the CO will be in a position to contribute to this indicator. </t>
  </si>
  <si>
    <t xml:space="preserve">Project was extended to March 2024. Expenditure for 2023 is 0. Agreement was signed for the exention on May 16, 2023. Challenges include, delays in the timeline for the planned receipt of resources. </t>
  </si>
  <si>
    <t>More productive and competitive business ecosystem designed to improve people's standards of living and well-being</t>
  </si>
  <si>
    <t>BZE 1.2 By 2023, capacities in digital transformation enhanced among SMEs, the public sector and the labour force</t>
  </si>
  <si>
    <t xml:space="preserve">BZE 1.2.1: The Government and targeted micro and small enterprise groups have adopted digital solutions for improved delivery of basic services, public service administration, and expansion of livelihood opportunities </t>
  </si>
  <si>
    <t>Implementation</t>
  </si>
  <si>
    <t>The Global Environment Facility, UNDP Climate Promise</t>
  </si>
  <si>
    <t>Belize Chamber of Commerce and Industry, Belize Ministry of Transport, Youth and Sports, Belize Trade &amp; Investment Development Service</t>
  </si>
  <si>
    <t>Belize</t>
  </si>
  <si>
    <t>7 Digital Connect Centers have received desktops with accessories such as printers, headsets, UPS, cubicles and computer chairs to access training materials via the Virtual Knowledge Center hosted by Beltraide. Each district has received equipment. This allows MSMEs to have access to educational material at their finger tips from their villages and towns. MSMEs will also have the opportunity to use Business to Business (B2B) services via the platform through E-Kyash whereby they can sell their products and showcase them globally. This project forms the foundation for a new UNDP sponsored project titled "Digital Transformation Project" in partnership with MPUELE whereby another 7 Digital Connect Centers will be installed. The plan is to ensure rural areas and inner cities have access to internet and equipment in an effort to close the digital divide. Key target groups include urban and rural communities.</t>
  </si>
  <si>
    <t>7 Digital Connect Centers received desktops with accessories such as printers, headsets, UPS, cubicles and computer chairs to access training materials via the Virtual Knowledge Center hosted by Beltraide.  This allows MSMEs to have access to educational material at their finger tips from their villages and towns. MSMEs will also have the opportunity to use Business to Business (B2B) services via the platform through E-Kyash whereby they can sell their products and showcase them globally. This project forms the foundation for a new UNDP sponsored project titled "Digital Transformation Project" in partnership with MPUELE whereby another 7 Digital Connect Centers will be installed. The plan is to ensure rural areas and inner cities have access to internet and equipment in an effort to close the digital divide. Lessons learned: Partnerships with Beltraide has proven to be instrumental. Target groups: Urban  Rural Communities.</t>
  </si>
  <si>
    <t>Equality, Well-Being and Leaving No One Behind</t>
  </si>
  <si>
    <t>People in the Caribbean equitably access and utilize universal, quality and shock-responsive, social protection, education, health, and care services</t>
  </si>
  <si>
    <t xml:space="preserve">BZE 4.3 By 2024, access to comprehensive education and quality learning opportunities increased for  poor and socially marginalized (LNOB) populations [including for out-of-school children, and in emergency settings] </t>
  </si>
  <si>
    <t>BZE 4.3.1:Teacher capacity strengthened in digital pedagogies and ICTS to support student learning and assessment in blended and online modalities, with focus on populations significantly displaced by distance education.</t>
  </si>
  <si>
    <t>Pipeline</t>
  </si>
  <si>
    <t>UNESCO</t>
  </si>
  <si>
    <t>United Nations Educational, Scientific and Cultural Organisation</t>
  </si>
  <si>
    <t>UNESCO Regular Programme</t>
  </si>
  <si>
    <t>Belize Ministry of Education, Culture, Science &amp; Technology, E-Governance, UNESCO National Commission in Belize</t>
  </si>
  <si>
    <t>4.6 By 2030, ensure that all youth and a substantial proportion of adults, both men and women, and achieve literacy and numeracy.,4.c By 2030, substantially increase the supply of qualified teachers, including through international cooperation for teacher training in developing countries, especially least developed countries and small island developing States.</t>
  </si>
  <si>
    <t>4 Quality Education</t>
  </si>
  <si>
    <t>0 - Not expected to contribute to gender equality/women‚Äôs empowerment</t>
  </si>
  <si>
    <t>0 - Not expected to contribute to realization of human rights</t>
  </si>
  <si>
    <t>In Kind</t>
  </si>
  <si>
    <t>Chile</t>
  </si>
  <si>
    <t>Marco de Cooperaci√≥n 2019-2022</t>
  </si>
  <si>
    <t>SP 2 - Chile cuenta con una matriz productiva diversificada, con instituciones, normas y pol√≠ticas que promueven un desarrollo sostenible e inclusivo, basado en la innovaci√≥n y articulaci√≥n intersectorial, con √©nfasis en el sistema educativo y productivo.</t>
  </si>
  <si>
    <t>Outcome 2.2 - Al 2022, el sistema de educaci√≥n para el trabajo y otros sectores vinculados responden a las necesidades cambiantes e innovaciones del √°mbito productivo, fortaleciendo su articulaci√≥n con el sector privado, con √©nfasis en la promoci√≥n de la igualdad de g√©nero y los derechos humanos.</t>
  </si>
  <si>
    <t>Output 2.2.1 . Costeo de una canasta digital, b√°sica para la educaci√≥n y el trabajo</t>
  </si>
  <si>
    <t>Costeo de Canasta Digital B√°sica para mujeres de hogares monoparentales del primer y segundo quintil de ingresos, para acceder a oportunidades econ√≥micas y de empleabilidad a trav√©s de canales digitales.</t>
  </si>
  <si>
    <t>FAO, ILO, ITU, UN ECLAC, UN Women</t>
  </si>
  <si>
    <t>Food and Agriculture Organization of the United Nations, International Labour Organisation, International Telecommunication Union, UN Women, United Nations Economic Commission for Latin America and the Caribbean</t>
  </si>
  <si>
    <t>5.5 Ensure women's full and effective participation and equal opportunities for leadership at all levels of decision-making in political, economic and public life,9.c Significantly increase access to information and communications technology and strive to provide universal and affordable access to the Internet in least developed countries by 2020.</t>
  </si>
  <si>
    <t>5 Gender Equality, 9 Industry, Innovation and Infrastructure</t>
  </si>
  <si>
    <t>2017-2021 MSDF</t>
  </si>
  <si>
    <t>Strategic Priority 1 - An Inclusive, Equitable and Prosperous Caribbean</t>
  </si>
  <si>
    <t>Outcome 1.1 - Access to quality education and life-long learning increased, for enhanced employability and sustainable economic development.</t>
  </si>
  <si>
    <t>Support online delivery of Education</t>
  </si>
  <si>
    <t>Development of curriculum based digital contents</t>
  </si>
  <si>
    <t>UNICEF</t>
  </si>
  <si>
    <t>United Nations Children's Fund</t>
  </si>
  <si>
    <t>Cura√ßao, Trinidad and Tobago</t>
  </si>
  <si>
    <t>MSDCF 4.3: National institutions strengthened to deliver shock-resilient education and learning</t>
  </si>
  <si>
    <t xml:space="preserve">JAM: Teacher capacity strengthened in digital pedagogies and ICTS to support student learning and assessment in blended and online modalities, with focus on populations significantly displaced by distance education. </t>
  </si>
  <si>
    <t>UNESCO, UNICEF</t>
  </si>
  <si>
    <t>United Nations Children's Fund, United Nations Educational, Scientific and Cultural Organisation</t>
  </si>
  <si>
    <t>Core Funding</t>
  </si>
  <si>
    <t>Jamaica Jamaica Ministry of Education, Youth and Information</t>
  </si>
  <si>
    <t>4.2 By 2030, ensure that all girls and boys have access to quality early childhood development, care and pre-primary education so that they are ready for primary education.,4.7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development.,4.b By 2020, substantially expand globally the number of scholarships available to developing countries, in particular least developed countries, small island developing States and African countries, for enrolment in higher education, including vocational training and information and communications technology, technical, engineering and scientific programmes, in developed countries and other developing countries.,4.c By 2030, substantially increase the supply of qualified teachers, including through international cooperation for teacher training in developing countries, especially least developed countries and small island developing States.,9.5 Enhance scientific research, upgrade the technological capabilities of industrial sectors in all countries, in particular developing countries, including, by 2030, encouraging innovation and substantially increasing the number of research and development workers per 1 million people and public and private research and development spending.,9.b Support domestic technology development, research and innovation in developing countries, including by ensuring a conducive policy environment for, inter alia, industrial diversification and value addition to commodities.,12.a Support developing countries to strengthen their scientific and technological capacity to move towards more sustainable patterns of consumption and production.,13.3 Improve education, awareness-raising and human and institutional capacity on climate change mitigation, adaptation, impact reduction and early warning.,17.9 Enhance international support for implementing effective and targeted capacity-building in developing countries to support national plans to implement all the sustainable development goals, including through North-South, South-South and triangular cooperation.</t>
  </si>
  <si>
    <t>4 Quality Education, 9 Industry, Innovation and Infrastructure, 12 Responsible Consumption and Production, 13 Climate Action, 17 Partnerships for the Goals</t>
  </si>
  <si>
    <t>Jamaica</t>
  </si>
  <si>
    <t>UNESCO Kingston has developed a stock-taking report across the 20 countries it covers, including the Bahamas, with a view of reviewing existing national competency frameworks related to digital competencies of teachers, and of assessing the extent to which they align with UNESCO ICT Competency Framework‚Äôs components. The aim of the exercise is to subsequently develop a regional roadmap and guidelines for an effective and relevant integration of the UNESCO ICT competency framework in national frameworks in these countries in order to strengthen teachers‚Äô ICT and competencies and skills. The idea is to offer countries a more comprehensive set of competencies and skills that teachers need to integrate ICT into their professional pedagogies and practices in order to facilitate students‚Äô achievement of curricular objectives. It is envisaged that once developed, the roadmap will be submitted to a consultation across different stakeholders and will be validated through a regional workshop bringing together ministries of education representatives of the different countries.</t>
  </si>
  <si>
    <t>United Nations Development Assistance Framework</t>
  </si>
  <si>
    <t xml:space="preserve">Pobreza, seguridad alimentaria y sostenibilidad ambiental </t>
  </si>
  <si>
    <t>1.1 - Para el 2022 la Rep√∫blica Dominicana habr√° logrado mayor equidad mediante la reducci√≥n de brechas econ√≥micas y sociales, con enfoque de g√©nero, para promover la movilidad social, la resiliencia, y la seguridad alimentaria y nutricional sin menoscabo de la sostenibilidad ambiental.</t>
  </si>
  <si>
    <t>1.1.1</t>
  </si>
  <si>
    <t xml:space="preserve">1.1.1- Apoyada la formulaci√≥n, implementaci√≥n y evaluaci√≥n de pol√≠ticas p√∫blicas, con enfoque de derechos, para la salida sostenible de la pobreza, promoci√≥n de la seguridad alimentaria y nutricional, y reducci√≥n de las desigualdades econ√≥micas y sociales																											 </t>
  </si>
  <si>
    <t>1.1.1.10- Digital Lighthouse Iniciative (DLI)</t>
  </si>
  <si>
    <t xml:space="preserve">"Digital Lighthouse Iniciative (DLI) de RBLAC tiene como objetivo acercar la ciudadan√≠a y los gobiernos mediante el uso de la tecnolog√≠a para generar confianza p√∫blica y mejorar la forma en que las/os ciudadanas/os experimentan e interact√∫an con el Estado.
El PNUD est√° trabajando con la Alcald√≠a de Santo Domingo (ADN) en la implementaci√≥n de una plataforma de base tecnol√≥gica que gestiona y facilita los procesos de interacci√≥n entre el ADN y sus habitantes. Adem√°s, esta plataforma sirve como espacio de colaboraci√≥n para la negociaci√≥n de acuerdos entre el Municipio de Santo Domingo y las asociaciones locales, al tiempo que se promueve la transparencia en la gesti√≥n del gobierno municipal. Adem√°s, se ha incluido un m√≥dulo actualizado sobre COVID-19."
</t>
  </si>
  <si>
    <t>Alcald√≠a del Distrito Nacional Republica Dominicana</t>
  </si>
  <si>
    <t>1.3 Implement nationally appropriate social protection systems and measures for all, including floors, and by 2030 achieve substantial coverage of the poor and the vulnerable.</t>
  </si>
  <si>
    <t>1 No Poverty</t>
  </si>
  <si>
    <t>3 - Principal contribution is to the realization of human rights</t>
  </si>
  <si>
    <t>El Salvador</t>
  </si>
  <si>
    <t>PE2 Transformaci√≥n econ√≥mica hacia un modelo inclusivo, ambiental  y socialmente sostenible, resiliente e innovador.</t>
  </si>
  <si>
    <t>E4 Al 2026, las personas, particularmente las que est√°n en  situaci√≥n de vulnerabilidad, tienen mayores oportunidades  de acceder a un trabajo decente, productivo y medios de vida  sostenibles, en un entorno de transformaci√≥n econ√≥mica  inclusiva, innovadora y sostenible.</t>
  </si>
  <si>
    <t>E4P2 Instituciones p√∫blicas, entidades privadas (micro y peque√±a empresa) y organizaciones  comunitarias cuentan con capacidades fortalecidas para el desarrollo de pol√≠ticas, estrategias,  y habilidades t√©cnicas para el desarrollo territorial y el crecimiento econ√≥mico sostenible; el  incremento de la productividad en sectores claves de la econom√≠a; la promoci√≥n y desarrollo de  la econom√≠a asociativa; la econom√≠a circular y la generaci√≥n de inversiones, empresas y empleos  verdes; y el impulso a la innovaci√≥n, investigaci√≥n, desarrollo tecnol√≥gico y transformaci√≥n digital.</t>
  </si>
  <si>
    <t>KIT Digital para la Transformaci√≥n Digital de Micro y Peque√±as empresas en El Salvador</t>
  </si>
  <si>
    <t>Diagn√≥stico con agencias GdR Transformaci√≥n Econ√≥mica, DIse√±o del KIT de transformaci√≥n Digital, Implementaci√≥n Piloto. 
En 2023 se realizar√°n talleres presenciales del Digital KIT para mujeres y j√≥venes en el marco del Regional Development Forum. 
En 2024 se realizar√° una nueva intervenci√≥n presencial y con la plataforma de ITU Academy en alianza con la Secretar√≠a de Innovaci√≥n y ONU Mujeres</t>
  </si>
  <si>
    <t>ITU</t>
  </si>
  <si>
    <t>International Telecommunication Union</t>
  </si>
  <si>
    <t>International Telecommunication Union, UN Women</t>
  </si>
  <si>
    <t>8.3 Promote development-oriented policies that support productive activities, decent job creation, entrepreneurship, creativity and innovation, and encourage the formalization and growth of micro-, small- and medium-sized enterprises, including through access to financial services.,9.c Significantly increase access to information and communications technology and strive to provide universal and affordable access to the Internet in least developed countries by 2020.</t>
  </si>
  <si>
    <t>8 Decent Jobs and Economic Growth, 9 Industry, Innovation and Infrastructure</t>
  </si>
  <si>
    <t>Convening/Partnerships/Knowledge Sharing, Capacity Development/Technical Assistance</t>
  </si>
  <si>
    <t>Appeal</t>
  </si>
  <si>
    <t>Peasants &amp; Rural Workers, Women &amp; Girls</t>
  </si>
  <si>
    <t>In 2022, the Digital KIT for digital transformation was designed and implemented in 15 women's micro-enterprises in El Salvador. It was fully fulfilled. Available:  https://www.itu.int/en/ITU-D/Regional-Presence/Americas/Documents/PBLCTNS/Kit-Digital-Mypes-Diciembre-2022-final.pdf  ITU Rights reserved</t>
  </si>
  <si>
    <t>En 2023 se implementaron los talleres presenciales para mujeres y j√≥venes emprendedores en alianza con la SIGET en el marco del Foro Regional de Desarrollo de la UIT</t>
  </si>
  <si>
    <t>Costa Rica</t>
  </si>
  <si>
    <t>United Nations Sustainable Development Cooperation Framework 2023-2027</t>
  </si>
  <si>
    <t>Una gobernanza centrada en las personas y sus derechos</t>
  </si>
  <si>
    <t>Servicios p√∫blicos eficientes, sostenibles y de calidad</t>
  </si>
  <si>
    <t>2.1.1-</t>
  </si>
  <si>
    <t>2.1.1-Fortalecidas capacidades de instituciones p√∫blicas de diferentes sectores a nivel nacional y local con el fin de reforzar los servicios p√∫blicos en su calidad, acceso, alcance y digitalizaci√≥n, para que aborden las desigualdades, est√©n centrados en las personas, y cuenten con enfoque de g√©nero  y promuevan la coordinaci√≥n interinstitucional y el di√°logo e innovaci√≥n sociales.</t>
  </si>
  <si>
    <t>Ruta nacional de transformaci√≥n digital para el fortalecimiento de los sistemas de informaci√≥n para la salud</t>
  </si>
  <si>
    <t xml:space="preserve">Apoyo a infraestructura y oficializaci√≥n de gu√≠as regionales de interoperabilidad para sistemas de informaci√≥n de salud, evaluaci√≥n herramienta IS4H. Procesos de alfabetizaci√≥n digital e infraestructura tecnol√≥gica seg√∫n la hoja de ruta de salud digital. </t>
  </si>
  <si>
    <t>PAHO</t>
  </si>
  <si>
    <t>The Pan American Health Organization</t>
  </si>
  <si>
    <t>Costa Rica Programa Regular/Fondos Regulares</t>
  </si>
  <si>
    <t>Costa Rica Ministerio de Salud</t>
  </si>
  <si>
    <t>3.8 Achieve universal health coverage, including financial risk protection, access to quality essential health-care services and access to safe, effective, quality and affordable essential medicines and vaccines for all.,3.c Substantially increase health financing and the recruitment, development, training and retention of the health workforce in developing countries, especially in least developed countries and small island developing States.,3.d Strengthen the capacity of all countries, in particular developing countries, for early warning, risk reduction and management of national and global health risks.</t>
  </si>
  <si>
    <t>3 Good Health and Well-being</t>
  </si>
  <si>
    <t>Acceso igualitario a la salud</t>
  </si>
  <si>
    <t>Derecho a la salud universal de manera sostenible y eficiente.</t>
  </si>
  <si>
    <t>Nicolle Howden</t>
  </si>
  <si>
    <t>JAM SDG Joint Program: Digital Transformation for Education Jamaica (UNICEF)</t>
  </si>
  <si>
    <t>The objective of this Joint Programme (JP) is to drive the digital transformation of the education system in Jamaica by prioritizing
digitalization of key processes in the education sector that would ultimately contribute to the achievement of better learning outcomes and higher levels of teacher engagement and retention. Focus on digitalization in education around improving data governance and interoperability of existing and newly developed digital systems within the education sector will strengthen data collection, monitoring, and reporting, and will support improved and more informed decision making within the education sector, including around gender responsiveness. Priority will also be placed on stakeholder capacity building, and institutional strengthening towards enabling data-driven decision-making by education ministry staff and teachers, to improve system-wide efficiency, and foster improved learning outcomes of about 240,000 students (girls and boys) in grades 1 through 6 by the end of the 3 years.</t>
  </si>
  <si>
    <t>The Joint SDG Fund</t>
  </si>
  <si>
    <t>2.2 By 2030, end all forms of malnutrition, including achieving, by 2025, the internationally agreed targets on stunting and wasting in children under 5 years of age, and address the nutritional needs of adolescent girls, pregnant and lactating women and older persons.</t>
  </si>
  <si>
    <t>2 Zero Hunger</t>
  </si>
  <si>
    <t>Children , Youth</t>
  </si>
  <si>
    <t>Donneth Edmondson</t>
  </si>
  <si>
    <t>SDG Joint Program: Digital Transformation for Education Jamaica</t>
  </si>
  <si>
    <t>United Nations Sustainable Development Fund</t>
  </si>
  <si>
    <t xml:space="preserve">Youth, Children </t>
  </si>
  <si>
    <t>Guatemala</t>
  </si>
  <si>
    <t>AT 4. INSTITUCIONES S√ìLIDAS.</t>
  </si>
  <si>
    <t>ED 4.1. GOBERNANZA DEMOCR√ÅTICA, GESTI√ìN EFICIENTE Y TRANSPARENTE DE RECURSOS, Y TOMA DE DECISIONES BASADA EN EVIDENCIA.</t>
  </si>
  <si>
    <t>Producto Conjunto 4.1.1. Guatemala actualiza la Estrategia Nacional de Desarrollo Estad√≠stico y aumenta las capacidades de las instituciones del Estado en la generaci√≥n de instrumentos de producci√≥n de datos.</t>
  </si>
  <si>
    <t>Subproducto 4.1.1.11. Programa Conjunto Habilitando la transformaci√≥n digital y mejorando la prestaci√≥n de servicios p√∫blicos a gran escala en Guatemala</t>
  </si>
  <si>
    <t xml:space="preserve">Este Programa Conjunto busca acelerar la transformaci√≥n digital de los servicios p√∫blicos en Guatemala abordando las brechas existentes que est√°n obstaculizando la efectividad de las iniciativas digitales para impulsar un cambio transformador a gran escala (posici√≥n 126 de 183 seg√∫n la Encuesta de Gobierno Electr√≥nico de UNDESA y puntuaci√≥n de 0.5118 en el √çndice de Servicios en L√≠nea).  Bajo el liderazgo de la Comisi√≥n Presidencial de Gobierno Abierto y Electr√≥nico (GAE), este Programa Conjunto (1) fortalecer√° los marcos de gobernanza digital a trav√©s del desarrollo o la actualizaci√≥n de marcos de pol√≠tica y mecanismos de abogac√≠a para la regulaci√≥n de la protecci√≥n, privacidad, gesti√≥n e intercambio de datos (2) acelerar√° la transformaci√≥n digital de los servicios p√∫blicos a trav√©s de la actualizaci√≥n y el dise√±o colaborativo de una estrategia digital nacional integral y apoyar√° el dise√±o y la implementaci√≥n inicial de arquitecturas tecnol√≥gicas abiertas de infraestructuras p√∫blicas digitales, como el intercambio de datos e identidad digital, con un enfoque en temas de protecci√≥n social, educaci√≥n y resiliencia clim√°tica, y (3) habilitar√° los derechos humanos digitales y la inclusi√≥n digital de las poblaciones vulnerables, priorizando a las mujeres, adolescentes, j√≥venes y pueblos ind√≠genas mediante el fortalecimiento de sus habilidades digitales y la promoci√≥n de mecanismos de participaci√≥n ciudadana para garantizar la digitalizaci√≥n inclusiva de los servicios p√∫blicos. </t>
  </si>
  <si>
    <t>UNDP, UNESCO, UNICEF</t>
  </si>
  <si>
    <t>United Nations Children's Fund, United Nations Development Programme, United Nations Educational, Scientific and Cultural Organisation</t>
  </si>
  <si>
    <t>Programa de las Naciones Unidas para el Desarrollo</t>
  </si>
  <si>
    <t>1.3 Implement nationally appropriate social protection systems and measures for all, including floors, and by 2030 achieve substantial coverage of the poor and the vulnerable.,4.5 By 2030, eliminate gender disparities in education and ensure equal access to all levels of education and vocational training for the vulnerable, including persons with disabilities, indigenous peoples and children in vulnerable situations.,5.b Enhance the use of enabling technology, in particular information and communications technology, to promote the empowerment of women.,9.b Support domestic technology development, research and innovation in developing countries, including by ensuring a conducive policy environment for, inter alia, industrial diversification and value addition to commodities.,13.2 Integrate climate change measures into national policies, strategies and planning.,16.6 Develop effective, accountable and transparent institutions at all levels.,16.9 By 2030, provide legal identity for all, including birth registration.,16.10 Ensure public access to information and protect fundamental freedoms, in accordance with national legislation and international agreements.</t>
  </si>
  <si>
    <t>1 No Poverty, 4 Quality Education, 5 Gender Equality, 9 Industry, Innovation and Infrastructure, 13 Climate Action, 16 Peace and Justice - Strong Institutions</t>
  </si>
  <si>
    <t>Policy Advice and Thought Leadership, Capacity Development/Technical Assistance, Convening/Partnerships/Knowledge Sharing, Normative Support</t>
  </si>
  <si>
    <t>20 Producto Conjunto 4.1.1. Guatemala actualiza la Estrategia Nacional de Desarrollo Estad√≠stico y aumenta las capacidades de las instituciones del Estado en la generaci√≥n de instrumentos de producci√≥n de datos.</t>
  </si>
  <si>
    <t>Indigenous Peoples, Youth, Women &amp; Girls</t>
  </si>
  <si>
    <t>Lilia  del R√≠o</t>
  </si>
  <si>
    <t xml:space="preserve">Pendiente de la opini√≥n t√©cnica de SEGEPLAN para el inicio de la implementaci√≥n. </t>
  </si>
  <si>
    <t>Cuba</t>
  </si>
  <si>
    <t>United Nations Sustainable Development Cooperation Framework (2020 - 2025)</t>
  </si>
  <si>
    <t>Prioridad estrat√©gica 1 - Gobierno eficaz</t>
  </si>
  <si>
    <t>Outcome 1.1 - Gobiernos e instituciones nacionales y locales implementan estrategias de desarrollo integral territorial sostenibles, equitativas e inclusivas en el marco del proceso de descentralizaci√≥n.</t>
  </si>
  <si>
    <t>Output 1.1.1 - Fortalecidas las capacidades de gobiernos e instituciones nacionales y locales para la planificaci√≥n y gesti√≥n integrales, y la implementaci√≥n de los procesos de descentralizaci√≥n.</t>
  </si>
  <si>
    <t xml:space="preserve">1.1.1. Fortalecidas las capacidades de gobierno e instituciones nacionales y locales (con enfasis en las competencias municipales) para la  planificaci√≥n y gesti√≥n del desarrollo integral territorial en el marco del proceso de descentralizaci√≥n y autonom√≠a municipal, incluyendo la transformaci√≥n digital </t>
  </si>
  <si>
    <t>Sub-output Interagencial: 1.1.1. Fortalecer capacidades de gobiernos territoriales y entes nacionales en el contexto de la descentralizaci√≥n que adjudica nuevas competencias a gobiernos municipales, contribuyendo a implementar la pol√≠tica de desarrollo territorial con una robusta perspectiva de g√©nero y de derechos (TE: Descentralizaci√≥n y Competencias a gobiernos municipales)</t>
  </si>
  <si>
    <t>Agencia Suiza para el Desarrollo y la Cooperaci√≥n, Italian Agency for Development Cooperation , United Nations Development Programme</t>
  </si>
  <si>
    <t>Cuba. Gobiernos Provinciales y Municipales, Cuba. Instituto Nacional de Investigaciones Econ√≥micas, Cuba. Instituto Nacional de Ordenamiento Territorial y Urbanismo, Cuba. Ministerio Educaci√≥n Superior, Cuba. Ministerio de Econom√≠a y Planificaci√≥n</t>
  </si>
  <si>
    <t>1.3 Implement nationally appropriate social protection systems and measures for all, including floors, and by 2030 achieve substantial coverage of the poor and the vulnerable.,9.c Significantly increase access to information and communications technology and strive to provide universal and affordable access to the Internet in least developed countries by 2020.,10.4 Adopt policies, especially fiscal, wage and social protection policies, and progressively achieve greater equality.,11.3 By 2030, enhance inclusive and sustainable urbanization and capacity for participatory, integrated and sustainable human settlement planning and management in all countries.,11.7 By 2030, provide universal access to safe, inclusive and accessible, green and public spaces, in particular for women and children, older persons and persons with disabilities.,11.a Support positive economic, social and environmental links between urban, peri-urban and rural areas by strengthening national and regional development planning.,17.18 By 2020, enhance capacity-building support to developing countries, including for least developed countries and small island developing States, to increase significantly the availability of high-quality, timely and reliable data disaggregated by income, gender, age, race, ethnicity, migratory status, disability, geographic location and other characteristics relevant in national contexts.</t>
  </si>
  <si>
    <t>1 No Poverty, 9 Industry, Innovation and Infrastructure, 10 Reduced Inequalities, 11 Sustainable Cities and Communities, 17 Partnerships for the Goals</t>
  </si>
  <si>
    <t>La Habana, Isla de la Juventud, Holgu√≠n, Guant√°namo, Granma, Cienfuegos, Ciego de √Åvila, Camag√ºey, Artemisa, Cuba, Villa Clara, Santiago de Cuba, Sancti Sp√≠ritus, Pinar del R√≠o, Mayabeque, Matanzas, Las Tunas</t>
  </si>
  <si>
    <t>Policy Advice and Thought Leadership</t>
  </si>
  <si>
    <t>Fortalecidas las capacidades del gobierno para la gesti√≥n articulada del desarrollo territorial con la capacitaci√≥n en diversos temas para la gesti√≥n del desarrollo territorial de 3434 actores en las provincias apoyadas, el lanzamiento del kit de herramientas incorporado a la normativa nacional para la descentralizaci√≥n y financiamiento para el desarrollo local, el dise√±o de una hoja de ruta para la transferencia de 4 metodolog√≠as ‚ÄúODS Cadenas de Valor‚Äù en impulso a MIPYMES que ha sido exitosa a nivel de la regi√≥n.Las 36 herramientas metodol√≥gicas que contribuyen a mejorar la gesti√≥n estrat√©gica del desarrollo territorial fueron revisadas y el Kit de herramientas ha sido complementado con una ‚ÄúHerramienta estrat√©gica para la incorporaci√≥n de la reducci√≥n del riesgo de desastres y la adaptaci√≥n al cambio clim√°tico en las iniciativas de desarrollo‚Äù adecuada al contexto cubano con el apoyo del PNUD. Todos los gobiernos provinciales recibieron las ‚Äúherramientas madres‚Äù (Gaceta oficial n√∫mero 54 ordinaria de 13 de mayo de 2021) impresas, y el kit de herramientas completo en formato digital para compartir con todos los municipios (https://bit.ly/3B67V6F).Todos los territorios cuentan ahora con estrategias de desarrollo territorial.</t>
  </si>
  <si>
    <t xml:space="preserve">Se registran 13 estrategias de desarrollo provinciales y 168 municipales son en implementaci√≥n con definiciones claras de prioridades territoriales socioecon√≥micas, incluido el g√©nero igualdad/empoderamiento de las mujeres). El 100% de los gobiernos provinciales ahora operan bajo la institucionalizaci√≥n de la Plataforma Articulada para el Desarrollo Territorial Integral (PADIT). </t>
  </si>
  <si>
    <t>Honduras</t>
  </si>
  <si>
    <t>Sentando las bases para aprovechar las oportunidades estructurales del ma√±ana</t>
  </si>
  <si>
    <t>Efecto 2.1:  La poblaci√≥n hondure√±a y sus instituciones emprenden una transformaci√≥n digital y tecnol√≥gica a trav√©s de la innovaci√≥n, sin dejar a nadie atr√°s.</t>
  </si>
  <si>
    <t>Producto 2.1.1: Fortalecidas las capacidades de las instituciones p√∫blicas, a nivel nacional y local, las organizaciones de la sociedad civil y el sector privado, en materia de inclusi√≥n digital y reducci√≥n de la brecha digital de la poblaci√≥n hondure√±a, especialmente las mujeres y ni√±as, los j√≥venes, las personas con discapacidades, los pueblos ind√≠genas y afrodescendientes.</t>
  </si>
  <si>
    <t xml:space="preserve">Digital KIT for Digital Entrepreneur and Micro and Small Business </t>
  </si>
  <si>
    <t>Implementaci√≥n de la iniciativa de desarrollo de capacidades para la transformaci√≥n digital para emprendedores, micro y pequenas empresas, con √©nfasis en poblaciones vulnerables, mujeres y j√≥venes, usando la estrategia de y contenidos de formaci√≥n de DIGITAL KIT de la UIT</t>
  </si>
  <si>
    <t>Huawei, International Telecommunication Union</t>
  </si>
  <si>
    <t>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t>
  </si>
  <si>
    <t>Copan, Atlantida, Olancho, Yoro, Cortes, Islas de La Bahia, Honduras, Colon, Gracias a Dios, La Paz, Ocotepeque, Intibuca, Francisco Morazan, Lempira, Comayagua, Santa Barbara, Choluteca, Valle, El Paraiso</t>
  </si>
  <si>
    <t>14 Producto 2.1.3: Fortalecidas las capacidades de las instituciones a nivel nacional y local en el √°mbito digital, tecnol√≥gico y de fomento de la innovaci√≥n, incluyendo la transici√≥n hacia el gobierno digital.</t>
  </si>
  <si>
    <t>Other, Youth, Women &amp; Girls</t>
  </si>
  <si>
    <t xml:space="preserve">Carlos  Lugo Silva </t>
  </si>
  <si>
    <t xml:space="preserve">Durante 2024 se implement√≥ la iniciativa de Transformaci√≥n DIgital para micro y pequenas empresas, con un  total de 40 emprendedores capacitados y certificados por la ITU Academy. </t>
  </si>
  <si>
    <t>Ecuador</t>
  </si>
  <si>
    <t>Protecci√≥n social y servicios sociales de calidad</t>
  </si>
  <si>
    <t>En 2026, las personas, considerando su edad, sexo, identidad de g√©nero,  autoidentificaci√≥n √©tnica y diversidad, en particular aquellas en situaci√≥n de  vulnerabilidad y en contextos de emergencia, incrementan su acceso igualitario  y equitativo a la protecci√≥n social y a servicios sociales de calidad, incluyendo  alimentaci√≥n, salud, educaci√≥n, agua, saneamiento e higiene, vivienda, cuidados y  cultura.</t>
  </si>
  <si>
    <t>1.1 Capacidades fortalecidas, normas, pol√≠ticas e instrumentos producidos para  la implementaci√≥n de un piso de protecci√≥n social, sensible a los  grupos en situaci√≥n de mayor vulnerabilidad y a las emergencias, que  mejore cobertura, calidad, equidad, gobernanza y sostenibilidad del  sistema, promoviendo una adecuada articulaci√≥n entre los reg√≠menes  contributivos y no contributivos y la provisi√≥n de servicios sociales.</t>
  </si>
  <si>
    <t>1.1.11 UNDP</t>
  </si>
  <si>
    <t>SDG (Joint Program Innovation for Social Digital Transformation)</t>
  </si>
  <si>
    <t>The project aims to enhance the local social protection system through digital transformation by expanding the coverage and quality of the Social Registry database. An integrated approach will be adopted through three pathways. Firstly, digital processes will be implemented to ensure interoperability between local and national data and improve the digital application to update the Social Registry database in collaboration with the Municipality of Quito. Secondly, the digitisation of registries is planned to ensure that accurate information is available to young beneficiaries of selected social services. Thirdly, digital tools will be developed to monitor and assess the coverage and financial gaps of the local social protection system to improve its effectiveness and efficiency.
Additionally, the social services for youth that will be improved at the local level will strengthen the soft skills and vocational training of youth, which will improve their competencies. As a result, they will be in a better position to transition to decent jobs and formal employment (contributing to SDG 8) and reducing poverty rates. The JP is focused on the transition to decent jobs and social protection, facilitated mainly by the digital connectivity transition applied to the social registry.</t>
  </si>
  <si>
    <t>UNDP Multi-Partner Trust Fund</t>
  </si>
  <si>
    <t>Unidad del Registro Social Ecuador del Ecuador</t>
  </si>
  <si>
    <t>1.1 By 2030, eradicate extreme poverty for all people everywhere, currently measured as people living on less than $1.25 a day.,1.2 By 2030, reduce at least by half the proportion of men, women and children of all ages living in poverty in all its dimensions according to national definitions.</t>
  </si>
  <si>
    <t>Quito, Portoviejo, Montecristi, Pichincha, Ecuador, Olmedo, Jaramijo, Pedernales, Jama, Jipijapa, Pichincha, Manta, Manabi, Junin, Pajan</t>
  </si>
  <si>
    <t>Capacity Development/Technical Assistance, Direct Support/ Service Delivery</t>
  </si>
  <si>
    <t>1.1 1.1 Capacidades fortalecidas, normas, pol√≠ticas e instrumentos producidos para  la implementaci√≥n de un piso de protecci√≥n social, sensible a los  grupos en situaci√≥n de mayor vulnerabilidad y a las emergencias, que  mejore cobertura, calidad, equidad, gobernanza y sostenibilidad del  sistema, promoviendo una adecuada articulaci√≥n entre los reg√≠menes  contributivos y no contributivos y la provisi√≥n de servicios sociales.</t>
  </si>
  <si>
    <t>La contribuci√≥n primaria o principal de la actividad es hacia la realizaci√≥n de los derechos humanos</t>
  </si>
  <si>
    <t>There is no consideration of peace, conflict or violence issues and there are no results expected regarding sustaining peace, peacebuilding, addressing root causes or drivers of conflict, enhance trust among groups or trust in government.</t>
  </si>
  <si>
    <t>Women &amp; Girls, Youth</t>
  </si>
  <si>
    <t>Durante el 2024 se contrat√≥ a una empresa que aportara un equipo multidisciplinario para gestionar y trabajar con el sistema de informaci√≥n del registro social. Se realiz√≥ una b√∫squeda para encontrar una empresa consultora que apoyara a la unidad del registro social en sus tareas relacionadas con el sistema de informaci√≥n. Se firm√≥ una extensi√≥n de contrato con la empresa Latinus hasta enero de 2025. Este contrato incluye tres productos:1. El producto 1, que ya fue aprobado por el Registro Social, implica la evaluaci√≥n de los sistemas de informaci√≥n que utiliza actualmente el registro social, as√≠ como la definici√≥n de requisitos de las diferentes unidades dentro del registro. Con base en esta evaluaci√≥n, el objetivo fue establecer la direcci√≥n estrat√©gica a seguir.2. El producto 2 tiene como objetivo desarrollar un modelo de autoformaci√≥n que pueda ponerse a disposici√≥n de las personas para mejorar su acceso y gesti√≥n de la informaci√≥n del registro social. Este producto ya fue aprobado por el Registro Social.3. El producto 3 consiste en definir los t√©rminos de referencia para el desarrollo del sistema de informaci√≥n, con base en el producto 1. Esto incluye, por ejemplo, detalles sobre la asignaci√≥n de recursos, requisitos de personal, plan de trabajo y plazos.</t>
  </si>
  <si>
    <t>Mexico</t>
  </si>
  <si>
    <t>AT1. Igualdad e inclusi√≥n</t>
  </si>
  <si>
    <t>ED1. Al 2025, el Estado mexicano cuenta con una estrategia integral de desarrollo social, combate a la pobreza multidimensional y a la desigualdad, con enfoque integrado de derechos humanos, g√©nero, interculturalidad, ciclo de vida y territorio, que incorpora mecanismos redistributivos sin dejar a nadie atr√°s.</t>
  </si>
  <si>
    <t xml:space="preserve">Pr1.1. Al 2025, las instituciones de gobierno, sociedad civil y sector privado cuentan con capacidades fortalecidas para mejorar sus marcos normativos, pol√≠ticas y acciones en pro del desarrollo social inclusivo con igualdad de g√©nero y reducci√≥n de desigualdades. </t>
  </si>
  <si>
    <t>1.1.17.</t>
  </si>
  <si>
    <t>1.1.17. Di√°logo y fortalecimiento de capacidades en favor de la igualdad de g√©nero, en particular en el mundo digital, la inteligencia artificial y nuevas tecnolog√≠as</t>
  </si>
  <si>
    <t>Promover la igualdad de g√©nero a fin de eliminar la violencia y la discriminaci√≥n por raz√≥n de g√©nero, as√≠ como los prejuicios y los estereotipos sexistas, en particular en el mundo digital, la inteligencia artificial y nuevas tecnolog√≠as.</t>
  </si>
  <si>
    <t>UNESCO Core-funds</t>
  </si>
  <si>
    <t>4.1 By 2030, ensure that all girls and boys complete free, equitable and quality primary and secondary education leading to relevant and effective learning outcomes.,4.3 By 2030, ensure equal access for all women and men to affordable and quality technical, vocational and tertiary education, including university.,4.5 By 2030, eliminate gender disparities in education and ensure equal access to all levels of education and vocational training for the vulnerable, including persons with disabilities, indigenous peoples and children in vulnerable situations.,4.7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development.,5.1 End all forms of discrimination against all women and girls everywhere.,5.2 Eliminate all forms of violence against all women and girls in the public and private spheres, including trafficking and sexual and other types of exploitation.,5.b Enhance the use of enabling technology, in particular information and communications technology, to promote the empowerment of women.,5.c Adopt and strengthen sound policies and enforceable legislation for the promotion of gender equality and the empowerment of all women and girls at all levels.</t>
  </si>
  <si>
    <t>4 Quality Education, 5 Gender Equality</t>
  </si>
  <si>
    <t>Mexico, State of Mexico (State)</t>
  </si>
  <si>
    <t>Capacity Development/Technical Assistance, Policy Advice and Thought Leadership</t>
  </si>
  <si>
    <t>3 - Gender equality/ women‚Äôs empowerment is the principal objective</t>
  </si>
  <si>
    <t>Durante 2023, UNESCO acompa√±√≥ a actores de sector privado, de gobiernos locales y de sociedad civil en el fortalecimiento de capacidades sobre la inclusi√≥n social de las poblaciones m√°s vulnerables y la vinculaci√≥n con la agenda 2030 y los Objetivos de Desarrollo Sostenible mediante la sistematizaci√≥n de buenas pr√°cticas e identificaci√≥n de oportunidades as√≠ como la creaci√≥n de indicadores para fortalecer la medici√≥n.</t>
  </si>
  <si>
    <t>National governments and regional institutions use relevant data to design and adopt laws and policies to eliminate discrimination, address structural inequalities and ensure the advancement of those left furthest behind</t>
  </si>
  <si>
    <t>MSDCF 3.1: Increased capacity to produce sustainable development data and use it for evidence-informed policy-making and legislation</t>
  </si>
  <si>
    <t>Provide technical support to the Ministry of Digital Transformation to complete an assessment of the current state of digital transformation in Trinidad &amp; Tobago and develop a baseline for a digital strategy</t>
  </si>
  <si>
    <t>Trinidad and Tobago Ministry of Planning and Development, Trinidad and Tobago Parliament</t>
  </si>
  <si>
    <t>8.2 Achieve higher levels of economic productivity through diversification, technological upgrading and innovation, including through a focus on high-value-added and labour-intensive sectors.</t>
  </si>
  <si>
    <t>Trinidad and Tobago</t>
  </si>
  <si>
    <t>Data Collection and Analysis, Capacity Development/Technical Assistance</t>
  </si>
  <si>
    <t>Preliminary reporting as at the end of Q3-
Digital Readiness Assessment has been completed; the digital strategy is on schedule to be completed by December 2022</t>
  </si>
  <si>
    <t>Digital Readiness Assessment has been completed; the digital strategy is on schedule to be completed by 2023</t>
  </si>
  <si>
    <t>Argentina</t>
  </si>
  <si>
    <t xml:space="preserve">Desarrollo Econ√≥mico </t>
  </si>
  <si>
    <t>Efecto Directo 1: En 2025 la poblaci√≥n se habr√° beneficiado de un modelo productivo ambiental y econ√≥micamente sostenible, y socialmente inclusivo, que promover√° las inversiones de triple impacto, las exportaciones y la diversificaci√≥n, fomentar√° la interrelaci√≥n cient√≠fico-tecnol√≥gica e industrial, e incorporar√° el enfoque de futuro del trabajo centrado en las personas y en el enfoque de g√©nero, de modo de favorecer el aumento de la productividad y la generaci√≥n de empleo.</t>
  </si>
  <si>
    <t>OU2 Capacidades del Estado y de los actores sociales fortalecidas para promover el desarrollo econ√≥mico sostenible y tecnol√≥gico territorial en apoyo de las actividades productivas, el agregado de valor en origen, la creaci√≥n de trabajo decente, el emprendimiento, la creatividad y la innovaci√≥n cient√≠fica tecnol√≥gica, incluyendo especialmente el enfoque de g√©nero, sin dejar a nadie atr√°s.</t>
  </si>
  <si>
    <t>1.1.2.1</t>
  </si>
  <si>
    <t>El Gobierno nacional y los Gobiernos subnacionales impulsan el desarrollo rural y territorial para potenciar el empleo rural y perirural a trav√©s del fortalecimiento de los sistemas de producci√≥n y abastecimiento alimentario y de la agricultura familiar,¬†¬†la articulaci√≥n campo-ciudad, el aumento de la producci√≥n agropecuaria sostenible, basada en un mayor acceso a la innovaci√≥n y la tecnolog√≠a en el medio rural, la digitalizaci√≥n de procesos, la creaci√≥n de nuevos empleos verdes que apuestan por la inclusi√≥n y la sostenibilidad ambiental, asegurando la participaci√≥n en condiciones de igualdad de j√≥venes, mujeres, pueblos ind√≠genas y grupos vulnerables.¬†</t>
  </si>
  <si>
    <t xml:space="preserve">Elaborar estrategias de desarrollo local en municipios vulnerables de 3 provincias seleccionadas. Analizar estrategias que conlleven desarrollo de la AF y las PyMEs agroindustriales como ser incorporaci√≥n en las compras p√∫blicas de alimentos y digitalizaci√≥n. Analizar las diversas estrategias de circuitos cortos vigentes.
</t>
  </si>
  <si>
    <t>FAO</t>
  </si>
  <si>
    <t>Food and Agriculture Organization of the United Nations</t>
  </si>
  <si>
    <t>Argentina Consejo Nacional de Coordinaci√≥n de Pol√≠ticas Sociales</t>
  </si>
  <si>
    <t>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t>
  </si>
  <si>
    <t>1 No Poverty, 2 Zero Hunger</t>
  </si>
  <si>
    <t>Chaco, Salta, Argentina, Buenos Aires</t>
  </si>
  <si>
    <t>Peasants &amp; Rural Workers, Indigenous Peoples</t>
  </si>
  <si>
    <t>Maria Julia Cabello</t>
  </si>
  <si>
    <t xml:space="preserve">En alianza con el Gobierno Nacional y en apoyo al PACH - Plan Nacional de Seguridad Alimentaria, 6 gobiernos locales de 3 provincias se vieron fortalecidos t√©cnicamente por el Plan de Trabajo elaborado conjuntamente con FAO para el dise√±o de una estrategia de investigaci√≥n-acci√≥n para la seguridad alimentaria y nutricional de corto, mediano y largo plazo. Puesta en valor de actores locales mediante la participaci√≥n en los espacios de dialogo de convocatoria multisectorial, generados por esta iniciativa. </t>
  </si>
  <si>
    <t xml:space="preserve">8% de Avance. Se elaboraron los TDR en conjunto con el Gobierno para contratar al consultor que llevara adelante el proceso de trabajo para elaborar el Documento de Plan de Sensibilizacion para el posicionamiento en el mercado de los productos agropecuarios con  Indicaciones Geograficas y Denominaciones de Origen, para favorecer el acceso a estrategias innovadoras de mercado  por parte de asociaciones de productores a traves del fortalecimiento de los sistemas de produccion Se elaboraron los TDR en conjunto con el Gobierno para contratar al consultor que llevara adelante el proceso de trabajo para la formaci√≥n de la Mesa de Fortalecimiento de Producciones Agropecuarias con Indicaciones Geograficas y Denominaciones de Origen. </t>
  </si>
  <si>
    <t>Se ha elaborado y presentado en un taller el Documento de Plan de Sensibilizacion para el posicionamiento en el mercado de los productos agropecuarios con Indicaciones Geograficas y Denominaciones de Origen, para favorecer el acceso a estrategias innovadoras de mercado por parte de asociaciones de productores a traves del fortalecimiento de los sistemas de produccion. Se ha conformado y puesto en funcionamiento la Mesa de Fortalecimiento de Producciones Agropecuarias con Indicaciones Geograficas y Denominaciones de Origen.  #Data, #Technology, #Innovation, #Complements, #Gender, #Youth, #Inclusion</t>
  </si>
  <si>
    <t>Gracias a las capacidades digitales potenciadas por la FAO, 32 productores han mejorado su organizaci√≥n interna, la eficiencia de su comercializaci√≥n y el impacto de su comunicaci√≥n, posicionando sus 11 productos con registro de IG/DO. M√°s del 50% de los asistentes fueron mujeres y j√≥venes.Se ha elaborado un documento de An√°lisis Nacional sobre Cuestiones de G√©nero en los Sectores Agr√≠cola y Rural y en los Medios de Vida Rurales.</t>
  </si>
  <si>
    <t>Una Costa Rica inclusiva</t>
  </si>
  <si>
    <t>Personas empoderadas que conocen sus derechos</t>
  </si>
  <si>
    <t>1.1.3-</t>
  </si>
  <si>
    <t xml:space="preserve">1.1.3-Fortalecido el acceso a tecnolog√≠as de la informaci√≥n para contrarrestar la brecha digital de las mujeres y personas en situaci√≥n de vulnerabilidad. </t>
  </si>
  <si>
    <t>1.1.3.2</t>
  </si>
  <si>
    <t>Programa de soporte para Municipalidades clave con el fin de cerrar la brecha digital en personas migrantes, especialmente mujeres j√≥venes</t>
  </si>
  <si>
    <t>Mejorado el acceso a tecnologias digitales de las personas migrantes a trav√©s del fortalecimiento de los centros inteligentes intalados en  Guarar√≠ y La Cruz a trav√©s del diagn√≥stico realizado en a√±os anteriores con el apoyo del programa.</t>
  </si>
  <si>
    <t>IOM</t>
  </si>
  <si>
    <t>International Organization for Migration</t>
  </si>
  <si>
    <t>The US Government Department of State's Bureau of Population, Refugees and Migration</t>
  </si>
  <si>
    <t>Costa Rica Ministerio de Ciencia, Innovaci√≥n, Tecnolog√≠a y Telecomunicaciones</t>
  </si>
  <si>
    <t>5.b Enhance the use of enabling technology, in particular information and communications technology, to promote the empowerment of women.,8.8 Protect labour rights and promote safe and secure working environments for all workers, including migrant workers, in particular women migrants, and those in precarious employment.,10.7 Facilitate orderly, safe, regular and responsible migration and mobility of people, including through the implementation of planned and well-managed migration policies.</t>
  </si>
  <si>
    <t>5 Gender Equality, 8 Decent Jobs and Economic Growth, 10 Reduced Inequalities</t>
  </si>
  <si>
    <t>Heredia, La Cruz, Regi√≥n Central, Regi√≥n Chorotega, Costa Rica</t>
  </si>
  <si>
    <t>Capacity Development/Technical Assistance, Data Collection and Analysis</t>
  </si>
  <si>
    <t>Las acciones aqui dispuestas tienen por objetivo asegurar que el enfoque de genero sea transversal a los temas acceso al empleo</t>
  </si>
  <si>
    <t>Mejorar el acceso al empleo y derechos laborales a trav√©s de una mejora significativa en la conectividad</t>
  </si>
  <si>
    <t>Migrants, Women &amp; Girls</t>
  </si>
  <si>
    <t>Tatiana Ramirez</t>
  </si>
  <si>
    <t>Implementaci√≥n de diagn√≥sticos sobre la dimensi√≥n de las barreras digitales existentes con enfoque de g√©nero en dos municipios prioritarios La Cruz y Heredia, en coordinaci√≥n con el MICITT y SUTEL. Apoyo al establecimiento de grupos de trabajo intersectoriales en cada comunidad. Discusi√≥n de los resultados de los diagn√≥sticos con cada grupo de trabajo y posterior desarrollo de planes de acci√≥n sobre c√≥mo cerrar las barreras digitales para las personas migrantes a nivel local, con enfoque en las mujeres migrantes.</t>
  </si>
  <si>
    <t>Finalizaci√≥n de diagn√≥sticos para la instalaci√≥n de Centros Comunitarios Inteligentes y Capacitaci√≥n a 62 personas en temas de alfabetizaci√≥n digital y gobernanza de internet. Estos procesos con las municipalidades de La Cruz y de Heredia permite establecer acuerdos para la sostenibilidad de las acciones futuras a cargo de las instituciones locales.</t>
  </si>
  <si>
    <t>Institucionalidad democr√°tica y seguridad fortalecidas para un nuevo contrato social inclusivo</t>
  </si>
  <si>
    <t>2.2 Fortalecimiento democracia y transparencia, aumento confianza y representatividad</t>
  </si>
  <si>
    <t>Output 2.2.4 Modernizaci√≥n del estado y mejora en la capacidad institucional</t>
  </si>
  <si>
    <t xml:space="preserve"> Estrategia de Transformaci√≥n Digital: Chile Digital 2035 (Plan de Conectividad Efectiva y Habilidades Digitales)</t>
  </si>
  <si>
    <t>El Plan de Conectividad Efectiva y de Habilidades Digitales de la Estrategia Chile Digital 2035. Se trata de una iniciativa que comprende a todas las regiones del pa√≠s, es liderada por la Comisi√≥n de Transportes y Telecomunicaciones del Senado de Chile, involucra a diversas instituciones del pa√≠s, siendo los principales beneficiarios toda la poblaci√≥n del pa√≠s y est√° sustentada en dos pilares fundamentales: Chile conectado sin brechas y Chile digitalizado. El primer pilar, Chile conectado sin brechas, comprende el conjunto de iniciativas, acciones, programas y proyectos que permiten garantizar el acceso, aprovechamiento y uso adecuado de la tecnolog√≠a sin diferencias o discriminaciones de ninguna √≠ndole (geogr√°ficas, sociales, de ingreso, de g√©nero, de edad, capacidades especiales, etc.) por toda la ciudadan√≠a. El segundo pilar, Chile digitalizado, aborda la adopci√≥n de tecnolog√≠as digitales en toda actividad econ√≥mica y social de forma generalizada y sostenible, para generar un c√≠rculo virtuoso que permita hacer frente a los desaf√≠os estructurales.</t>
  </si>
  <si>
    <t>UN ECLAC</t>
  </si>
  <si>
    <t>United Nations Economic Commission for Latin America and the Caribbean</t>
  </si>
  <si>
    <t>Government of Chile</t>
  </si>
  <si>
    <t>17.6 Enhance North-South, South-South and triangular regional and international cooperation on and access to science, technology and innovation and enhance knowledge sharing on mutually agreed terms, including through improved coordination among existing mechanisms, in particular at the United Nations level, and through a global technology facilitation mechanism.</t>
  </si>
  <si>
    <t>17 Partnerships for the Goals</t>
  </si>
  <si>
    <t>Policy Advice and Thought Leadership, Capacity Development/Technical Assistance, Data Collection and Analysis, Convening/Partnerships/Knowledge Sharing, Normative Support</t>
  </si>
  <si>
    <t>Lydia ROSA GENY</t>
  </si>
  <si>
    <t xml:space="preserve">     Se aprueba un Plan de conectividad efectiva que intenta masificar el acceso a tecnolog√≠as digitales, mejorar las condiciones habilitantes para una conectividad efectiva mediante el despliegue de infraestructura de calidad y ampliar el mandato y las atribuciones de la autoridad regulatoria en materia de telecomunicaciones.           La implementaci√≥n del Plan de Conectividad Efectiva se lleva a cabo con el esfuerzo coordinado de los sectores p√∫blico y privado, extendiendo esta coordinaci√≥n a actores distintos a los operadores y autoridades sectoriales      </t>
  </si>
  <si>
    <t>Di√°logos Pol√≠ticos de Alto Nivel de la Alianza Digital Uni√≥n Europea y Am√©rica Latina y el Caribe (UE-LAC), celebrados el 5 y 6 de noviembre de 2024 en la sede de la CEPAL.</t>
  </si>
  <si>
    <t xml:space="preserve">
La Alianza Digital Uni√≥n Europea y Am√©rica Latina y el Caribe (UE-LAC) representa la determinaci√≥n pol√≠tica de los pa√≠ses participantes de colaborar estrechamente en asuntos digitales clave a trav√©s del di√°logo e iniciativas conjuntas, fomentando una transformaci√≥n digital centrada en el ser humano en ambas regiones (https://www.eeas.europa.eu/eeas/alianza-digital-ue-am%C3%A9rica-latina-y-el-caribe_es). El di√°logo pol√≠tico birregional de alto nivel proporciona una plataforma para que los gobiernos aprendan de la valiosa experiencia y las buenas pr√°cticas de ambas regiones. La alineaci√≥n de los valores compartidos entre la UE y Am√©rica Latina y el Caribe puede facilitar la convergencia para abordar eficazmente estos retos comunes
</t>
  </si>
  <si>
    <t>Development Bank of Latin America and the Caribbean, El Fondo Internacional de Desarrollo Agr√≠cola, European Commission, Food and Agriculture Organization of the United Nations, German Agency for International Cooperation, International Telecommunication Union, UN Women, United Nations Economic Commission for Latin America and the Caribbean, United Nations Educational, Scientific and Cultural Organisation</t>
  </si>
  <si>
    <t>Chile - Ministerio de Relaciones Exteriores, Government of Chile</t>
  </si>
  <si>
    <t>9.b Support domestic technology development, research and innovation in developing countries, including by ensuring a conducive policy environment for, inter alia, industrial diversification and value addition to commodities.,9.c Significantly increase access to information and communications technology and strive to provide universal and affordable access to the Internet in least developed countries by 2020.,17.6 Enhance North-South, South-South and triangular regional and international cooperation on and access to science, technology and innovation and enhance knowledge sharing on mutually agreed terms, including through improved coordination among existing mechanisms, in particular at the United Nations level, and through a global technology facilitation mechanism.</t>
  </si>
  <si>
    <t>9 Industry, Innovation and Infrastructure, 17 Partnerships for the Goals</t>
  </si>
  <si>
    <t>Normative Support, Policy Advice and Thought Leadership, Convening/Partnerships/Knowledge Sharing, Data Collection and Analysis</t>
  </si>
  <si>
    <t xml:space="preserve">     ‚Ä¢        El Di√°logo Pol√≠tico de Alto Nivel sobre Inteligencia Artificial y Conectividad Significativa de la Alianza Digital EU-ALC tuvo lugar del 5 al 6 de noviembre de 2024 en la sede de la CEPAL en Santiago de Chile, bajo el auspicio del gobierno de Chile y la Uni√≥n Europea. ‚Ä¢        El principal objetivo del di√°logo pol√≠tico de alto nivel es aprovechar la experiencia de colaboraci√≥n entre‚Ä¢        ALC y la UE y promover y debatir actividades birregionales sobre inteligencia artificial.‚Ä¢        El di√°logo permiti√≥:‚Ä¢        Intercambiar experiencias, destacar las buenas pr√°cticas de ALC y la UE y promover la convergencia.‚Ä¢        Monitorear el progreso de los acuerdos alcanzados en Cartagena y en los di√°logos pol√≠ticos‚Ä¢        celebrados en Costa Rica, Rep√∫blica Dominicana y Uruguay durante 2023.‚Ä¢        Trabajar hacia un entendimiento com√∫n de las prioridades conjuntas y una hoja de ruta para futuras acciones en el marco de la Alianza Digital y la Cumbre UE-CELAC.‚Ä¢        Desarrollar conjuntamente una agenda y una hoja de ruta para la cooperaci√≥n birregional entre la UE y ALC en el √°mbito de la IA y conectividad significativa, as√≠ como a debatir posibles actividades de gobernanza y cooperaci√≥n para la colaboraci√≥n birregional.     </t>
  </si>
  <si>
    <t>Igualdad sustantiva en el acceso y goce de los derechos econ√≥micos, sociales, culturales y ambientales</t>
  </si>
  <si>
    <t>1.1 Derechos econ√≥micos, sociales, culturales y medioambientales</t>
  </si>
  <si>
    <t>Output 1.1.2 Respuesta integral para la reducci√≥n de la pobreza y desigualdades</t>
  </si>
  <si>
    <t>Proyecto Comunidades Conectadas: ‚ÄúAsegurando la cobertura, acceso y uso de la conectividad digital en territorios rurales de rezago, para la mejora de la calidad de vida de los m√°s vulnerables‚Äù, financiado por el Fondo Conjunto para los ODS.</t>
  </si>
  <si>
    <t>El proyecto Comunidades Conectadas es una iniciativa colaborativa entre el Sistema de las Naciones Unidas, el gobierno de Chile y el sector privado, con el objetivo de reducir la brecha digital en las zonas rurales m√°s vulnerables del pa√≠s. Se centra en la creaci√≥n de un modelo de transformaci√≥n digital que facilite el acceso a nuevas tecnolog√≠as, servicios de salud y protecci√≥n social a las comunidades de territorios rurales rezagados. El proyecto busca empoderar a peque√±os agricultores, mujeres y pueblos ind√≠genas, mientras fortalece el ecosistema p√∫blico-privado para garantizar un desarrollo m√°s equitativo y sostenible. La intervenci√≥n abarca cinco componentes clave liderados por la CEPAL, que incluyen la digitalizaci√≥n del desarrollo agropecuario, el fortalecimiento de la coordinaci√≥n territorial y el fomento de soluciones digitales en cooperativas agropecuarias.</t>
  </si>
  <si>
    <t>Food and Agriculture Organization of the United Nations, International Telecommunication Union, UN Women, United Nations Economic Commission for Latin America and the Caribbean, United Nations Resident Coordinator Office</t>
  </si>
  <si>
    <t>1.1 By 2030, eradicate extreme poverty for all people everywhere, currently measured as people living on less than $1.25 a day.,2.a Increase investment, including through enhanced international cooperation, in rural infrastructure, agricultural research and extension services, technology development and plant and livestock gene banks in order to enhance agricultural productive capacity in developing countries, in particular least developed countries,5.5 Ensure women's full and effective participation and equal opportunities for leadership at all levels of decision-making in political, economic and public life,9.c Significantly increase access to information and communications technology and strive to provide universal and affordable access to the Internet in least developed countries by 2020.</t>
  </si>
  <si>
    <t>1 No Poverty, 2 Zero Hunger, 5 Gender Equality, 9 Industry, Innovation and Infrastructure</t>
  </si>
  <si>
    <t>Regi√≥n de √ëuble, Regi√≥n de La Araucan√≠a, Chile</t>
  </si>
  <si>
    <t>Capacity Development/Technical Assistance, Convening/Partnerships/Knowledge Sharing, Data Collection and Analysis, Policy Advice and Thought Leadership, Normative Support</t>
  </si>
  <si>
    <t>Los principales beneficiarios del proyecto Comunidades Conectadas son los peque√±os agricultores, mujeres y pueblos ind√≠genas de las zonas rurales de Chile, en particular en las regiones de √ëuble y La Araucan√≠a. Adem√°s, los beneficiarios indirectos incluyen profesionales de la red de extensi√≥n rural y cooperativas agropecuarias que reciben formaci√≥n y acceso a herramientas digitales para mejorar su productividad y sostenibilidad. El proyecto tambi√©n tiene un impacto positivo en la poblaci√≥n rural en general, facilitando su acceso a servicios de salud, educaci√≥n y protecci√≥n social a trav√©s de la digitalizaci√≥n</t>
  </si>
  <si>
    <t>Older Persons, Women &amp; Girls, Youth, Refugees &amp; Asylum Seekers, Persons With Disabilities, Minorities, Migrants, Indigenous Peoples, Peasants &amp; Rural Workers</t>
  </si>
  <si>
    <t xml:space="preserve"> El proyecto Comunidades Conectadas se ha empezado a implementar en septiembre de 2024. En estos primeros meses, CEPAL ha generado alianzas con el gobierno central (Ministerio de Agricultura) y los Gobiernos Regionales de las regiones incluidas en el proyecto (√ëuble y la Araucan√≠a) formando equipos a nivel t√©cnico y pol√≠tico, lo cual ha permitido validar los planes de trabajo en cada uno de los componentes del proyecto.  Se ha avanzado en el dise√±o de un Hub Territorial y en una propuesta de digitalizaci√≥n de la red de extensi√≥n rural dirigida a m√°s de 1000 profesionales que gestionan programas de asistencia t√©cnica a peque√±os agricultores, con el objetivo de mejorar su acceso a servicios digitales y conocimientos t√©cnicos. La propuesta de sistemas de extensi√≥n rural que se est√° dise√±ando busca potenciar la transferencia de conocimientos desde el instituto de investigaci√≥n agropecuaria y otros actores del sistema nacional de innovaci√≥n hacia los agricultores locales. Adem√°s, se ha avanzado en la identificaci√≥n de potenciales soluciones digitales para cooperativas agropecuarias campesinas e ind√≠genas, con el objetivo de promover su digitalizaci√≥n y fortalecimiento productivo.      </t>
  </si>
  <si>
    <t>IGUALDAD E INCLUSI√ìN SOCIAL</t>
  </si>
  <si>
    <t>Bienes y servicios sociales de calidad, universales, inclusivos y resilientes</t>
  </si>
  <si>
    <t>2.2 Mejoradas las pol√≠ticas y los servicios de educaci√≥n de calidad, incluidas la educaci√≥n en materia de derechos humanos, educaci√≥n sexual integral, educaci√≥n alimentaria y nutricional, educaci√≥n ambiental y desarrollo integral de la primera infancia</t>
  </si>
  <si>
    <t>11 UNESCO</t>
  </si>
  <si>
    <t>Evaluation of teachers digital competencies in the Dominican Republic</t>
  </si>
  <si>
    <t xml:space="preserve">Within the framework of the implementation of the Education and Communication and Information Programmes, the UNESCO Regional Office for Culture in Latin America and the Caribbean decided to support the non-profit organization Acci√≥n Empresarial por la Educaci√≥n,  for the implementation of an evaluation of teachers ‚Äòdigital competencies in the Dominican Republic.
The main objective of the research is to assess such competencies through a nationally representative sample, taking as reference UNESCO¬¥s "ICT Competence Framework for Teachers" and the "Media and Information Literacy Curriculum, among other theoretical approaches. </t>
  </si>
  <si>
    <t>UNDP, UNESCO</t>
  </si>
  <si>
    <t>United Nations Development Programme, United Nations Educational, Scientific and Cultural Organisation</t>
  </si>
  <si>
    <t>DR Acci√≥n Empresarial por la Educaci√≥n, National Commission for UNESCO</t>
  </si>
  <si>
    <t>4.c By 2030, substantially increase the supply of qualified teachers, including through international cooperation for teacher training in developing countries, especially least developed countries and small island developing States.</t>
  </si>
  <si>
    <t>Franklin  Tejeda</t>
  </si>
  <si>
    <t>Outcome 2.1 - Al 2022, se reducen las brechas de integraci√≥n econ√≥mica, especialmente aquellas que afectan a mujeres, j√≥venes, adultos mayores, pueblos ind√≠genas, poblaci√≥n rural, personas con discapacidad y migrantes</t>
  </si>
  <si>
    <t>Output 2.1.2.  Herramientas para la integraci√≥n y reintegraci√≥n de las mujeres al mercado laboral (Implementaci√≥n MPTF Mujer)</t>
  </si>
  <si>
    <t>Piloto de capacitaci√≥n en habilidades digitales, derechos laborales y empoderamiento de mujeres</t>
  </si>
  <si>
    <t>Pilotos para mejorar la incorporaci√≥n econ√≥mica de las mujeres</t>
  </si>
  <si>
    <t>FAO, ILO, UN ECLAC, UN Women</t>
  </si>
  <si>
    <t>Food and Agriculture Organization of the United Nations, International Labour Organisation, UN Women, United Nations Economic Commission for Latin America and the Caribbean</t>
  </si>
  <si>
    <t>The United Nations COVID-19 Response and Recovery Multi-Partner Trust Fund</t>
  </si>
  <si>
    <t>Comisi√≥n Econ√≥mica para Am√©rica Latina y el Caribe , Food and Agriculture Organization of the United Nations, International Labour Organisation, UN Women</t>
  </si>
  <si>
    <t>5.1 End all forms of discrimination against all women and girls everywhere.,8.6 By 2020, substantially reduce the proportion of youth not in employment, education or training.</t>
  </si>
  <si>
    <t>5 Gender Equality, 8 Decent Jobs and Economic Growth</t>
  </si>
  <si>
    <t>Capacity Development/Technical Assistance, Data Collection and Analysis, Normative Support, Policy Advice and Thought Leadership</t>
  </si>
  <si>
    <t xml:space="preserve">Albania Quevedo </t>
  </si>
  <si>
    <t>Outcome 1.2 - Access to equitable social protection systems, quality services and sustainable economic opportunities improved.</t>
  </si>
  <si>
    <t>Output 1.2.13 - Productivity and youth engagement supported  through digital agriculture</t>
  </si>
  <si>
    <t>1.2.13.1</t>
  </si>
  <si>
    <t>1.2.13.1 - Assessment and analysis of digital agriculture in Trinidad and Tobago</t>
  </si>
  <si>
    <t>The project will deliver an assessment report and a proposed strategy on implementing ICT solutions of agricultural development in Trinidad and Tobago</t>
  </si>
  <si>
    <t>TT_WHYFARM</t>
  </si>
  <si>
    <t>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t>
  </si>
  <si>
    <t>Data Collection and Analysis, Convening/Partnerships/Knowledge Sharing</t>
  </si>
  <si>
    <t>Output 1.1.2 - Fortalecidas las capacidades, acceso a innovaci√≥n y nuevas tecnolog√≠as del sistema estad√≠stico nacional para la coordinaci√≥n y producci√≥n de informaci√≥n nacional y territorial, desagregada y sensible a g√©nero, sobre las transformaciones del modelo econ√≥mico y social y la din√°mica demogr√°fica.</t>
  </si>
  <si>
    <t>1.2.2</t>
  </si>
  <si>
    <t xml:space="preserve">1.2.2. Creadas y en funcionamiento  plataformas digitales para la gesti√≥n, an√°lisis de la informaci√≥n y conocimiento de CTI (SIGC) y acceso a pol√≠ticas p√∫blicas, normas jur√≠dicas asociaciadas al PLAN SAN y el Autobastecimiento Alimentario Municipal </t>
  </si>
  <si>
    <t>European Union</t>
  </si>
  <si>
    <t>Cuba. Gobiernos Provinciales y Municipales, Cuba. Ministerio de Comercio Interior, Cuba. Ministerio de Salud P√∫blica, Cuba. Ministerio de la Agricultura, Cuba. Ministerio de la Industria Alimentaria</t>
  </si>
  <si>
    <t>1.b Create sound policy frameworks at the national, regional and international levels, based on pro-poor and gender sensitive development strategies, to support accelerated investment in poverty eradication actions.,2.c Adopt measures to ensure the proper functioning of food commodity markets and their derivatives and facilitate timely access to market information, including on food reserves, in order to help limit extreme food price volatility.,16.10 Ensure public access to information and protect fundamental freedoms, in accordance with national legislation and international agreements.,16.b Promote and enforce non-discriminatory laws and policies for sustainable development.</t>
  </si>
  <si>
    <t>1 No Poverty, 2 Zero Hunger, 16 Peace and Justice - Strong Institutions</t>
  </si>
  <si>
    <t>Capacitados 342 actores claves en el pa√≠s sobre con el curso On line de la ‚ÄúLey de Soberan√≠a Alimentaria y Seguridad Alimentaria y Nutricional de Cuba: Una apuesta al futuro‚Äù. http://observatoriosaen.upr.edu.cu), como parte repositorio institucional sobre las Pol√≠ticas y el marco regulatorio normativo relacionados con el Plan SAN.                                          . Ezbozada la plataforma virtual inform√°tica como herramienta para la gesti√≥n del SIGC.. Habilitado el Observatorio SAEN+C como herramienta para la elaboraci√≥n de los Planes de Acci√≥n SAN vinculados a la Estrategia de Desarrollo Municipal (EDM), fundamentado en el en an√°lisis de datos, escenarios futuros, simulaci√≥n de situaciones l√≠mites entre otras.</t>
  </si>
  <si>
    <t xml:space="preserve">. Creado y puesta en marcha la plataforma ‚ÄúRepositorio Institucional de Pol√≠ticas y normas jur√≠dicas, asociada al Observatorio SAEN+C‚Äù, ‚ÄúREPSSAN‚Äù http://repssan.upr.edu.cu/home, herramienta que organiza, gestiona, preserva y ofrece acceso libre a contenidos digitales actualizados, indispensables para la implementaci√≥n del Plan de Soberan√≠a Alimentaria y Educaci√≥n Nutricional en el pa√≠s.                                                     .Dise√±ada plataforma vistual inform√°tica como herramienta para la gesti√≥n del Sistema Integrado de gesti√≥n del Conocimiento (SIGC) a nivel local en seis municipios y dos provincias en la regi√≥n central del pa√≠s.    </t>
  </si>
  <si>
    <t>Paraguay</t>
  </si>
  <si>
    <t>Marco de Cooperaci√≥n para el Desarrollo Sostenible 2020 - 2024 entre la Rep√∫blica del Paraguay y la Organizaci√≥n de las Naciones Unidas</t>
  </si>
  <si>
    <t>Prioridad estrat√©gica 1 - Desarrollo social/personas</t>
  </si>
  <si>
    <t>Efecto 1: Al 2024, las personas que viven y transitan en Paraguay, especialmente aquellas en situaci√≥n de vulnerabilidad, cuentan con un sistema nacional de protecci√≥n social y de cuidados con acceso equitativo a servicios integrales y de calidad</t>
  </si>
  <si>
    <t>Output 1.2  Las instituciones p√∫blicas fortalecen sus capacidades y sus mecanismos de coordinaci√≥n intersectorial para el desarrollo, implementaci√≥n y monitoreo de leyes, pol√≠ticas y programas sociales para la oferta y acceso universal a servicios p√∫blicos de calidad, con √©nfasis en salud y educaci√≥n, e infraestructura sostenible.</t>
  </si>
  <si>
    <t>1.2.23</t>
  </si>
  <si>
    <t xml:space="preserve">Evaluaci√≥n, difusi√≥n y estudio de caso de la experiencia de Libros de Textos Digitales Accesibles.  </t>
  </si>
  <si>
    <t>UNICEF Other Resources</t>
  </si>
  <si>
    <t>Ministerio de Educaci√≥n y Ciencias (MEC) - Rep√∫blica del Paraguay, UNICEF's global research office</t>
  </si>
  <si>
    <t>4.5 By 2030, eliminate gender disparities in education and ensure equal access to all levels of education and vocational training for the vulnerable, including persons with disabilities, indigenous peoples and children in vulnerable situations.,4.6 By 2030, ensure that all youth and a substantial proportion of adults, both men and women, and achieve literacy and numeracy.,4.7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t>
  </si>
  <si>
    <t>Children , Persons With Disabilities</t>
  </si>
  <si>
    <t xml:space="preserve">Dos libros de textos de Comunicaci√≥n en formato digital accesible  incluidos en la plataforma de aprendizaje del MEC, con alcance nacional y dos cuentos para inicialA trav√©s de la institucionalizaci√≥n de los libros de textos digitales accesibles, hoy + 189.557 ni√±os y ni√±as de primer y segundo grado y sus docentes tienen acceso a estos materiales. 90.000 estudiantes impactando de manera directa con las capacitaciones de los docentes800 educadores han realizado el curso de DUA ‚Äì TIC mediante plataforma de MEC Mbo¬¥ehara 360 y 64.000 descargado los libros.Investigaci√≥n en curso con Innocenti ‚Äì Learning is for Everyone - para abogac√≠a en fortalecimiento de inclusi√≥n en sistema educativo y uso de ADT. </t>
  </si>
  <si>
    <t>Bolivia</t>
  </si>
  <si>
    <t>Prioridad Estrat√©gica 1 - Igualdad y bienestar de las personas</t>
  </si>
  <si>
    <t>Efecto 1.2 - Ni√±as, ni√±os, adolescentes, j√≥venes y adultos, con √©nfasis en las poblaciones en situaci√≥n de mayor vulnerabilidad, ejercen su derecho a la educaci√≥n en un sistema educativo plurinacional orientado hacia el ser humano integral, que asegure equidad, igualdad de g√©nero, calidad, pertinencia cultural y tecnol√≥gica, as√≠ como la participaci√≥n de la comunidad educativa</t>
  </si>
  <si>
    <t>Producto 1.2.2 - Fortalecidas las capacidades de gesti√≥n del Sistema Educativo Plurinacional para la evaluaci√≥n y mejora de la calidad educativa y los aprendizajes de los y las estudiantes, generaci√≥n y an√°lisis de evidencia, capacitaci√≥n y actualizaci√≥n docente y curricular, y la incorporaci√≥n de nuevas tecnolog√≠as que fortalecen los aprendizajes y habilidades, con √©nfasis en personas en situaci√≥n de mayor vulnerabilidad</t>
  </si>
  <si>
    <t>1.2.2.3</t>
  </si>
  <si>
    <t>Desarrollo del Marco Legal para Infraestructuras Digitales</t>
  </si>
  <si>
    <t>Apoyo al desarrollo del marco legal y normativo para las infraestructuras digitales</t>
  </si>
  <si>
    <t>BOL Agencia de Gobierno Electr√≥nico y Tecnolog√≠as de Informaci√≥n y Comunicaci√≥n, BOL Ministerio de Educaci√≥n</t>
  </si>
  <si>
    <t>4.a Build and upgrade education facilities that are child, disability and gender sensitive and provide safe, non-violent, inclusive and effective learning environments for all.</t>
  </si>
  <si>
    <t>Bolivia, Plurinational State of</t>
  </si>
  <si>
    <t>Normative Support, Capacity Development/Technical Assistance, Support Functions</t>
  </si>
  <si>
    <t>Children , Older Persons, Youth, Women &amp; Girls</t>
  </si>
  <si>
    <t>Carlos Gutierrez</t>
  </si>
  <si>
    <t>Ni√±as y adolescentes de diferentes comunidades desarrollar√°n habilidades digitales, a trav√©s del soporte de los gobiernos municipales que implementar√°n la gu√≠a de proyectos en tecnolog√≠a con apoyo de AGETIC, FAM y UNICEF.</t>
  </si>
  <si>
    <t>No se llevaron a cabo acciones en esta linea durante 2024</t>
  </si>
  <si>
    <t>Output 1.2.2 - Policy makers and programme managers have better access to quality population data and information for evidence-based decision-making</t>
  </si>
  <si>
    <t>1.2.2.7</t>
  </si>
  <si>
    <t>1.2.2.7 - Advancing Jamaica's Digital Response to COVID-19</t>
  </si>
  <si>
    <t>This Project Initiation Plan aims to support the Government in the improvement and expansion of the COVID-19 Emergency Response Coordination Platform. Specifically, the project will seek to evaluate and improve the platform, identifying opportunities for scaling the platform within across selected Ministries Departments and Agencies.</t>
  </si>
  <si>
    <t>Strengthen education system on Digital learning solutions</t>
  </si>
  <si>
    <t>Trinidad and Tobago Ministry of Education</t>
  </si>
  <si>
    <t>4.1 By 2030, ensure that all girls and boys complete free, equitable and quality primary and secondary education leading to relevant and effective learning outcomes.</t>
  </si>
  <si>
    <t>Preliminary reporting as at the end of Q3-
Digital Textbooks for Primary Level Mathematics and English, and for Secondary Level Mathematics, English and Spanish, with dedicated Sections for each of the Seven (7) Grades of Primary Education and the Five (5) Grades of Secondary Education were completed.¬†                                                                                  
 Approximately 6,864 stakeholders have been trained to effectively utilize the Notesmaster platform in their teaching and learning experience.  The initiative targeted students, teachers and parents/guardians with the aim of providing everyone with equal access to high quality teaching and learning .                                      
Toolkits (50 physical copies and / or a freely accessible website) for educators to self-train in ICT relevant to the Ministry‚Äôs LMS and in best practice web-based pedagogy instruction.                                                                  
Training to fifty (50) primary Education Officers and fifty (50) secondary Education Officers so they have the knowledge, skills, and competencies to deliver training in ICT relevant to the LMS and best practices pedagogy for instruction via the internet.</t>
  </si>
  <si>
    <t>Digital Textbooks for Primary Level Mathematics and English, and for Secondary Level Mathematics, English and Spanish, with dedicated Sections for each of the Seven (7) Grades of Primary Education and the Five (5) Grades of Secondary Education were completed.                                          Approximately 6,864 stakeholders have been trained to effectively utilize the Notesmaster platform in their teaching and learning experience. The initiative targeted students, teachers and parents/guardians with the aim of providing everyone with equal access to high quality teaching and learning .                   Toolkits (50 physical copies and / or a freely accessible website) for educators to self-train in ICT relevant to the Ministry‚Äôs LMS and in best practice web-based pedagogy instruction.                                  Training to fifty (50) primary Education Officers and fifty (50) secondary Education Officers so they have the knowledge, skills, and competencies to deliver training in ICT relevant to the LMS and best practices pedagogy for instruction via the internet.</t>
  </si>
  <si>
    <t>Efecto Directo 2: En 2025 la poblaci√≥n en situaci√≥n de mayor vulnerabilidad habr√° mejorado sus condiciones de acceso al mercado laboral, as√≠ como se habr√°n implementado medidas hacia la formalizaci√≥n progresiva del trabajo informal y la prevenci√≥n de la destrucci√≥n de empleo formal y la eliminaci√≥n del trabajo forzoso y del trabajo infantil, y se habr√°n fortalecido las pol√≠ticas de empleo, educaci√≥n y formaci√≥n, con un enfoque de g√©nero, de trayectoria de vida y de derechos humanos.</t>
  </si>
  <si>
    <t>OU5 Capacidades del Estado y de los actores sociales fortalecidas para dise√±ar, implementar y evaluar pol√≠ticas y programas que aseguren una protecci√≥n adecuada y eficaz en el trabajo y una recuperaci√≥n del empleo inclusiva y con perspectiva de g√©nero orientada a la transici√≥n hacia la econom√≠a formal.</t>
  </si>
  <si>
    <t>1.2.5.6</t>
  </si>
  <si>
    <t>Mayor capacidad del Estado para proporcionar una protecci√≥n laboral adecuada a los trabajadores con modalidades de trabajo diversas, como el trabajo en plataformas digitales, y con empleos informales.</t>
  </si>
  <si>
    <t>Se brindar√° apoyo para la generaci√≥n de conocimiento sobre el impacto de la crisis de la COVID-19 en los trabajadores informales y sobre las tendencias generales en la informalidad laboral en Argentina; y se contribuir√° al dise√±o de pol√≠ticas basadas en la evidencia para la transici√≥n a la econom√≠a formal. A su vez, se brindar√° apoyo t√©cnico al MTESS para el desarrollo de una estrategia de regularizaci√≥n del trabajo dom√©stico; y se realizar√° un diagn√≥stico sobre el impacto de la COVID-19 en los trabajadores del delivery permitir√° profundizar en la manera de asegurar un trabajo decente para los trabajadores de plataformas digitales.</t>
  </si>
  <si>
    <t>ILO</t>
  </si>
  <si>
    <t>International Labour Organisation</t>
  </si>
  <si>
    <t>Argentina Gobierno de la provincia de Buenos Aires, Argentina Gobierno de la provincia de C√≥rdoba, Argentina Gobierno de la provincia de Jujuy, Argentina Gobierno de la provincia de Salta, Argentina Ministerio de Las Mujeres, G√©neros y Diversidad de la Naci√≥n, Argentina Ministerio de Trabajo, Empleo y Seguridad Social de la Naci√≥n, Asociaci√≥n del Personal Superior de Empresas de Energ√≠a, Central de Trabajadores de la Argentina Aut√≥noma, Central de Trabajadores de la Argentina de los Trabajadores, Comisi√≥n Econ√≥mica para Am√©rica Latina y el Caribe , Confederaci√≥n General del Trabajo de la Rep√∫blica Argentina, Federaci√≥n Sindical de Profesionales de la Salud de la Rep√∫blica Argentina, La Uni√≥n Industrial Argentina, Sindicato de Amas de Casa de la Rep√∫blica Argentina, Superintendencia de Riesgos del Trabajo, The Pan American Health Organization, UN Women, United Nations Children's Fund, United Nations Development Programme, United Nations Population Fund, Uni√≥n Obrera Ladrillera de la Rep√∫blica de Argentina, Uni√≥n Obrera de la Construcci√≥n de la Rep√∫blica Argentina, Uni√≥n de Trabajadores del Turismo, Hoteleros y Gastron√≥micos de la Rep√∫blica Argentina, Uni√≥n del Personal Auxiliar de Casas Particulares</t>
  </si>
  <si>
    <t>Mar√≠a Sconfienza</t>
  </si>
  <si>
    <t>En julio 2020, el Ministerio de Trabajo, Empleo y Seguridad Social (MTESS) junto a representantes de la CGT, CTA-A, CTA-T, Asociaci√≥n Sindical de Motociclistas mensajeros y servicios (ASIMM), la UIA y las plataformas digitales, valid√≥ un diagn√≥stico realizado por OIT sobre el modelo de negocio y condiciones de trabajo en las plataformas digitales de reparto en Argentina, y sobre el impacto de la pandemia en el empleo y situaci√≥n laboral de sus trabajadores. El estudio est√° informando la elaboraci√≥n del Estatuto del trabajador de plataformas digitales del MTESS. 
En 2020, la Uni√≥n Personal Auxiliar de Casas Particulares ofreci√≥ un nuevo servicio para fortalecer la capacidad de respuesta a sus afiliadas mediante una app. Desarrollada con apoyo de la OIT, esta app cuenta con informaci√≥n clave sobre los derechos y obligaciones de trabajadoras y empleadores de trabajo dom√©stico, medidas de seguridad e higiene en el contexto de la COVID-19 y la informaci√≥n necesaria para facilitar el registro del mill√≥n de trabajadoras dom√©sticas que se desempe√±an en la informalidad. 
En abril 2021, siete organizaciones de trabajadoras dom√©sticas de Argentina junto a SACRA (organizaci√≥n que representa al sector empleador de trabajo dom√©stico) desarrollaron, con apoyo de la OIT, la campa√±a ‚ÄúEs trabajo, no es ayuda‚Äù para visibilizar la importancia del trabajo dom√©stico y promover el cumplimiento de la normativa vigente en el contexto de la COVID-19. La campa√±a obtuvo m√°s de 80 notas en medios de prensa nacional.</t>
  </si>
  <si>
    <t>350 participantes del mundo del trabajo asistieron a la VII edici√≥n del Seminario sobre Econom√≠a Informal en Argentina organizado por la OIT en noviembre 2022. Representantes del gobierno, del sector empleador, de los sindicatos y de la academia debatieron a lo largo de cuatro sesiones tem√°ticas y una especial, con foco en las oportunidades y desaf√≠os hacia la formalizaci√≥n laboral en la postpandemia, en un espacio de di√°logo tripartito propicio para informar al debate p√∫blico. A fines de facilitar una mayor capacidad del Estado para proporcionar una protecci√≥n laboral adecuada, la OIT est√° contribuyendo a la generaci√≥n de evidencia mediante la elaboraci√≥n de diversos estudios. A solicitud de la Subsecretar√≠a de Planificaci√≥n, Estudios y Estad√≠sticas (SSPEyE) la OIT est√° elaborando un estudio para analizar las trayectorias laborales y brechas salariales de las mujeres en el empleo registrado desde 1996 hasta 2021 en base a la muestra longitudinal de empleo registrado. Asimismo, se ha realizado una sistematizaci√≥n y un meta-an√°lisis actualizado de las evaluaciones de impacto de las pol√≠ticas de formalizaci√≥n implementadas que permita extraer conclusiones acerca de su efectividad y las caracter√≠sticas y condiciones que determinan su impacto, en comparaci√≥n con otros pa√≠ses de Am√©rica Latina y el Caribe. Por otro lado, y requerido por el MTESS, se encuentra en proceso de elaboraci√≥n un an√°lisis de las estrategias de respuesta de pol√≠tica al impacto de la crisis derivada de la COVID 19 en el mercado de trabajo. Este describir√° y caracterizar√° la estrategia de pol√≠tica implementada por la Argentina, destacando distintas etapas asociadas a la evoluci√≥n de la crisis sanitaria, econ√≥mica y social y la adecuaci√≥n de la respuesta de pol√≠tica a esta din√°mica. Adem√°s, se est√° realizando un estudio sobre los determinantes microecon√≥micos de la informalidad realizado junto a organizaci√≥n de empleadores. Incluir√° un an√°lisis de tres sectores para cuantificar el costo diferencial de la informalidad y su impacto sobre las posibilidades de formalizaci√≥n de las unidades productivas y un mapeo y diagn√≥stico de pol√≠ticas p√∫blicas para la formalizaci√≥n de unidades productivas para ver alcance, funcionamiento, y posibilidades de mejor en dise√±o o implementaci√≥n.Tambi√©n est√° en proceso el desarrollo de un modelo CGE para evaluar el efecto ‚Äúex post‚Äù de distintas pol√≠ticas de mercado de trabajo y de empleo (incluidas las consideraciones de protecci√≥n social), en particular las medidas de respuesta a la pandemia de la Covid, y la recuperaci√≥n de esta crisis, en personas trabajadoras y unidades informales para mejorar el dise√±o de pol√≠ticas. Finalmente, se realiz√≥ un estudio sobre las plataformas digitales de trabajo en los sectores del cuidado (incluyendo el trabajo dom√©stico) que analiza las caracter√≠sticas de las plataformas que operan en estos sectores, las relaciones laborales que se establecen, la organizaci√≥n del trabajo y las transformaciones que introducen con respecto a la modalidad tradicional; estableciendo una comparativa con lo observado a nivel regional y en el contexto internacional. El estudio presenta un mapeo y an√°lisis de las plataformas digitales de cuidado en Am√©rica Latina, sus marcos regulatorios y la caracterizaci√≥n del modelo de negocios de la plataforma Zolvers, como referencia m√°s significativa de plataforma de cuidados operando en Argentina y en otros pa√≠ses de la regi√≥n.</t>
  </si>
  <si>
    <t>En 2023 se public√≥ el estudio ‚ÄúPlataformas digitales de servicio dom√©stico y condiciones laborales. El caso de Argentina‚Äù, un diagn√≥stico sobre el modelo de negocio, las condiciones de trabajo y el impacto en la formalizaci√≥n de las plataformas digitales de trabajo dom√©stico y cuidados en Argentina. El estudio tambi√©n incluye un mapeo y una comparaci√≥n del modelo de negocio de 64 plataformas digitales de trabajo dom√©stico y cuidados que operan en Am√©rica Latina y el Caribe. El estudio muestra c√≥mo la gesti√≥n digitalizada ofrece una oportunidad para el registro de las relaciones laborales que se establecen a trav√©s de la plataforma y da recomendaciones al gobierno y las empresas operadoras de las plataformas para promover su registro y mejorar las condiciones laborales.Asimismo, se desarroll√≥ un diagn√≥stico sobre los factores, barreras y motivos que influyen en la decisi√≥n de registrar a las personas trabajadoras en sus hogares y se apoy√≥ el dise√±o de una intervenci√≥n orientada a promover la formalizaci√≥n del trabajo dom√©stico en plataformas digitales de cuidado basado en ciencias del comportamiento.</t>
  </si>
  <si>
    <t>OU6 Capacidad del Estado fortalecidas para asegurar el respeto, la promoci√≥n y el cumplimiento efectivo de los principios y derechos fundamentales en el trabajo, en particular la protecci√≥n del trabajo adolescente legalmente permitido, la prevenci√≥n y erradicaci√≥n del trabajo infantil, del trabajo forzoso y de la trata de personas.</t>
  </si>
  <si>
    <t>1.2.6.2</t>
  </si>
  <si>
    <t xml:space="preserve">Los sistemas educativos en los niveles de gobierno priorizados han mejorado sus capacidades para garantizar oportunidades equitativas e inclusivas para acceder y completar la escuela secundaria y que los estudiantes logren apropiarse de los aprendizajes y habilidades fundamentales, transferibles y digitales claves del siglo XXI, con √©nfasis en aquellos que viven en mayores condiciones de vulnerabilidad </t>
  </si>
  <si>
    <t>Los recursos est√°n incluidos en el producto 12</t>
  </si>
  <si>
    <t>Argentina Ministerio de Educaci√≥n de la Naci√≥n, Organizaci√≥n de las Naciones Unidas para la Educaci√≥n, la Ciencia y la Cultura</t>
  </si>
  <si>
    <t>Buenos Aires, Santa Fe, Misiones, Argentina, Salta, Chaco, Jujuy, C√≥rdoba, Santiago del Estero</t>
  </si>
  <si>
    <t>Javier Cicciaro</t>
  </si>
  <si>
    <t xml:space="preserve">En 2021, UNICEF contribuy√≥ a fortalecer las capacidades de los gobiernos nacionales y provinciales para promover las oportunidades de los adolescentes. Para reducir la desescolarizaci√≥n de los adolescentes en contextos rurales, apoy√≥ la expansi√≥n de las Escuelas Secundarias Rurales mediadas por TICS (SRTIC) en 6 provincias priorizadas. SRTIC garantiz√≥ la escolarizaci√≥n y el aprendizaje de 1.972 adolescentes en 119 comunidades rurales aisladas y abog√≥ por la educaci√≥n de los adolescentes rurales mediante la actualizaci√≥n del manual del programa SRTIC. Adem√°s, con UNIPE fortaleci√≥ las competencias de los docentes rurales a trav√©s de 5 seminarios virtuales que llegaron a 462 participantes. Como hito, se elabor√≥ ‚Äã‚Äãun Diplomado oficial nacional de Educaci√≥n Secundaria Rural por parte de UNICEF, UNIPE y el Instituto Nacional de Formaci√≥n Docente para la primera promoci√≥n de docentes de 14 provincias.
Asimismo, para contribuir a la agenda de desarrollo de competencias fundamentales y transferibles de los adolescentes, UNICEF desarroll√≥ Nueva Escuelas para Adolescentes (PLANEA) en 2 provincias priorizadas, llegando a m√°s de 31.900 estudiantes urbanos vulnerables, 1.859 docentes, 225 directores, 47 equipos t√©cnicos. En 2021, el programa fortalece los equipos escolares para mantener estrategias de aprendizaje innovadoras: aprendizaje basado en proyectos en curr√≠culos priorizados, evaluaci√≥n del aprendizaje formativo y aprendizaje digital y de habilidades para la vida.
En materia de fortalecimiento de capacidades a nivel nacional UNICEF con INFOD y FLACSO apoyaron un ciclo de 9 di√°logos sobre ense√±anza y aprendizaje basado en proyectos, priorizaci√≥n de contenidos y evaluaci√≥n formativa alcanzando a 22.082 docentes. Adicionalmente, con el objetivo de fortalecer las competencias digitales, con la Secretar√≠a de Educaci√≥n de C√≥rdoba, UNICEF desarroll√≥ un curso que lleg√≥ a cerca de 700 docentes a trav√©s de la Plataforma Federal Juana Manso.
En t√©rminos de datos e informaci√≥n, UNICEF apoya el sistema de M&amp;E ‚ÄúSI-ESI‚Äù que recopila informaci√≥n sobre los planes de trabajo de Educaci√≥n Sexual Integral (ESI) de las provincias, y apoya al Observatorio Federal de ESI que public√≥ el Informe sobre las acciones de ESI durante covid-19. Adem√°s, UNICEF con la UNESCO, apoy√≥ al Ministerio de Educaci√≥n para desarrollar el Observatorio Federal para monitorear el regreso a la escuela y el desarrollo de un estudio sobre buenas pr√°cticas institucionales durante la reapertura escolar. Fortalecimiento de los sistemas de informaci√≥n educativa para el desarrollo y homologaci√≥n a nivel nacional del m√≥dulo de informaci√≥n nominalizado para estudiantes en 15 provincias y en el 70% de los estudiantes de secundaria. Finalmente, para potenciar las habilidades transferibles y digitales de los adolescentes, se impartieron talleres de para fortalecer las habilidades de los adolescentes con Globant llegando a 67 ni√±as y 83 ni√±os.
En t√©rminos de alianzas estrat√©gicas, el cap√≠tulo local de la plataforma del sector p√∫blico-privado GENU logr√≥ comprometer a 43 actores de alto nivel para desarrollar bienes p√∫blicos para mejorar las escuelas que llegan a 340,000 adolescentes que viven en √°reas vulnerables. Adem√°s, se implementaron 2 soluciones estrat√©gicas: pilotaje de 2 soluciones alternativas de conectividad (HTS y radioenlace) para garantizar la conectividad escolar en zonas aisladas de colegios de La Rioja y Neuqu√©n llegando a m√°s de 700 alumnos. UNICEF tambi√©n participa activamente en diferentes seminarios regionales promovidos por CEPAL, CIPPEC, BID, Fundaci√≥n SES y CLACSO, y en consejos de alto nivel sobre la reapertura de escuelas durante el COVID19. Los principales hallazgos y conclusiones fueron difundidos en conjunto con Fundaci√≥n Voz, CIPPEC, OEI, FLACSO y UNIPE a trav√©s de la publicaci√≥n ‚ÄúBanderas para la transformaci√≥n secundaria‚Äù.
Para lograr la inclusi√≥n educativa de los adolescentes fuera de la escuela, durante 2021 se desarrollaron TdR para el dise√±o de m√≥dulos de formaci√≥n de la estrategia MUNA y se realizaron entrevistas a informantes clave. </t>
  </si>
  <si>
    <t>Siguiendo el Plan Estrat√©gico de Educaci√≥n Global, el Objetivo de Desarrollo Sostenible N.¬∞ 4 y las metas de recuperaci√≥n del aprendizaje, las CO apoyaron al gobierno nacional y las provincias para garantizar una educaci√≥n equitativa e inclusiva para los adolescentes. Sin embargo, la educaci√≥n secundaria es obligatoria desde 2006; a√∫n existen desaf√≠os para garantizar el acceso, la terminalidad y los resultados de aprendizaje para ellos.Para mejorar la inclusi√≥n educativa, UNICEF contribuy√≥ a reducir la desescolarizaci√≥n de los adolescentes rurales a trav√©s de la expansi√≥n de las Escuelas Rurales de Base Tecnol√≥gica en 5 nuevas comunidades rurales, asegurando la escolarizaci√≥n y el aprendizaje de 2.096 adolescentes. CO abog√≥ por la educaci√≥n de los adolescentes rurales mediante la implementaci√≥n de pilotos de conectividad escolar en 2 provincias para llegar a comunidades aisladas que podr√≠an brindar soluciones para 3000 escuelas con 250 000 estudiantes. CO brind√≥ asistencia t√©cnica a dos provincias priorizadas: Santa Fe, Jujuy y la empresa nacional de telecomunicaciones ARSAT para ampliar la conectividad de las escuelas. CO capacit√≥ a 44 referentes de 16 municipios de 7 provincias a trav√©s del MUNA para promover la inclusi√≥n educativa de adolescentes no escolarizados.Para fortalecer el aprendizaje y desarrollar habilidades fundamentales y transferibles, CO ampli√≥ el programa PLANEA en 3 provincias, llegando a 40.000 estudiantes, 3.285 docentes y 300 directores. CO distribuy√≥ folletos basados ‚Äã‚Äãen proyectos a 20 000 estudiantes de secundaria b√°sica.UNICEF apoy√≥ el desarrollo de nuevas pr√°cticas de ense√±anza y aprendizaje. Con FLACSO y UNIPE, se apoy√≥ la formaci√≥n de equipos escolares de PLANEA y TBRSS llegando a 4.300 personas. CO apoy√≥ a nivel nacional el diplomado oficial de educaci√≥n secundaria rural para 500 docentes. A trav√©s de Reimaginar la Educaci√≥n, se apoy√≥ la Plataforma ‚ÄúConectar Igualdad‚Äù, capacitando a 3.000 docentes en competencias digitales.Para promover la innovaci√≥n pedag√≥gica, CO implement√≥ Oportunidades √önicas que involucraron a 7 empresas y 1200 adolescentes en capacitaciones piloto de habilidades transferibles y digitales, pero a√∫n es un desaf√≠o incluir a m√°s adolescentes.Para abogar por la transformaci√≥n de la educaci√≥n secundaria, CO, con OEI, lanz√≥ un Foro de Ministros para la Educaci√≥n de Adolescentes 2030. Como resultado, se involucraron siete provincias l√≠deres con experiencias relevantes. En t√©rminos de alianzas estrat√©gicas, GENU logr√≥ comprometer a 43 actores de alto nivel para acelerar la agenda de educaci√≥n de los adolescentes.Para fomentar sistemas educativos sensibles al g√©nero y abogar por la reducci√≥n de las brechas de g√©nero y aprendizaje, CO, LACRO y EdTechHub generaron un documento sobre habilidades STEM para ni√±as, integraron el grupo de G√©nero+Tecnolog√≠a y participaron en el primer seminario local de Mujeres en Tecnolog√≠a.Dos hitos nos permiten contribuir a la incidencia y generaci√≥n de conocimiento cr√≠tico para impulsar la agenda de transformaci√≥n de la secundaria: una evaluaci√≥n de impacto externa de PLANEA con el MIDE y el lanzamiento del libro: ‚ÄúUn viaje a la transformaci√≥n de la educaci√≥n secundaria‚Äù.Para acelerar la agenda de educaci√≥n equitativa, GENU produjo conocimiento cr√≠tico sobre las plataformas de aprendizaje electr√≥nico y un estudio de costos para ampliar la conectividad escolar con la UIT.Adem√°s, CO respalda el sistema de informaci√≥n educativa mediante la consolidaci√≥n de un conjunto de datos basado en estudiantes para fomentar la recuperaci√≥n de la educaci√≥n que llega a nueve provincias y 1,6 millones de estudiantes. ACO elabor√≥ ‚Äã‚Äãel documento MICS sobre Adolescentes y Educaci√≥n.CO apoy√≥ la Educaci√≥n Sexual Integral en las escuelas mediante el desarrollo de informes provinciales de implementaci√≥n y la elaboraci√≥n de un documento sobre legislaci√≥n y acciones del equipo t√©cnico del ISE.Finalmente, con Uni√≥n Europea y Fundaci√≥n Aguas, fortaleci√≥ oportunidades de agua e higiene a 9.000 ni√±os y adolescentes y 200 escuelas rurales en Salta y Chaco, a trav√©s de equipos de soluci√≥n de agua, capacitaci√≥n y fortalecimiento de la informaci√≥n.</t>
  </si>
  <si>
    <t>Output 1.1.3 Descentralizaci√≥n Territorial</t>
  </si>
  <si>
    <t>El proyecto Comunidades Conectadas es una iniciativa colaborativa entre el Sistema de la ONU, el gobierno de Chile y el sector privado, con el objetivo de reducir la brecha digital en las zonas rurales m√°s vulnerables del pa√≠s. Se centra en la creaci√≥n de un modelo de transformaci√≥n digital que facilite el acceso a nuevas tecnolog√≠as, servicios de salud y protecci√≥n social a las comunidades de territorios rurales rezagados. El proyecto busca empoderar a peque√±os agricultores, mujeres y pueblos ind√≠genas, mientras fortalece el ecosistema p√∫blico-privado para garantizar un desarrollo m√°s equitativo y sostenible. La intervenci√≥n abarca cinco componentes clave liderados por la CEPAL, que incluyen la digitalizaci√≥n del desarrollo agropecuario, el fortalecimiento de la coordinaci√≥n territorial y el fomento de soluciones digitales en cooperativas agropecuarias.
2.1. Peque√±os agricultores y sus familias  e ind√≠genas en √°reas de intervenci√≥n tienen cobertura, acceso y capacidad para usar herramientas digitales (por ejemplo aplicaciones de clima, technolog√≠a agro, analisis de datos), para una producci√≥n eficiente, sustentable y resiliente.</t>
  </si>
  <si>
    <t>1.1 By 2030, eradicate extreme poverty for all people everywhere, currently measured as people living on less than $1.25 a day.,2.3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employment.,5.5 Ensure women's full and effective participation and equal opportunities for leadership at all levels of decision-making in political, economic and public life,9.c Significantly increase access to information and communications technology and strive to provide universal and affordable access to the Internet in least developed countries by 2020.</t>
  </si>
  <si>
    <t>Policy Advice and Thought Leadership, Normative Support, Capacity Development/Technical Assistance, Convening/Partnerships/Knowledge Sharing, Data Collection and Analysis</t>
  </si>
  <si>
    <t>2 Output 1.1.2 Respuesta integral para la reducci√≥n de la pobreza y desigualdades</t>
  </si>
  <si>
    <t>Older Persons, Indigenous Peoples, Peasants &amp; Rural Workers, Women &amp; Girls</t>
  </si>
  <si>
    <t xml:space="preserve">El proyecto Comunidades Conectadas se ha empezado a implementar en septiembre de 2024. En estos primeros meses, CEPAL ha generado alianzas con el gobierno central (Ministerio de Agricultura) y los Gobiernos Regionales de las regiones incluidas en el proyecto (√ëuble y la Araucan√≠a) formando equipos a nivel t√©cnico y pol√≠tico, lo cual ha permitido validar los planes de trabajo en cada uno de los componentes del proyecto.  Se ha avanzado en el dise√±o de un Hub Territorial y en una propuesta de digitalizaci√≥n de la red de extensi√≥n rural dirigida a m√°s de 1000 profesionales que gestionan programas de asistencia t√©cnica a peque√±os agricultores, con el objetivo de mejorar su acceso a servicios digitales y conocimientos t√©cnicos. La propuesta de sistemas de extensi√≥n rural que se est√° dise√±ando busca potenciar la transferencia de conocimientos desde el instituto de investigaci√≥n agropecuaria y otros actores del sistema nacional de innovaci√≥n hacia los agricultores locales. Adem√°s, se ha avanzado en la identificaci√≥n de potenciales soluciones digitales para cooperativas agropecuarias campesinas e ind√≠genas, con el objetivo de promover su digitalizaci√≥n y fortalecimiento productivo. </t>
  </si>
  <si>
    <t>AT4. Paz, justicia y Estado de Derecho</t>
  </si>
  <si>
    <t>ED9. Al 2025, instituciones del Estado mexicano y la sociedad civil se encuentran articuladas y con capacidades instaladas para prevenir, denunciar y sancionar actos de corrupci√≥n, promover mecanismos de rendici√≥n de cuentas y garantizar la participaci√≥n social y pol√≠tica en la toma de decisiones inclusivas, de manera transparente, en condiciones de igualdad y sin dejar a nadie atr√°s.</t>
  </si>
  <si>
    <t>Pr9.2. Al 2025, las organizaciones de la sociedad civil, las instituciones de gobierno y el sector privado cuentan con herramientas para prevenir la corrupci√≥n, as√≠ como para garantizar mecanismos relativos a la transparencia y el acceso a la informaci√≥n, la participaci√≥n ciudadana, la rendici√≥n de cuentas, y la gesti√≥n p√∫blica justa y equitativa.</t>
  </si>
  <si>
    <t>Apoyo a SHCP - Innovaci√≥n p√∫blica e inclusi√≥n digital</t>
  </si>
  <si>
    <t>Apoyar a la Secretar√≠a de Hacienda y Cr√©dito P√∫blico (SHCP) para transformar los sistemas p√∫blicos de gesti√≥n de compras CompraNet / Procura M√©xico.</t>
  </si>
  <si>
    <t>Mx- Secretar√≠a de Hacienda y Cr√©dito P√∫blico</t>
  </si>
  <si>
    <t>10.2 By 2030, empower and promote the social, economic and political inclusion of all, irrespective of age, sex, disability, race, ethnicity, origin, religion or economic or other status.,10.7 Facilitate orderly, safe, regular and responsible migration and mobility of people, including through the implementation of planned and well-managed migration policies.,10.c By 2030, reduce to less than 3 per cent the transaction costs of migrant remittances and eliminate remittance corridors with costs higher than 5 per cent.</t>
  </si>
  <si>
    <t>10 Reduced Inequalities</t>
  </si>
  <si>
    <t>Se realizaron recomendaciones con Secretaria de Hacienda y Cr√©dito P√∫blico sobre la importancia de dar visibilidad a la igualdad de g√©nero, incentiv√°ndolos a buscar dentro de su base de datos el n√∫mero de personas que aplicaban y hacer un an√°lisis sobre cuantos eran hombres y cuantas eran mujeres, las licitaciones otorgado a cada g√©nero, as√≠ como una revisi√≥n de los paneles de decisiones y que √©stos tuvieran paridad o al menos una representaci√≥n de g√©nero.</t>
  </si>
  <si>
    <t>La iniciativa contribuye a los principios transversales como la no discriminaci√≥n y la igualdad, la participaci√≥n, el acceso a reparaci√≥n, el acceso a la informaci√≥n, la rendici√≥n de cuentas, el Estado de derecho y la buena gobernanza.</t>
  </si>
  <si>
    <t>Alicia Lopez</t>
  </si>
  <si>
    <t>Sistemas p√∫blicos de gesti√≥n de compras CompraNet/Procura M√©xico transformados y modernizados en plataformas m√°s inclusivas hacia los usuarios con alguna discapacidad y no hispanohablantes de la Secretaria de Hacienda y Cr√©dito Publico (SHCP). Estos cambios permitir√°n una mejor accesibilidad para personas que no leen espa√±ol y/o tienen alguna discapacidad incrementando la inclusi√≥n digital.</t>
  </si>
  <si>
    <t>Venezuela</t>
  </si>
  <si>
    <t xml:space="preserve">1. Fortaleciendo la resiliencia de la poblaci√≥n con perspectiva de g√©nero, equidad, intergeneracional y enfoque de derechos humanos. </t>
  </si>
  <si>
    <t>1.2. Al 2026, la poblaci√≥n priorizada, como los NNA, disfrutar√° del acceso pleno, permanencia y calidad de la educaci√≥n inclusiva, as√≠ como otros programas de educaci√≥n integral que brinden oportunidades de desarrollo con un enfoque p√∫blico, universal, de accesibilidad plena y protecci√≥n a mujeres y j√≥venes, para potenciar el bono demogr√°fico.</t>
  </si>
  <si>
    <t>1.2.1</t>
  </si>
  <si>
    <t>1.2.1. El Sistema Educativo cuenta con modelos de atenci√≥n pedag√≥gica diferenciada revisados, actualizados y validados para su implementaci√≥n como pol√≠tica p√∫blica de educaci√≥n orientada a garantizar el acceso y permanencia de la poblaci√≥n en edad escolar, as√≠ como al fortalecimiento de la calidad educativa y la mejora de los aprendizajes</t>
  </si>
  <si>
    <t>Apoyo al desarollo de la educai√≥n Digital mediante la dotaci√≥n y remodelacion de los CBIT - Infocentros (nuevos o recuperacion de los que existen)</t>
  </si>
  <si>
    <t xml:space="preserve">Dotaci√≥n de equipos tecnologicos a los CBIT, fortalecimiento de la Unidad de tegnologia del MPPE, Creacion de espacio web para  la  ense√±anza, </t>
  </si>
  <si>
    <t>Venezuela Ministerio del Poder Popular para la Educaci√≥n</t>
  </si>
  <si>
    <t>Asociaci√≥n Venezolana de Educaci√≥n Cat√≥lica, Asociaci√≥n para el Desarrollo de la Educaci√≥n Integral Comunitaria, Venezuela Ministerio del Poder Popular para la Educaci√≥n</t>
  </si>
  <si>
    <t>4.4 By 2030, substantially increase the number of youth and adults who have relevant skills, including technical and vocational skills, for employment, decent jobs and entrepreneurship.</t>
  </si>
  <si>
    <t>Zulia, Sucre, Miranda, Delta Amacuro, Bolivar, Apure, Amazonas, Distrito Capital, Venezuela, Bolivarian Republic of</t>
  </si>
  <si>
    <t>Direct Support/ Service Delivery</t>
  </si>
  <si>
    <t>UNICEF continu√≥ apoyando la plataforma S√≠gueme Educando del MPPE, con la dotaci√≥n de equipos tecnol√≥gicos (1 servidor, 2 centros para el desarrollo de contenidos digitales en educaci√≥n primaria y secundaria, 1 CBTI), y la producci√≥n de contenidos digitales en educaci√≥n primaria y media.</t>
  </si>
  <si>
    <t>REG The Smart Seas Toolkit for Disaster Resilience and Digital Inclusion project</t>
  </si>
  <si>
    <t>The main objective of the programme is to assist countries in the region to more effectively and efficiently use information and communications technologies (ICTs) for disaster resilience. The project directs its attention to fishing which consistently ranks among the most dangerous jobs in the world. 
TTO: Purchase of VHF Coast Station equipment for the Trinidad and Tobago Coast Guard; Digital Skills Training for the Trinidad and Tobago Coast Guard</t>
  </si>
  <si>
    <t>Caribbean Telecommunications Union</t>
  </si>
  <si>
    <t>Caribbean Telecommunications Union, International Telecommunication Union, Telecommunications Authority of Trinidad and Tobago, Trinidad and Tobago Coast Guard</t>
  </si>
  <si>
    <t>9.1 Develop quality, reliable, sustainable and resilient infrastructure, including regional and transborder infrastructure, to support economic development and human well-being, with a focus on affordable and equitable access for all.,9.c Significantly increase access to information and communications technology and strive to provide universal and affordable access to the Internet in least developed countries by 2020.</t>
  </si>
  <si>
    <t>9 Industry, Innovation and Infrastructure</t>
  </si>
  <si>
    <t>Grenada, Trinidad and Tobago, Barbados, Saint Vincent and the Grenadines</t>
  </si>
  <si>
    <t>Capacity Development/Technical Assistance, Data Collection and Analysis, Convening/Partnerships/Knowledge Sharing</t>
  </si>
  <si>
    <t>Emergency</t>
  </si>
  <si>
    <t>SMART Seas will invariable assist in Emergency response when an emergency arises and would facilitate Search and Rescue (SAR)</t>
  </si>
  <si>
    <t xml:space="preserve">In so far as the right to communicate and access to technology is considered a human right in its own context, then this Project comes to bear in that regard. </t>
  </si>
  <si>
    <t>Peasants &amp; Rural Workers</t>
  </si>
  <si>
    <t>Sylvester Cadette</t>
  </si>
  <si>
    <t>This project sets out to preserve the lives of highly vulnerable small-scale fishers in the Caribbean through improved emergency communications at sea. It analyses gaps in, and produces a toolkit to guide the strengthening of, national provisions under UN Safety of Life at Sea (SOLAS) and Search and Rescue (SAR) Conventions (20041 , 19792 ); and international Radio Regulations (RRs 20203 ). It does so in the particular context of FAO4 /ILO5 /IMO6 safety recommendations (20127 ); Aims to increase the resilience  preserve the lives of small-scale fishers (SSF) through information  communications technologies (ICTs) with emphasis on the enabling environment: the set of actors, policies, regulations, frameworks, capacity, operations and associated engagements among actors and agencies which facilitate maritime communications to increase the resilience of small-scale fishers.The Smart Seas Toolkit (SST) for Disaster Resilience Project is intended to cover Barbados, Grenada, St. Vincent and The Grenadines and Trinidad and Tobago.Presently, the Project is  developing the Smart Seas Toolkit (SST) for Disaster Resilience that will benefit not only the four countries, but will invariably serve as a template for the rest of the Caribbean.</t>
  </si>
  <si>
    <t>The Smart Seas Toolkit (SST) for Disaster Resilience (‚ÄúSmart Seas‚Äù) Project is a joint initiative of the International Telecommunication Union (ITU), Caribbean Telecommunications Union (CTU) and the Telecommunications Authority of Trinidad and Tobago (TATT), supported by the Government of the Republic of Trinidad and Tobago. It sets out to increase the resilience and ultimately preserve the lives of small-scale fishers through information and communications technologies (ICTs). A gap analysis of the maritime communications enabling environment was conducted for the four Smart Seas countries (Barbados, Grenada, St. Vincent and the Grenadines as well as Trinidad and Tobago), and revealed a number of gaps and key findings across compliance with UN conventions and recommendations, the ecosystem, operations, capacity and the policy and regulatory environment. Gap-filling tools were developed as part of the online Smart Seas Toolkit, which agencies across all four beneficiary countries were trained on. Further recommendations on priorities to enable accessible communications at sea for fisherfolk are captured in An Agenda for Accessible Communications at Sea for Small-scale Fishers, which is under finalization. This Agenda considers the present state, as well as the role that emerging technologies can play in filling gaps in affordable, accessible communications. VHF radio equipment, critical for maritime search and rescue, are being procured for the Trinidad and Tobago Coast Guard, which is expected to be installed over Q1 2025. In addition to this, approximately 25 small-scale fishers and other key agencies will be trained on VHF-DSC radios in February 2025 in Trinidad and Tobago.</t>
  </si>
  <si>
    <t>TTO:  A gap analysis of Trinidad and Tobago's Provisions to meet obligations under UN Treaties and Recommendations applicable to Communications at Sea for Small-Scale Fishers has been completed to collate recommendations towards strengthening an enabling environment for resilient small-scale fishing. The presentation of findings and recommednations carded for 3-6 Feb 2025 via a virtual workshop.</t>
  </si>
  <si>
    <t>SUR- 4.3 National institutional capacity, policy and programmes improved to access social protection systems and  strengthening resilence of vulnerable and marginalized groups.</t>
  </si>
  <si>
    <t>SUR - 4.3.40 Publishing of Digital Readiness Assessment Report and development of National Digital Strategy</t>
  </si>
  <si>
    <t>[UNDP Output 2.2] Digital strategy. Digital Strategy Roadmap</t>
  </si>
  <si>
    <t>Suriname Ministry of Home Affairs</t>
  </si>
  <si>
    <t>11.a Support positive economic, social and environmental links between urban, peri-urban and rural areas by strengthening national and regional development planning.,17.17 Encourage and promote effective public, public-private and civil society partnerships, building on the experience and resourcing strategies of partnerships.,17.18 By 2020, enhance capacity-building support to developing countries, including for least developed countries and small island developing States, to increase significantly the availability of high-quality, timely and reliable data disaggregated by income, gender, age, race, ethnicity, migratory status, disability, geographic location and other characteristics relevant in national contexts.,17.19 By 2030, build on existing initiatives to develop measurements of progress on sustainable development that complement gross domestic product, and support statistical capacity-building in developing countries.</t>
  </si>
  <si>
    <t>11 Sustainable Cities and Communities, 17 Partnerships for the Goals</t>
  </si>
  <si>
    <t>Suriname</t>
  </si>
  <si>
    <t>Convening/Partnerships/Knowledge Sharing, Capacity Development/Technical Assistance, Data Collection and Analysis</t>
  </si>
  <si>
    <t>Jozef  Moestadjap</t>
  </si>
  <si>
    <t xml:space="preserve">Digital Readiness Assessment (DRA) Report published, and findings presented to the Head of State. Following recommendation of DRA report and the efforts to prioritize digital technology, innovation and digital inclusion, the process of development of National Digital Strategy is fully supported and a first draft distributed for feedback/input </t>
  </si>
  <si>
    <t>National Digital Strategy: A comprehensive National Digital Strategy has been developed through a participatory and inclusive process1. This strategy has been communicated to the President and signifies a direct impact on sustainable and inclusive development. It aligns with the broader goal of empowering impoverished and vulnerable communities by enhancing service delivery and policy refinement2. The strategy is part of a larger initiative that includes a Blueprint for sustainable development in the interior, driven by input from Indigenous and Tribal people.</t>
  </si>
  <si>
    <t>Output 1.1.3 - Fortalecidos los mecanismos de los gobiernos territoriales, instituciones y comunidades para la participaci√≥n ciudadana, plena y efectiva en el proceso equitativo e inclusivo de desarrollo sostenible.</t>
  </si>
  <si>
    <t>1.3.1</t>
  </si>
  <si>
    <t>1.3.1. Fortalecidas las capacidades de gobierno e instituciones nacionales y locales para promover mecanismos de participaci√≥n ciudadana y gobierno digital en funci√≥n de la gesti√≥n del desarrollo integral territorial. Fortalecimiento de estrategias de comunicaci√≥n de los gobiernos territoriales (con enfasis en atenci√≥n a vulnerabilidades)</t>
  </si>
  <si>
    <t>Sub-output interagencial: 1.3.1. Apoyar los procesos comunicativos y de participaci√≥n ciudadana en el desarrollo territorial a trav√©s de estrategias de comunicaci√≥n, formaci√≥n e implementaci√≥n gobierno digital, consultas urbanas, y considerando el enfoque de g√©nero. Fortalecimiento de mecanismos m√°s efectivos para la participaci√≥n en la toma de decisiones en espacios locales considerando desaf√≠os ambientales, de transformaci√≥n productiva y enfoque social (TE: Comunicaci√≥n y participaci√≥n ciudadana).</t>
  </si>
  <si>
    <t xml:space="preserve">Agencia Suiza para el Desarrollo y la Cooperaci√≥n, Italian Agency for Development Cooperation </t>
  </si>
  <si>
    <t>Cuba. Gobiernos Provinciales y Municipales, Cuba. Instituto Nacional de Investigaciones Econ√≥micas, Cuba. Ministerio de Econom√≠a y Planificaci√≥n</t>
  </si>
  <si>
    <t>1.3 Implement nationally appropriate social protection systems and measures for all, including floors, and by 2030 achieve substantial coverage of the poor and the vulnerable.,10.4 Adopt policies, especially fiscal, wage and social protection policies, and progressively achieve greater equality.,11.3 By 2030, enhance inclusive and sustainable urbanization and capacity for participatory, integrated and sustainable human settlement planning and management in all countries.,17.18 By 2020, enhance capacity-building support to developing countries, including for least developed countries and small island developing States, to increase significantly the availability of high-quality, timely and reliable data disaggregated by income, gender, age, race, ethnicity, migratory status, disability, geographic location and other characteristics relevant in national contexts.</t>
  </si>
  <si>
    <t>1 No Poverty, 10 Reduced Inequalities, 11 Sustainable Cities and Communities, 17 Partnerships for the Goals</t>
  </si>
  <si>
    <t>Isla de la Juventud, Holgu√≠n, Guant√°namo, Granma, Cienfuegos, Ciego de √Åvila, Villa Clara, Santiago de Cuba, Sancti Sp√≠ritus, Pinar del R√≠o, Mayabeque, Matanzas, Las Tunas, La Habana, Camag√ºey, Artemisa, Cuba</t>
  </si>
  <si>
    <t>Hasta la fecha 165 gobier¬≠nos locales mejoraron sus sistemas de comunicaci√≥n para el desarrollo local tanto con sitios web, estra¬≠tegias de comunicaci√≥n actualizadas como en los procesos de informatizaci√≥n de la informaci√≥n. Actualmente, todos los gobiernos municipales y provinciales tienen un portal del ciudadano y 98 gobiernos locales (10 provincias y 88 municipios) cuentan con una estrategia de comunicaci√≥n actualizada.Cabe destacar que la p√°gina web PADIT ha sido certificada por CALISOFT durante el a√±o 2022, lo que permite abrir p√∫blicamente el sitio.Actualmente, todos los municipios cuentan con grupos de desarrollo territorial donde se integran por las representaciones locales de los Organismos Globales de la Econom√≠a (MEP, INOTU, MFP, MTSS) y del CITMA, la Delegaci√≥n Municipal de la Agricultura, todas las entidades de los sectores empresarial (de formas de gesti√≥n estatal y no estatal, incluye cooperativas) y presupuestado, sociedad civil (ANEC, ACTAF, ACPA, ACLIFIM, ANSOC, UIC, entre otros). 68 son profesional, mientras 100 son no-profesionales. Por tanto, en apoyo a la gesti√≥n y planificaci√≥n del desarrollo territorial, durante el 2022, se han venido perfeccionando estas estructuras provinciales y municipales de desarrollo local a trav√©s de la creaci√≥n en los gobiernos locales de Direcciones para el Desarrollo Territorial. Este proceso empez√≥ a finales de 2022 por lo que, a principios de 2023, todas las provincias deber√≠an contar con direcciones similares.Como ejemplo exitoso, se ha creado la Direcci√≥n de Desarrollo Territorial de la Administraci√≥n Provincial de La Habana la cual fue aprobada con 27 cargos que aseguran el cumplimiento de la misi√≥n fundamental de, entre otras cosas, dirigir, coordinar, integrar, controlar y fiscalizar el cumplimiento de las disposiciones normativas que implementan los procesos de gesti√≥n estrat√©gica del desarrollo local, en la provincia.</t>
  </si>
  <si>
    <t xml:space="preserve">Se han fortalecido capacidades de epecialistas y funcionarios de gobierno en temas de gesti√≥n de informaci√≥n y comunicaci√≥n para la satisfacci√≥n en los servicios p√∫blicos, la creaci√≥n de sistemas de indicadores para la evaluaci√≥n de la implementaci√≥n de las estrategias de desarrollo, la medici√≥n de capacidades de servicios digitales en lo local, la transformaci√≥n digital desde el desarrollo local, la gobernanza, normas y datos e interoperabilidad. Realizado taller sobre ciudades inteligentes y sostenibles. En Artemisa, Cienfuegos y La Habana se realizaron de conjunto con los municipios varios ejercicios sobre mecanismos de participaci√≥n ciudadana que han permitido construir de conjunto con la ciudadan√≠a las Estrategias de Desarrollo, la experiencia de este proceso se ha transferido a otros territorios. En Mayabeque con la participaci√≥n de intendentes y presidentes de Asambleas Municipales y Directores de Desarrollo se realiz√≥ taller sobre una mirada del DL desde la municipalizaci√≥n donde se abordaron desaf√≠os que han enfrentado los municipios e impactos de las iniciativas en las comunidades, y c√≥mo fomentar acciones y mecanismos de mayor participaci√≥n. En Matanzas, con la representaci√≥n de todos sus municipios, en el marco del taller de gesti√≥n de capacidades para el Desarrollo territorial, se abord√≥ tambi√©n la tem√°tica de los mecanismos para propiciar una mayor interacci√≥n con la ciudadan√≠a. Se ha dise√±ado adem√°s un instructivo como herramienta para los gobiernos territoriales para la implementaci√≥n de iniciativas de digitalizaci√≥n de servicios p√∫blicos, con pautas sobre la participaci√≥n ciudadana.     98 gobiernos locales (10 provincias y 88 municipios) cuentan con sus estrategias de comunicaci√≥n actualizadas y aprobadas.  </t>
  </si>
  <si>
    <t>TTO Digital Skills Development Programme ‚Äì Persons with Disabilities, Senior Citizens and Small-Scale Fishers ‚ÄúWeLearnTT for PwDs, Seniors and Fishers</t>
  </si>
  <si>
    <t>Develop Competency Framework;
Develop National digital skills and resource assessments on Persons with Disabilities, senior citizens and small-scale fishers;
Curate and create targeted courses for persons with disabilities, senior citizens and small-scale fishers;
Onboard a web development consultant to support the upgrading and maintenance of the WeLearnTT platform.</t>
  </si>
  <si>
    <t>International Telecommunication Union, Telecommunications Authority of Trinidad and Tobago</t>
  </si>
  <si>
    <t>Telecommunications Authority of Trinidad and Tobago</t>
  </si>
  <si>
    <t>10.3 Ensure equal opportunity and reduce inequalities of outcome, including by eliminating discriminatory laws, policies and practices and promoting appropriate legislation, policies and action in this regard.,17.18 By 2020, enhance capacity-building support to developing countries, including for least developed countries and small island developing States, to increase significantly the availability of high-quality, timely and reliable data disaggregated by income, gender, age, race, ethnicity, migratory status, disability, geographic location and other characteristics relevant in national contexts.</t>
  </si>
  <si>
    <t>10 Reduced Inequalities, 17 Partnerships for the Goals</t>
  </si>
  <si>
    <t>Women &amp; Girls, Peasants &amp; Rural Workers, Youth, Persons With Disabilities, Older Persons</t>
  </si>
  <si>
    <t>This project has been paused in Pipeline as it awaits cabinet approval.</t>
  </si>
  <si>
    <t>Renovando la confianza en el pa√≠s y sus instituciones</t>
  </si>
  <si>
    <t>Efecto 1.3:  El Estado se erige como una administraci√≥n p√∫blica eficaz y eficiente, adaptada a las necesidades de la poblaci√≥n, y que aplica un enfoque territorial, as√≠ como enfoques de g√©nero y de derechos humanos.</t>
  </si>
  <si>
    <t>Producto 1.3.1: Fortalecidas las capacidades de las instituciones del Estado en cuanto a la implementaci√≥n de los est√°ndares internacionales de derechos humanos para una mejor provisi√≥n de bienes y servicios b√°sicos y esenciales, con enfoque de igualdad de g√©nero y de desarrollo territorial.</t>
  </si>
  <si>
    <t>13104 UNDP</t>
  </si>
  <si>
    <t>Transformaci√≥n digital para acelerar la productividad en la MYPIMES en el contexto COVID-19</t>
  </si>
  <si>
    <t>Promover un mecanismo de implementaci√≥n para brindar acceso al comercio digital a emprendimientos y MYPIMES liderados por mujeres y j√≥venes, as√≠ como apoyar en el desarrollo de servicios p√∫blicos digitales que atiendan a las MYPIMES y sus inversiones</t>
  </si>
  <si>
    <t>UNDP Funding Windows</t>
  </si>
  <si>
    <t>Servicio Nacional de Empleo de Honduras de Honduras</t>
  </si>
  <si>
    <t>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microfinance.,10.1 By 2030, progressively achieve and sustain income growth of the bottom 40 per cent of the population at a rate higher than the national average.</t>
  </si>
  <si>
    <t>1 No Poverty, 10 Reduced Inequalities</t>
  </si>
  <si>
    <t>Distrito Central, Francisco Morazan, Honduras</t>
  </si>
  <si>
    <t>Other (including coordination)</t>
  </si>
  <si>
    <t>9 Producto 1.3.2: Las autoridades locales cuentan con mejores herramientas, y mayores conocimientos y recursos, para el desarrollo de su territorio para el beneficio de sus comunidades, bajo un contexto de entornos saludables, inclusivos, resilientes y sostenibles, incorporando la innovaci√≥n productiva y la diversificaci√≥n de los medios de vida.</t>
  </si>
  <si>
    <t>Youth, Women &amp; Girls</t>
  </si>
  <si>
    <t>Jenny Berganza, Fabia San Martin, Milianinaninovf Cortes Posas, ASTRID MEJIA</t>
  </si>
  <si>
    <t xml:space="preserve">Se ha logrado la digitalizaci√≥n de 6 servicios p√∫blicos: Incorporaci√≥n, Modificaci√≥n y Cancelaci√≥n del R√©gimen de Zona Libre (ZOLI) digitalizados para Operadoras de la ZOLI y Operadoras Usuarias de la Secretar√≠a de Desarrollo Econ√≥mico (SDE) e Incorporaci√≥n. Modificaci√≥n y Cancelaci√≥n del R√©gimen de ZOLI para Usuarias de la SDE. 
Se ha logrado que la SDE cuente con firmas digitales. 
Se continua avanzando en planteamiento para servicios de la ZOLI en Producci√≥n. Se est√° planificando digitalizar el ‚ÄúRegistro y Licencia de Importaci√≥n de Productos L√°cteos"
</t>
  </si>
  <si>
    <t>Efecto 1.3 - Los actores institucionales y de sociedad civil contribuyen en la disminuci√≥n de los niveles de violencia contra las mujeres, ni√±as, ni√±os, adolescentes, j√≥venes y poblaci√≥n LGBTIQ+, asegurando servicios esenciales para v√≠ctimas de violencia en raz√≥n de g√©nero y generacional, desarrollando estrategias de prevenci√≥n y transformaci√≥n de los patrones socioculturales que la sostienen</t>
  </si>
  <si>
    <t>Producto 1.3.1 - Fortalecidas las capacidades institucionales de gesti√≥n, financiamiento, generaci√≥n de evidencia y articulaci√≥n intersectorial entre las entidades estatales y los diferentes niveles territoriales de gobierno que trabajan en la prevenci√≥n, atenci√≥n, protecci√≥n, sanci√≥n, reparaci√≥n y reintegraci√≥n de la violencia basada en g√©nero y generacional</t>
  </si>
  <si>
    <t>1.3.1.1-1</t>
  </si>
  <si>
    <t>Asistencia T√©cnica para la Prevenci√≥n de Violencia Digital</t>
  </si>
  <si>
    <t xml:space="preserve">Brindar asistencia t√©cnica a instituciones del Gobierno para prevenir y generar rutas de atenci√≥n en violencia digital
</t>
  </si>
  <si>
    <t>UN Women</t>
  </si>
  <si>
    <t>Embassy of Sweden, Spanish Agency for International Development Cooperation</t>
  </si>
  <si>
    <t>Ministerio de la Presidencia del Estado Plurinacional de Bolivia</t>
  </si>
  <si>
    <t>5.2 Eliminate all forms of violence against all women and girls in the public and private spheres, including trafficking and sexual and other types of exploitation.</t>
  </si>
  <si>
    <t>5 Gender Equality</t>
  </si>
  <si>
    <t>Cochabamba, Coroico, Cochabamba, Bolivia, Plurinational State of, La Paz, La Paz</t>
  </si>
  <si>
    <t>Convening/Partnerships/Knowledge Sharing, Data Collection and Analysis, Capacity Development/Technical Assistance</t>
  </si>
  <si>
    <t xml:space="preserve">Women &amp; Girls, Human rights defenders (incl. NGOs, journalists, union leaders, whistleblowers‚Ä¶) </t>
  </si>
  <si>
    <t>Stephany Velasco Caicedo, Aleyda Daniela Valentina Fernandez Campos</t>
  </si>
  <si>
    <t>El Ministerio de la Presidencia de Bolivia, la AGETIC y ONU Mujeres han colaborado para desarrollar la "Gu√≠a para la prevenci√≥n y atenci√≥n de la violencia de g√©nero facilitada por la tecnolog√≠a", que proporciona a las personas informaci√≥n esencial y herramientas pr√°cticas para prevenir y establecer las directrices cruciales para identificar estas violencias y acompa√±ar eficazmente a las v√≠ctimas.Su construcci√≥n fue a partir de un proceso participativo entre actores estatales de la cadena de atenci√≥n y organizaciones de la sociedad civil. Esta herramienta es fruto de las mesas colaborativas que impulsar estas instancias en 2022.</t>
  </si>
  <si>
    <t xml:space="preserve">1. Para garantizar una prevenci√≥n y respuesta eficaces a la violencia facilitada por la tecnolog√≠a contra las mujeres en los los municipios de La Paz, El Alto y Coroico:‚Ä¢	Creaci√≥n de un Marco de Pol√≠tica Nacional sobre el TFV, con la colaboraci√≥n de 50 instituciones estatales y organizaciones de la sociedad civil.‚Ä¢	Desarrollo de una caja de herramientas integral con instrumentos de prevenci√≥n y atenci√≥n, construida a trav√©s de procesos participativos en tres municipios.‚Ä¢	Los derechos de las mujeres y las ni√±as, y c√≥mo protegerse en el entorno digital.2. Desarrollo de la "Encuesta Nacional sobre Acceso, Uso y Experiencias de Mujeres y Ni√±as", realizada en 55 municipios bolivianos, la misma revel√≥ una preocupante brecha digital de g√©nero. Si bien el acceso a Internet parece casi igualitario (brecha del 3%), la encuesta encontr√≥ que el 31% de las mujeres encuestadas han experimentado abuso de datos personales y el 27% han sido v√≠ctimas de abuso sexual en l√≠nea. Estos hallazgos ponen de relieve un patr√≥n de violencia digital, que incluye control, explotaci√≥n y amenazas. Esto subraya la necesidad urgente de medidas efectivas para salvaguardar los derechos de las mujeres y las ni√±as en el mundo digital. </t>
  </si>
  <si>
    <t>1.3.1.1-2</t>
  </si>
  <si>
    <t>Brindar asistencia t√©cnica a instituciones del Gobierno para prevenir y generar rutas de atenci√≥n en violencia digital</t>
  </si>
  <si>
    <t>Cancelled</t>
  </si>
  <si>
    <t>Autoridad de Regulaci√≥n y Fiscalizaci√≥n de Telecomunicaciones y Transportes de Bolivia, Bolivia Servicio Plurinacional de la Mujer y de la Despatriarcalizaci√≥n, Ministerio de la Presidencia del Estado Plurinacional de Bolivia</t>
  </si>
  <si>
    <t>5.1 End all forms of discrimination against all women and girls everywhere.</t>
  </si>
  <si>
    <t>Juan Pablo Castillo</t>
  </si>
  <si>
    <t>- Personal de la ATT ha mejorado sus conocimientos sobre ciclidad femenina a partir de charlas magistrales y talleres.- Colaboraci√≥n entre Pacto Global y la ATT mediante el taller "Cerrando Brechas Digitales en Bolivia"</t>
  </si>
  <si>
    <t>Protecci√≥n de la movilidad humana</t>
  </si>
  <si>
    <t>1.3.1-</t>
  </si>
  <si>
    <t>1.3.1-Fortalecidos mecanismos para  la regularizaci√≥n, protecci√≥n, atenci√≥n y referenciaci√≥n de personas en movilidad humana, en particular mujeres, y personas menores de edad</t>
  </si>
  <si>
    <t>1.3.1.18</t>
  </si>
  <si>
    <t>Fortalecimiento continuo del sistema de asilo mediante el uso del marco de calidad y mejora institucional (QAI, por sus siglas en ingl√©s) y el proyecto de digitalizaci√≥n</t>
  </si>
  <si>
    <t xml:space="preserve">ACNUR se concentra en el fortalecimiento continuo del sistema de asilo utilizando el marco de calidad y mejora institucional junto con proyectos de digitalizaci√≥n. Esto implica mejorar la calidad y eficiencia de los procesos de asilo, garantizando una atenci√≥n adecuada y una referencia efectiva para aquellos en necesidad de protecci√≥n internacional.
</t>
  </si>
  <si>
    <t>UNHCR</t>
  </si>
  <si>
    <t>United Nations High Commissioner for Refugees</t>
  </si>
  <si>
    <t>Inmigration, Refugees and Citizenship Canada, The US Government Department of State's Bureau of Population, Refugees and Migration, UNHCR HQs</t>
  </si>
  <si>
    <t>Costa Rica Caja Costarricense de Seguro Social, Costa Rica Consejo Nacional de Personas con Discapacidad, Costa Rica Direcci√≥n General de Migraci√≥n y Extranjer√≠a, Costa Rica Instituto Mixto de Ayuda Social, Costa Rica Instituto Nacional de Aprendizaje, Costa Rica Ministerio de Educaci√≥n P√∫blica, Costa Rica Ministerio de Planificaci√≥n y Pol√≠tica Econ√≥mica, Costa Rica Ministerio de Relaciones Exteriores y Culto, Costa Rica Ministerio de Seguridad P√∫blica, Costa Rica Ministerio de Trabajo y Seguridad Social</t>
  </si>
  <si>
    <t>1.3 Implement nationally appropriate social protection systems and measures for all, including floors, and by 2030 achieve substantial coverage of the poor and the vulnerable.,1.b Create sound policy frameworks at the national, regional and international levels, based on pro-poor and gender sensitive development strategies, to support accelerated investment in poverty eradication actions.,10.2 By 2030, empower and promote the social, economic and political inclusion of all, irrespective of age, sex, disability, race, ethnicity, origin, religion or economic or other status.</t>
  </si>
  <si>
    <t>Upala, Ciudad Neily, Corredores, San Jos√©, Regi√≥n Brunca, Regi√≥n Central, Regi√≥n Huetar Norte, Costa Rica</t>
  </si>
  <si>
    <t>No se identifican acciones relacionadas a igualdad de g√©nero y no se esperan resultados relacionados con la igualdad de g√©nero o el empoderamiento de las mujeres.</t>
  </si>
  <si>
    <t>El alcance de las actividades de formaci√≥n sobre los derechos y la protecci√≥n de las personas con necesidades de protecci√≥n internacional es bastante amplio, lo que beneficia el ejercicio de derechos de esta poblaci√≥n en general; empezando por el derecho al asilo. Se destaca tambi√©n la relaci√≥n directa de estas actividades con el derecho a la informaci√≥n, a la igualdad y no discriminaci√≥n, a la reparaci√≥n y la m√°xima poblaci√≥n. Adem√°s, hay √©nfasis en actividades particulares para incidir y promover los derechos de las v√≠ctimas, y los derechos de ni√±os, ni√±as y adolescentes y de comunidades ind√≠genas.</t>
  </si>
  <si>
    <t>2 - Sustaining Peace is a significant objective</t>
  </si>
  <si>
    <t>Refugees &amp; Asylum Seekers, Stateless Persons</t>
  </si>
  <si>
    <t>Glauco Bittencourt, Rebeca Diaz</t>
  </si>
  <si>
    <t xml:space="preserve"> Un consultor de la Quality Assurance Initiative est√° apoyando a la Unidad de Refugiados en la implementaci√≥n de un procedimiento de Determinaci√≥n Acelerada/Simplificada de la Condici√≥n de Refugiado (RSD) desde 2022, mediante el cual ciertos perfiles de nicarag√ºenses, venezolanos y cubanos , pueden ser identificados y entrevistados durante el proceso de registro y pueden ser documentados como solicitantes de asilo en uno a tres meses. En comparaci√≥n, la duraci√≥n del procedimiento ordinario es actualmente de hasta 10 a√±os. - Bajo el paraguas de QAI, se han realizado varios talleres sobre exclusi√≥n, identificaci√≥n y registro, procedimientos diferenciados y credibilidad con el personal de elegibilidad y el personal administrativo que trabaja en la Unidad de Refugiados. - Durante el a√±o 2023 se desarroll√≥ y finaliz√≥ la fase 1 del Proyecto de Digitalizaci√≥n del sistema de asilo que tiene como objetivo apoyar a las autoridades nacionales para digitalizar y automatizar el procedimiento de asilo, incluido el registro</t>
  </si>
  <si>
    <t>ACNUR apoya a la Direcci√≥n General de Migraci√≥n y Extranjer√≠a (DGME) en su iniciativa de reestructurar su sistema de asilo mediante asistencia t√©cnica, personal especializado e intercambio de buenas pr√°cticas, en l√≠nea con los est√°ndares internacionales de protecci√≥n y con el objetivo de que el sistema de asilo sea m√°s moderno, justo y eficiente. Durante 2024, dando continuidad a la iniciativa Asylum Capacity Development (QAI) y al proceso de Digitalizaci√≥n, la Estrategia de Asilo de DGME ha avanzado en la identificaci√≥n e implementaci√≥n de 8 productos entregables en 2024, que tienen impacto tanto en la resoluci√≥n de casos pendientes como en la gesti√≥n eficiente de nuevos casos:1) ACNUR prepar√≥ un documento de an√°lisis de perfiles donde identific√≥ aquellos que, en raz√≥n de su ocupaci√≥n, etnia, sexo o edad, se encuentran en una situaci√≥n de mayor riesgo o vulnerabilidad y por tanto requieren de una resoluci√≥n m√°s urgente de sus casos. Este documento t√©cnico es una gu√≠a para priorizar estos casos mediante procedimientos diferenciados.2) Los archivos f√≠sicos de las entidades del sistema fueron organizados. Este proceso, que avanz√≥ 83% en 2024, y su digitalizaci√≥n a partir de enero 2025, agilizan la b√∫squeda de informaci√≥n por parte del personal del sistema.3) Para identificar la mora real de solicitudes y priorizar el an√°lisis de los casos m√°s urgentes, mediante soluciones basadas en datos se inactivaron 800 casos de personas que por distintas razones (salida del pa√≠s, incluso bajo el programa Movilidad Segura, aplicaci√≥n a otras categor√≠as de documentaci√≥n, entre otros) desistieron de sus solicitudes.4) Mediante un ejercicio piloto de verificaci√≥n y actualizaci√≥n de datos, se actualiz√≥ la informaci√≥n de 6.500 solicitantes activos. En paralelo, se desarroll√≥ la herramienta de verificaci√≥n masiva de datos, a llevarse a cabo en 2025.5) Se lograron avances en el proyecto de Digitalizaci√≥n, que consiste en el dise√±o de una plataforma digital que permite consultas y gestiones tanto de las personas solicitantes como del personal de la DGME, de modo que las personas solicitantes puedan seguir m√°s f√°cilmente su caso y entender cada fase del proceso. En 2024 finaliz√≥ la creaci√≥n del m√≥dulo de Registro, primera de cuatro fases del proyecto.6) Gracias a la contrataci√≥n de nuevo personal y la capacitaci√≥n sobre an√°lisis de casos, adem√°s de la creaci√≥n de nuevos m√≥dulos de atenci√≥n, m√©tricas y manuales de procedimientos, la capacidad de tramitar solicitudes aument√≥ progresivamente: pas√≥ de 250 citas semanales en enero 2023 a 840 en noviembre 2024. En consecuencia, el n√∫mero de solicitudes en noviembre fue 85% mayor que el promedio del resto del a√±o, y actualmente se gestionan unas 4.500 nuevas solicitudes mensuales. Adem√°s, la mayor capacidad de atenci√≥n posibilit√≥ que, a partir de junio de 2024, las personas solicitantes de asilo recibieran autom√°ticamente, junto con su carnet de solicitantes, su permiso de trabajo. Entre el 15 de junio y el 31 de diciembre de 2024, se presentaron 20.087 solicitudes de asilo de adultos, quienes recibieron carnets de solicitante de asilo y permisos de trabajo; y 21.712 permisos fueron renovados durante el a√±o. Acceder a permisos laborales brinda a las personas solicitantes de asilo mejores oportunidades de lograr la autosuficiencia y hacer contribuciones significativas a la econom√≠a y el fisco del pa√≠s.7) Mediante asistencia t√©cnica y procesos tecnol√≥gicos se cre√≥ un procedimiento acelerado/simplificado para agilizar la toma de decisiones en casos con perfiles de riesgo que requieren resolver con urgencia su caso. Esto, adem√°s de descongestionar el sistema, favorece a perfiles en mayor riesgo, como algunos nacionales de Nicaragua, Venezuela y Cuba, y a personas en situaci√≥n de mayor vulnerabilidad, como ind√≠genas Miskitus. Como resultado en 2024, de un total de 2.416 solicitudes de asilo, 1.912 casos entraban en esta categor√≠a, por tanto, fueron procesadas bajo el procedimiento acelerado/simplificado. Todas fueron reconocidas como refugiadas en un plazo reducido (de aproximadamente seis meses a partir de la entrevista). As√≠, la tasa de reconocimiento de personas refugiadas en 2024 fue de 82%, 8 puntos porcentuales por encima de la de 2023 (74%).8) La coordinaci√≥n interinstitucional, establecida mediante comit√©s peri√≥dicos, permiti√≥ avanzar con los siete entregables restantes.</t>
  </si>
  <si>
    <t>MSDCF 1.1: Support provided to promote inclusive, competitive, and resilient business ecosystems</t>
  </si>
  <si>
    <t>TTO Development and Scaling of Digital Payment Solution for Underserved Credit Union Members in Eastern Caribbean</t>
  </si>
  <si>
    <t>Derisking investment and technical support to develop and upscale a digital payment solution for 6000 underserved credit union user from selected 6 credit unions in Eastern Caribbean</t>
  </si>
  <si>
    <t>UNCDF</t>
  </si>
  <si>
    <t>United Nations Capital Development Fund</t>
  </si>
  <si>
    <t>Eastern Caribbean Central Bank Trinidad and Tobago, Organisation of Eastern Caribbean States, Trinidad and Tobago International Finance Centre</t>
  </si>
  <si>
    <t>1.1 By 2030, eradicate extreme poverty for all people everywhere, currently measured as people living on less than $1.25 a day.</t>
  </si>
  <si>
    <t>Trinidad and Tobago, Antigua and Barbuda, Dominica, Grenada, Anguilla (United Kingdom)</t>
  </si>
  <si>
    <t>Peasants &amp; Rural Workers, Youth, Women &amp; Girls</t>
  </si>
  <si>
    <t>In 2024, this project's digital payment solution was integrated with the core banking systems of 3 Credit Unions in Dominica and 1 Credit Union in Antigua and Barbuda. This will serve to benefit close to 2000 underserved credit union users across these 2 countries.</t>
  </si>
  <si>
    <t>JAM: Empowering Jamaica's Future: SDG Joint Programme on Digital Transformation for Education (UNESCO)</t>
  </si>
  <si>
    <t>In 2024, UNESCO conducted mapping of the various stakeholders involved in the collection and production of the different data on teachers to understand who is doing what in order to assess gaps, duplication, if any, in order to streamline the data collection process for better data sharing and reporting. In 2024, has also started jointly with the MOE the planning and organization of the stakeholders consultation workshop which will take place on 17-19 March, and which UNESCO is finacially in charge of the logistics.</t>
  </si>
  <si>
    <t>JAM SDG Joint Program: Digital Transformation for Education Jamaica (WFP)</t>
  </si>
  <si>
    <t>WFP</t>
  </si>
  <si>
    <t>United Nations World Food Programme</t>
  </si>
  <si>
    <t>No activities conducted</t>
  </si>
  <si>
    <t>JAM SDG Joint Program: Digital Transformation for Education Jamaica (FAO)</t>
  </si>
  <si>
    <t>1.4 Capacidades fortalecidas, estrategias y herramientas desarrolladas para  la comunidad educativa, que reduzcan la exclusi√≥n y el rezago escolar;  faciliten la recuperaci√≥n de los aprendizajes y la reducci√≥n de la brecha  digital; promuevan los servicios de desarrollo infantil; aseguren el acceso a  servicios b√°sicos de agua, saneamiento e higiene y fomenten un ambiente  libre de todo tipo de violencia y discriminaci√≥n.</t>
  </si>
  <si>
    <t>1.4.18 UNHCR</t>
  </si>
  <si>
    <t>Servicios que promueven la digitalizaci√≥n, la educaci√≥n inclusiva, el apoyo psicosocial, la salud mental y la salud sexual y reproductiva a las ni√±as, ni√±os y adolescentes m√°s vulnerables son brindados por ACNUR y sus socios.  (2.1.3)</t>
  </si>
  <si>
    <t>Promover diversidad de servicios dentro del sistema educativo a las poblaciones m√°s vulnerables que ACNUR trabaja,  como: digitalizaci√≥n, la educaci√≥n inclusiva, el apoyo psicosocial, la salud mental y la salud sexual y reproductiva a las ni√±as, ni√±os y adolescentes.</t>
  </si>
  <si>
    <t>Education Cannot Wait Fund, Government of Australia, Government of Canada, The US Government Department of State's Bureau of Population, Refugees and Migration, UNHCR Global Resources</t>
  </si>
  <si>
    <t>Comit√© Permanente por la Defensa de los Derechos Humanos, Hebrew Immigrant Aid Society, World Vision International</t>
  </si>
  <si>
    <t>Azuay, Santo Domingo de los Tsachilas, El Oro, Carchi, Pichincha, Guayas, Tungurahua, Manabi, Imbabura, Ecuador</t>
  </si>
  <si>
    <t>Convening/Partnerships/Knowledge Sharing, Direct Support/ Service Delivery</t>
  </si>
  <si>
    <t>Acciones espec√≠ficas para abordar necesidades concretas de protecci√≥n basada en g√©nero.</t>
  </si>
  <si>
    <t>El ACNUR es responsable que las intervenciones humanitarias contribuyan a fortalecer los derechos humanos y el disfrute de los mismos por parte de las personas bajo el mandato del ACNUR.</t>
  </si>
  <si>
    <t>Las acciones de ACNUR mitigan los conflictos internos y mantienen la paz en el territorio.</t>
  </si>
  <si>
    <t xml:space="preserve">Refugees &amp; Asylum Seekers, Youth, Children </t>
  </si>
  <si>
    <t>En el marco de la identificaci√≥n comunitaria de ni√±as, ni√±os y adolescentes que est√°n fuera del o en riesgos de salir del sistema educativo, se han desarrollado mecanismos de apoyo a las familias para garantizar el acceso a la educaci√≥n. Estos mecanismos est√°n en el marco de la salud mental y apoyo psicosocial, tanto desde el apoyo psicopedag√≥gico para cubrir vac√≠os que sobretodo despu√©s de la pandemia por la COVID19 se evidenciaron, y por otro lado, el apoyo psicol√≥gico con miras a mejorar el bienestar de los NNA. Durante el a√±o 2022, un total de 342 ni√±as, ni√±os y adolescentes recibieron apoyo psicol√≥gico.</t>
  </si>
  <si>
    <t>Uno de los aspectos claves en el proceso de inclusi√≥n educativa es el abordaje de la salud mental y bienestar psicosocial de ni√±os, ni√±as y adolescentes, as√≠ como de docentes y otro personal de las instituciones educativas. Este es un eje de trabajo del ACNUR que permiti√≥ el desarrollo de metodolog√≠as de apoyo psicosocial de base comunitaria para estas personas.En el caso de NNA, a partir del proceso de identificaci√≥n de NNA fuera del sistema educativo y en articulaci√≥n con los DECEs de las instituciones educsativas con las que se trabaja, se pudo derivar a servicios de apoyo psicosocial (y de protecci√≥n de manera m√°s general) a un total de 377 NNA.Por otro lado, con los docentes se llev√≥ procesos de sensibilizaci√≥n, capacitaci√≥n y desarrollo de habilidades y destrezas para el autocuidado y para el apoyo entre pares, alcanzado un total de 2,950 personas.</t>
  </si>
  <si>
    <t>JAM: Improved capacity of the national systems to track and monitor progress on SDG indicators, (e.g., inclusive of disaggregated data and digitalization/modernization of data systems) with a focus on vulnerable population groups (women, children, migrants, refugees,  LGBT, PLWHIV, PLWD)</t>
  </si>
  <si>
    <t>IOM, UN Women, UNAIDS, UNFPA, UNICEF</t>
  </si>
  <si>
    <t>International Organization for Migration, UN Women, United Nations Children's Fund, United Nations Joint Programme on HIV and AIDS Secretariat, United Nations Population Fund</t>
  </si>
  <si>
    <t>Core Funding, European Union, UNAIDS Unified Budget, Results and Accountability Framework</t>
  </si>
  <si>
    <t>Jamaica Jamaica Ministry of Education, Youth and Information, Jamaica Ministry of Health, Jamaica Planning Institute, Jamaica Statistical Institute, UN Women</t>
  </si>
  <si>
    <t>5.1 End all forms of discrimination against all women and girls everywhere.,5.2 Eliminate all forms of violence against all women and girls in the public and private spheres, including trafficking and sexual and other types of exploitation.</t>
  </si>
  <si>
    <t>MSDCF 2.2: National and regional institutions capacity is strengthened to accelerate transition to diversified, resilient and inclusive food systems economies</t>
  </si>
  <si>
    <t>GUY TCP/GUY/4001 :Digital Solutions to Improve Vegetable Crops under Protected Cultivation Systems in Guyana</t>
  </si>
  <si>
    <t>Efficiency of greenhouse farming systems in Guyana improved.</t>
  </si>
  <si>
    <t>Guyana Ministry of Agriculture, Guyana National Agriculture Research and Extension Institute</t>
  </si>
  <si>
    <t>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t>
  </si>
  <si>
    <t>Guyana</t>
  </si>
  <si>
    <t xml:space="preserve">Project Inception Workshop was held on 20th November 2024  Project Mission and field trips conducted in November 2024 </t>
  </si>
  <si>
    <t>Peace, Safety, Justice, and the Rule of Law</t>
  </si>
  <si>
    <t>People in the Caribbean and communities actively contribute to and benefit from building and maintaining safer, fairer, more inclusive, and equitable societies</t>
  </si>
  <si>
    <t>MSDCF 8.1: Government and civil society capacities are strengthened to advocate for, implement and monitor efforts to challenge harmful social norms, and build and maintain safer, fairer, more inclusive, and equitable societies</t>
  </si>
  <si>
    <t>JAM Building awareness and strengthening capacities for inclusive, ethical, human centered digital transformation and digital citizenship (UNESCO).</t>
  </si>
  <si>
    <t>Build capacity of all citizens to navigate emerging socio-technological changes and safely and effectively leverage the knowledge socities while being resilient to disinformation, hate speeech and other potential harms. Support capacity building and policy adoption for sustainable change.</t>
  </si>
  <si>
    <t>Caribbean Broadcasting Union, Caribbean Community Secretariat, Media Institute of the Caribbean, UNESCO National Commission for Jamaica, University of the West Indies</t>
  </si>
  <si>
    <t>Caribbean Community Secretariat, UNESCO National Commission for Jamaica, University of the West Indies</t>
  </si>
  <si>
    <t>16.6 Develop effective, accountable and transparent institutions at all levels.</t>
  </si>
  <si>
    <t>16 Peace and Justice - Strong Institutions</t>
  </si>
  <si>
    <t>Saint Kitts and Nevis, Saint Lucia, Trinidad and Tobago, Antigua and Barbuda, Grenada, Turks and Caicos Islands, Guyana, Dominica, Montserrat, Cura√ßao, Suriname, Barbados, Sint Maarten (Dutch part), Saint Vincent and the Grenadines, Virgin Islands, British, Jamaica, Aruba, Belize, Anguilla (United Kingdom), Bahamas</t>
  </si>
  <si>
    <t>"The UNESCO Office for the Caribbean has implemented initiatives to enhance the region's capacity to navigate socio-technological changes and build resilience against digital harms:‚ÄãCaribbean AI Initiative: Development of the Caribbean AI Policy Roadmap, endorsed by CARICOM's Council on Trade and Economic Development (COTED), positions the region at the forefront of ethical AI governance. Public webinars, masterclasses and university engagements have expanded digital literacy among youth and decision-makers, emphasizing the importance of safeguarding personal data and online safety. ‚ÄãMedia and Information Literacy (MIL) and Community Resilience Program: Activities such as debates, workshops, and digital literacy training have equipped citizens, especially youth, with skills to critically engage with media and counter disinformation. Public libraries have become vital hubs for MIL learning, fostering inclusion through mobile outreach and specialized programs for marginalized groups.‚ÄãOpen Educational Resources (OER) Initiative: This program has enhanced access to high-quality, culturally relevant educational content. By integrating AI-driven learning tools and advocating for sustainable digital education policies, the initiative supports lifelong learning and equitable access to knowledge. Policymakers and technical experts from the Caribbean contributed to the drafting of the Dubai Declaration at UNESCO's 3rd World OER Congress, promoting digital public goods and emerging technologies for inclusive knowledge access. ‚ÄãCollectively, these projects have laid a foundation for a digitally resilient and informed Caribbean, promoting inclusive, ethical, and sustainable policy frameworks for regional knowledge societies."</t>
  </si>
  <si>
    <t>AT 1. DESARROLLO ECON√ìMICO.</t>
  </si>
  <si>
    <t>ED 1.1. TRABAJO DIGNO Y DECENTE, MEDIOS PRODUCTIVOS, SERVICIOS ECON√ìMICOS, Y COMPETITIVIDAD.</t>
  </si>
  <si>
    <t>Producto Conjunto 1.1.1. Los productores/as a peque√±a escala, MIPYMES y cooperativas tienen mayor acceso a medios de producci√≥n.</t>
  </si>
  <si>
    <t>Subproducto 1.1.1.15. Alianza para el Desarrollo de una caficultura sostenible mediante el uso de la innovaci√≥n y la tecnolog√≠a digital, para mejorar la productividad, comercializaci√≥n y diversificaci√≥n de productores de peque√±a escala en Guatemala</t>
  </si>
  <si>
    <t>1) Impulsar la promoci√≥n de los caf√©s de alta calidad de Guatemala y el acceso a nuevos mercados diferenciados de √≠ndole internacional de manera directa. 2) Vincular a los productores de caf√© de peque√±a escala con potenciales compradores a nivel internacional (Coffee Search System), para establecer una relaci√≥n comercial entre los productores guatemaltecos y los clientes interesados en caf√©. 3) Vincular a 20 organizaciones de productores de caf√© de peque√±a escala, que operan bajo esquemas asociativos, a nuevos y especializados mercados de caf√© y otras cadenas complementarias.</t>
  </si>
  <si>
    <t>Asociaci√≥n Nacional Del Caf√©</t>
  </si>
  <si>
    <t>Data Collection and Analysis, Capacity Development/Technical Assistance, Convening/Partnerships/Knowledge Sharing</t>
  </si>
  <si>
    <t>Amanda  Linde</t>
  </si>
  <si>
    <t>ED 4.2. ASISTENCIA Y PROTECCI√ìN A PERSONAS QUE MIGRAN, RETORNAN, TRANSITAN O SE DESPLAZAN FORZOSAMENTE DENTRO DEL PA√çS O FUERA DE SUS FRONTERAS.</t>
  </si>
  <si>
    <t>Producto Conjunto 4.2.1. Las instituciones del Estado elaboran o mejoran pol√≠ticas e instrumentos para la asistencia y la protecci√≥n de las personas en movilidad humana.</t>
  </si>
  <si>
    <t xml:space="preserve">Subproducto 4.2.1.15. Fortaleciendo las capacidades del sector justicia y seguridad de Centroamerica para prevenir, identificar y perseguir eficazmente el ciberdelito, la ciberdelincuencia organizada transnacional y los casos asociados mediante pruebas digitales en Guatemala, El Salvador, Honduras y Belice.       </t>
  </si>
  <si>
    <t>Asistencia t√©cnica al Estado de Guatemala para fortalecer la prevenci√≥n, atenci√≥n, investigaci√≥n de los ciberdelitos. Fortalecimiento de las capacidades t√©cnicas en materia de investigaci√≥n de los ciberdelitos, elaboraci√≥n de protocolos y manuales para la investigaci√≥n de ciberdelitos, certificaci√≥n de primeros respondientes, analistas digitales y manejo de la evidencia digital.</t>
  </si>
  <si>
    <t>UNODC</t>
  </si>
  <si>
    <t>United Nations Office on Drugs and Crime</t>
  </si>
  <si>
    <t>Government of Canada</t>
  </si>
  <si>
    <t>Ministerio P√∫blico de Guatemala, Organismo Judicial de Guatemala, Secretar√≠a Contra la Violencia Sexual Explotaci√≥n y Trata de Personas de Guatemala</t>
  </si>
  <si>
    <t>5.2 Eliminate all forms of violence against all women and girls in the public and private spheres, including trafficking and sexual and other types of exploitation.,16.2 End abuse, exploitations, trafficking and all forms of violence against and torture of children.,16.5 Substantially reduce corruption and bribery in all their forms.</t>
  </si>
  <si>
    <t>5 Gender Equality, 16 Peace and Justice - Strong Institutions</t>
  </si>
  <si>
    <t xml:space="preserve">Other, Children </t>
  </si>
  <si>
    <t xml:space="preserve">Se brind√≥ apoyo t√©cnico a la SVET para generar un programa de prevenci√≥n , sobre la prevenci√≥n del trafico il√≠cito de personas y trata en los departamentos fronterizos a trav√©s de metodolog√≠as de prevenci√≥n comunitaria. An√°lisis de implementaci√≥n de un curso virtual que aborde los temas de  trafico y trata de personas para los equipos multisectoriales de los departamentos fronterizos.
Screen reader support enabled.
</t>
  </si>
  <si>
    <t>Asistencia t√©cnica en el fortalecimiento de las capacidades de investigaci√≥n penal de ciberdelitos, la ciberdelincuencia organizada transnacional y los casos asociados a pruebas digitales a trav√©s de curso especializado en primeros respondientes y analistas digitales con acreditaci√≥n internacional por la Universidad Espa√±ola Miguel Cervantes y la Escuela de Criminolog√≠a y Criminal√≠stica a 150 investigadores y fiscales de la Polic√≠a Nacional Civil y Ministerio Publico. Implementaci√≥n de 2 simulacros para la defensa ante un tribunal de un informe pericial de cadena de custodia de evidencia digital para un caso de ciberdelincuencia organizada transnacional.</t>
  </si>
  <si>
    <t>Resilience to Climate Change and Sustainable Natural Resource Management</t>
  </si>
  <si>
    <t>Caribbean people, communities, and institutions enhance their adaptive capacity for inclusive, gender responsive DRM and climate change adaptation and mitigation</t>
  </si>
  <si>
    <t>MSDCF 5.2: National and regional institutions have capacity, access to finance and can apply technologies to deliver on gender responsive disaster risk reduction, climate adaptation and mitigation</t>
  </si>
  <si>
    <t>1.5 BDS REG A Smart Village/Island is an innovative common ICT platform to deliver connectivity and an integrated suite of scalable and sustainable services to small island communities that leverages interoperability and multi-functionality of digital infrastructure</t>
  </si>
  <si>
    <t xml:space="preserve">A transformation of an Island into a smart island can improve the provision of services in the following sectors: Health: the deployment of telemedicine and e-health services for delivery of efficient services, improving access to diagnosis and care, while also reducing the cost for the healthcare system. Education: the access to open and distance learning opportunities will enable capacity building for teachers and education administrators; equitable access to quality literacy, lifelong learning and skills programmes for children, youth and adults. Agriculture: e-Agriculture services can support efficient and productive farming capabilities among farmers, making rural communities more resilient from both economic and nutritional point of view.  Multi-hazard early warning and response:  ICT systems for hazard risk monitoring, alert, and post-alert guidance and information (e.g. draughts early warning system based on meteorological data analysis algorithms and messaging services). 
Note that this Initiative invites partnership of UN Agencies and other partners and is still in Resource Mobilization phase. </t>
  </si>
  <si>
    <t>Food and Agriculture Organization of the United Nations, United Nations Children's Fund, World Health Organization</t>
  </si>
  <si>
    <t>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microfinance.,1.5 By 2030, build the resilience of the poor and those in vulnerable situations and reduce their exposure and vulnerability to climate-related extreme events and other economic, social and environmental shocks and disasters.,2.3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employment.,2.a Increase investment, including through enhanced international cooperation, in rural infrastructure, agricultural research and extension services, technology development and plant and livestock gene banks in order to enhance agricultural productive capacity in developing countries, in particular least developed countries,3.d Strengthen the capacity of all countries, in particular developing countries, for early warning, risk reduction and management of national and global health risks.,4.b By 2020, substantially expand globally the number of scholarships available to developing countries, in particular least developed countries, small island developing States and African countries, for enrolment in higher education, including vocational training and information and communications technology, technical, engineering and scientific programmes, in developed countries and other developing countries.,5.b Enhance the use of enabling technology, in particular information and communications technology, to promote the empowerment of women.,9.c Significantly increase access to information and communications technology and strive to provide universal and affordable access to the Internet in least developed countries by 2020.</t>
  </si>
  <si>
    <t>1 No Poverty, 2 Zero Hunger, 3 Good Health and Well-being, 4 Quality Education, 5 Gender Equality, 9 Industry, Innovation and Infrastructure</t>
  </si>
  <si>
    <t>Grenada, Saint Kitts and Nevis, Dominica</t>
  </si>
  <si>
    <t xml:space="preserve">and augmentation of the incomes of smallholder family farmers, especially women and the young. </t>
  </si>
  <si>
    <t>Children , Peasants &amp; Rural Workers, Women &amp; Girls, Youth, Indigenous Peoples, Persons With Disabilities</t>
  </si>
  <si>
    <t>The smart villages project is an innovative common ICT platform to deliver integrated suite of scalable and sustainable services in rural areas that leverages interoperability and multi-functionality of ICT infrastructure. Smart villages offer a new strategy for improving the lives of disadvantaged rural communities while also promoting a new collaborative, whole-of-government, holistic approach to developing and delivering digitally-enabled services and tools. The project is designed to encompasses a national, holistic, cross-sectoral approach to use ICT for SDG digital investments and digital transformation to empower communities in Agriculture, Education, health, Women‚Äôs Empowerment, Multi-hazard early warning  response and community tourism, improve social protection, and strengthen resilience of vulnerable communities</t>
  </si>
  <si>
    <t>TTO Support the Government in updating, digitalizing and field testing two national survey instruments</t>
  </si>
  <si>
    <t>Trinidad and Tobago Central Statistical Office</t>
  </si>
  <si>
    <t>5.1 End all forms of discrimination against all women and girls everywhere.,10.2 By 2030, empower and promote the social, economic and political inclusion of all, irrespective of age, sex, disability, race, ethnicity, origin, religion or economic or other status.,10.4 Adopt policies, especially fiscal, wage and social protection policies, and progressively achieve greater equality.,16.b Promote and enforce non-discriminatory laws and policies for sustainable development.</t>
  </si>
  <si>
    <t>5 Gender Equality, 10 Reduced Inequalities, 16 Peace and Justice - Strong Institutions</t>
  </si>
  <si>
    <t>Support Functions, Capacity Development/Technical Assistance, Data Collection and Analysis</t>
  </si>
  <si>
    <t>Preliminary reporting as at the end of Q3-
Procurement of IT equipment - 75 Samsung tablets and 10 laptop computers</t>
  </si>
  <si>
    <t>75 tablets, 10 laptops and cases procured and delivered to country‚Äôs CSO. Draft revised instruments for the Continuous Sample Survey of the Population and Survey of Living Conditions completed and awaiting approval by CSO</t>
  </si>
  <si>
    <t>The donation (75 tablets and 10 laptops), provided by the ILO with financial support from the United Nations Joint SDG Fund1, is intended to support the roll out of the new continuous sample of the population survey (CSSP) and will be used specifically to collect answers to survey questions within individual households and then proceed to advanced analysis of the microdata by a dedicated CSO team.The hardware complements the ongoing support provided by the ILO to revise the questionnaire of the CSSP thereby ensuring adherence to latest international statistical standards, notably those laid out during the 19th (2013) and 20th (2018) International Conferences of Labour Statisticians (ICLS).</t>
  </si>
  <si>
    <t>Resultado 1.1 SDG Digital: Intituciones p√∫blicas han mejorado su coordinaci√≥n, capacidades, herramientas y t√©cnicas para promover la cobertura de internet y han modernizado sus plataformas y sistemas de cara a territorios rezagados.</t>
  </si>
  <si>
    <t xml:space="preserve">Este resultado se concretar√° a traves de los siguientes productos:
1.1.1. Al menos tres mecanismos para la coordinaci√≥n de entidades p√∫blicas dise√±ados y piloteados (para movilizar recursos p√∫blicos para conectividad en territorios rezagados).
1.1.2. Dos planes de inversi√≥n regionales para la conectividad dise√±ados, articulados y planificados.
</t>
  </si>
  <si>
    <t>Chile - Ministerio de Agricultura</t>
  </si>
  <si>
    <t>1.1 By 2030, eradicate extreme poverty for all people everywhere, currently measured as people living on less than $1.25 a day.,2.3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employment.,5.5 Ensure women's full and effective participation and equal opportunities for leadership at all levels of decision-making in political, economic and public life,9.b Support domestic technology development, research and innovation in developing countries, including by ensuring a conducive policy environment for, inter alia, industrial diversification and value addition to commodities.</t>
  </si>
  <si>
    <t>No aplica</t>
  </si>
  <si>
    <t>3 Output 1.1.3 Descentralizaci√≥n Territorial</t>
  </si>
  <si>
    <t>Youth, Peasants &amp; Rural Workers, Women &amp; Girls</t>
  </si>
  <si>
    <t>Maria Chacano</t>
  </si>
  <si>
    <t xml:space="preserve"> Durante 2024 se lograron importantes avances en la articulaci√≥n interinstitucional y la planificaci√≥n estrat√©gica del Plan de Conectividad Digital Rural y Comunidades Conectadas, iniciativa que busca promover el acceso y uso de herramientas digitales en zonas rurales de Chile.En primer lugar, se avanz√≥ en la activaci√≥n de la Mesa Nacional de Conectividad Digital Rural, en colaboraci√≥n con el Ministerio de Agricultura (MINAGRI). Este espacio de gobernanza y coordinaci√≥n pol√≠tica comenzar√° a funcionar en marzo de 2025 y tiene como principales objetivos implementar de forma organizada los productos del proyecto, establecer mecanismos de articulaci√≥n entre los niveles nacional y subnacional, dise√±ar planes de inversi√≥n y pilotear mecanismos de incentivo para el desarrollo de la conectividad digital rural.De cara al despliegue territorial, se planific√≥ el inicio de actividades en las regiones tras la asunci√≥n de los nuevos gobernadores regionales el 6 de enero de 2025, aprovechando esta nueva etapa de gobernanza descentralizada. Actualmente, se encuentra en la etapa final la definici√≥n de las comunas prioritarias, proceso que se est√° validando con los nuevos gobernadores regionales. Una vez concluida esta etapa, se avanzar√° en la articulaci√≥n con actores locales a nivel comunal para implementar las acciones del proyecto de manera efectiva.</t>
  </si>
  <si>
    <t>1.7 Capacidades fortalecidas y estrategias desarrolladas para atender el  d√©ficit habitacional y de espacios p√∫blicos, y para garantizar el derecho  a la ciudad.</t>
  </si>
  <si>
    <t>1.7.5 UNHCR</t>
  </si>
  <si>
    <t>Las personas con las que y para las que trabaja ACNUR tienen acceso a espacios comunitarios, servicios, incluyendo los digitales, e infraestructuras sostenibles. (3.4.3)</t>
  </si>
  <si>
    <t>Se promociona e invierte en espacios comunitarios que brinden otros servicios, como por ejemplo centros digitales, y se utilizan infraestructura sostenible para su construcci√≥n.</t>
  </si>
  <si>
    <t>The US Government Department of State's Bureau of Population, Refugees and Migration, UNHCR Global Resources</t>
  </si>
  <si>
    <t>Avsi Foundation, Comit√© Permanente por la Defensa de los Derechos Humanos, Fondo Ecuatoriano Populorum Progressio, Fundaci√≥n de las Am√©ricas</t>
  </si>
  <si>
    <t>5.c Adopt and strengthen sound policies and enforceable legislation for the promotion of gender equality and the empowerment of all women and girls at all levels.</t>
  </si>
  <si>
    <t>Manabi, Imbabura, Guayas, El Oro, Tungurahua, Sucumbios, Ecuador, Cotopaxi, Pichincha, Esmeraldas, Carchi, Santo Domingo de los Tsachilas, Azuay</t>
  </si>
  <si>
    <t>Direct Support/ Service Delivery, Capacity Development/Technical Assistance</t>
  </si>
  <si>
    <t xml:space="preserve">El ACNUR actua como un defensor firme de los derechos y necesidades de los desplazados forzosos. </t>
  </si>
  <si>
    <t>Refugees &amp; Asylum Seekers</t>
  </si>
  <si>
    <t xml:space="preserve">El ACNUR, junto con sus socios AVSI, COOPI y HIAS, ha realizado mejoras en los espacios comunitarios con el objetivo de dignificar el acceso a infraestructuras adecuadas, as√≠ como garantizar un ambiente inclusivo. Durante el 2022, se han intervenidos 155 espacios comunitarios a trav√©s de materiales de infraestructura sensibles al cambio clim√°tico, acompa√±ados por procesos comunitarios que faciliten la inclusi√≥n. </t>
  </si>
  <si>
    <t xml:space="preserve">Mediante la construcci√≥n, mejora o equipamiento de proyectos de infraestructura de protecci√≥n comunitaria, ACNUR y sus socios ampliaron su presencia y apoyo en las comunidades de acogida. En las ciudades de Manta y Guayaquil, se remodelaron y equiparon 10 espacios de cuidado infantil y centros comunitarios. En Chical y Huaca en la provincia del Carchi, y en la comunidad de los √âpera en la provincia de Esmeraldas, se construyeron y adecuaron 3 espacios comunitarios con un enfoque sustentable. Adicionalmente, 103 espacios comunitarios a nivel nacional recibieron mobiliario y equipamiento, los cuales han recibido fortalecimiento y acompa√±amiento mediante actividades y capacitaciones junto al ACNUR y sus socios, en coordinaci√≥n con los GAD locales. </t>
  </si>
  <si>
    <t>Strategic Priority 3 - A Safe, Cohesive, and Just Caribbean</t>
  </si>
  <si>
    <t>Outcome 3.2 - Equitable access to justice, protection, citizen security and safety reinforced.</t>
  </si>
  <si>
    <t>GUY Social protection and basic services [SERP]</t>
  </si>
  <si>
    <t>GUY Ensuring continuity of learning for children at home and in schools after reopening. Digital/ICT investments to extend/improve learning</t>
  </si>
  <si>
    <t>Global Partnership for Education</t>
  </si>
  <si>
    <t>Guyana Ministry of Education</t>
  </si>
  <si>
    <t>4.5 By 2030, eliminate gender disparities in education and ensure equal access to all levels of education and vocational training for the vulnerable, including persons with disabilities, indigenous peoples and children in vulnerable situations.</t>
  </si>
  <si>
    <t>Cura√ßao, Guyana</t>
  </si>
  <si>
    <t>Capacity Development/Technical Assistance, Convening/Partnerships/Knowledge Sharing</t>
  </si>
  <si>
    <t>AT 2. DESARROLLO SOCIAL.</t>
  </si>
  <si>
    <t>ED 2.4. MAYOR COBERTURA Y ACCESO A SERVICIOS DE SALUD ESENCIALES.</t>
  </si>
  <si>
    <t>Producto Conjunto 2.4.2. Aumento   de las capacidades del sector salud para la implementaci√≥n de pol√≠ticas p√∫blicas e incremento de la capacidad resolutiva de la Red Integral de Servicios de Salud.</t>
  </si>
  <si>
    <t>Subproducto 2.4.2.17. Salud inclusiva a trav√©s de plataformas digitales.</t>
  </si>
  <si>
    <t xml:space="preserve">Desarrollo e implementacion de un asistente traductor que permite a las y los adolescentes ind√≠genas de las comunidades Q‚Äôeqch√≠ y Poqomch√≠ tener acceso a servicios de atenci√≥n integral para adolescentes en su propio idioma, incluso en centros o puestos de salud en los que el personal de salud no habla dicho idioma. Esta herramienta responde al eje estrat√©gico 2 del Plan Nacional de Prevenci√≥n de Embarazos en Adolescentes -PLANEA- 2018-2022, el cual busca fortalecer servicios integrales y diferenciados de salud para adolescentes, seg√∫n los est√°ndares de calidad y educaci√≥n integral en sexualidad (EIS) para aumentar el acceso a los servicios de salud integral, sexual y reproductiva y el acceso a anticonceptivos basado en decisiones libres e informadas. 
Componente: Desarrollo de la tecnologia de traduccion y tambien para envio de mensajes de texto y llamadas telef√≥nicas para adolescentes.
Traducir un protocolo y flujo de atenci√≥n m√©dica en el idioma originario de las comunidades de la regi√≥n  
Desarrollo de m√°s de 20 mensajes informativos dirigidos a adolescentes para promover la asistencia a los servicios de salud m√°s cercanos a trav√©s de tecnolog√≠as m√≥viles.
Resultado: 1. Tecnologia desarrollada para que los adolescentes puedan tener acceso a servicios de atencion integral en su propio idioma.
</t>
  </si>
  <si>
    <t>Ministerio de Salud P√∫blica y Asistencia Social de Guatemala</t>
  </si>
  <si>
    <t>3.7 By 2030, ensure universal access to sexual and reproductive health-care services, including for family planning, information and education, and the integration of reproductive health into national strategies and programmes.,3.8 Achieve universal health coverage, including financial risk protection, access to quality essential health-care services and access to safe, effective, quality and affordable essential medicines and vaccines for all.</t>
  </si>
  <si>
    <t>Guatemala, Coban, San Cristobal Verapaz, Santa Cruz Verapaz, Alta Verapaz</t>
  </si>
  <si>
    <t>Indigenous Peoples, Youth</t>
  </si>
  <si>
    <t>Maritza Enr√≠quez</t>
  </si>
  <si>
    <t>Para facilitar el acceso de las adolescentes indigenas de zonas rurales a servicios de salud de calidad y con pertinencia cultural, UNICEF apoy√≥ al Ministerio de Salud a desarrollar una solucion digital que permite traducir el protocolo de atenci√≥n a adolescentes a idiomas Q‚Äôeqch√≠ and Poqomch√≠. Esta herramienta permite a las adolescentes en Alta Verapaz recibir servicios de salud en sus propio idioma nativo. La tecnolog√≠a ha sido validada y aprobada por el Ministerio de Salud y ser√° implementada en 10 centros de salud en 2023.</t>
  </si>
  <si>
    <t xml:space="preserve">1.2.2. Los Consejos Educativos (directivos, docentes, estudiantes, padres y representantes, y comunidad) han fortalecido su capacidad para asegurar el acceso, permanencia, calidad educativa y mejora de los aprendizajes desde los enfoques de derecho, g√©nero, interculturalidad, diversidad y equidad </t>
  </si>
  <si>
    <t>Programa Internacional de formacion de docentes en didacticas digitales</t>
  </si>
  <si>
    <t>Desarrollo de capacidades  en los docentes para crear entornos de aprendizaje mediado por las tic, utilizacion de los recursos tic en la ense√±anza y alfabetizacion tecnologica</t>
  </si>
  <si>
    <t>UNICEF Multi-Donor Mobilization</t>
  </si>
  <si>
    <t>Asociaci√≥n Venezolana de Educaci√≥n Cat√≥lica, Venezuela Ministerio del Poder Popular para la Educaci√≥n</t>
  </si>
  <si>
    <t>4.1 By 2030, ensure that all girls and boys complete free, equitable and quality primary and secondary education leading to relevant and effective learning outcomes.,4.4 By 2030, substantially increase the number of youth and adults who have relevant skills, including technical and vocational skills, for employment, decent jobs and entrepreneurship.,4.6 By 2030, ensure that all youth and a substantial proportion of adults, both men and women, and achieve literacy and numeracy.,4.c By 2030, substantially increase the supply of qualified teachers, including through international cooperation for teacher training in developing countries, especially least developed countries and small island developing States.</t>
  </si>
  <si>
    <t>Sucre, Miranda, Venezuela, Bolivarian Republic of, Delta Amacuro, Apure, Amazonas, Distrito Capital, Bolivar, Zulia</t>
  </si>
  <si>
    <t>UNICEF contribuy√≥ a certificar a 109 profesores (104 mujeres y 5 hombres) en ense√±anza innovadora a trav√©s del programa en l√≠nea (#DIenlineaUNIA), esta formaci√≥n contribuye a la pol√≠tica del MPPE "S√≠gueme educando en Venezuela" para el desarrollo de la educaci√≥n digital y a distancia en los 24 Centros de Desarrollo Educativo de Calidad del pa√≠s.</t>
  </si>
  <si>
    <t>Servicios sociales e igualdad de g√©nero</t>
  </si>
  <si>
    <t>2.3 - Para el 2022 ni√±os, ni√±as, adolescentes y j√≥venes en la Rep√∫blica Dominicana participan del proceso de aprendizaje en base a competencias logradas de manera inclusiva, equitativa y con perspectiva de g√©nero; mejoran su rendimiento acad√©mico y gozan de oportunidades de aprendizaje durante toda su vida.</t>
  </si>
  <si>
    <t xml:space="preserve">2.3.1. Politicas p√∫blicas educativas desarrolladas y/o implementadas con apoyo del SNU para mejorar la calidad del aprendizaje en base a competencias logradas de manera inclusiva, equitativa y con perspectiva de g√©nero </t>
  </si>
  <si>
    <t>2.3.1.2- Digitalizaci√≥n de la Educaci√≥n</t>
  </si>
  <si>
    <t xml:space="preserve">El PNUD y UNICEF est√°n apoyando al Ministerio de Educaci√≥n de la Rep√∫blica Dominicana (MINERD) en la digitalizaci√≥n de la educaci√≥n inicial, primaria y secundaria para implementar la educaci√≥n de manera virtual, dada la pandemia de la COVID-19, lo cual ha sido una decisi√≥n y solicitud expresa del Gobierno al PNUD.  Las acciones del PNUD comprenden la cooperaci√≥n en la facilitaci√≥n del acceso a las TIC ‚Äôs, desarrollo de capacidades de docentes, gesti√≥n de alianzas para el aseguramiento de la conectividad y la adquisici√≥n de bienes y servicios. Apoyo a la Digitalizaci√≥n de la Educaci√≥n mediante la eficiencia en la gesti√≥n log√≠stica para asegurar el manejo y la distribuci√≥n adecuada de los equipos necesarios para el fomento de las Tecnolog√≠as de la Informaci√≥n y Comunicaci√≥n
</t>
  </si>
  <si>
    <t>Ministerio de Educaci√≥n de la Rep√∫blica Dominicana</t>
  </si>
  <si>
    <t>ADRU, AISEC, DR Instituto Dominicano de las Telecomunicaciones Rep√∫blica Dominicana, DR Instituto Nacional de Bienestar Estudiantil Rep√∫blica Dominicana, DR Pontificia Universidad Cat√≥lica Madre y Maestra, ISFODOSU</t>
  </si>
  <si>
    <t>Efecto 2: Al 2024, la sociedad civil empoderada habr√° fortalecido su capacidad de articularse, generar alianzas e incidir en espacios c√≠vicos, para el ejercicio de los derechos humanos y la cohesi√≥n social.</t>
  </si>
  <si>
    <t>Output 2.1  Fortalecidas las capacidades de los pueblos ind√≠genas, mujeres, j√≥venes, migrantes y refugiados, as√≠ como la de sus organizaciones, l√≠deres y lideresas de participaci√≥n en el dise√±o, implementaci√≥n y evaluaci√≥n de pol√≠ticas y programas que les afectan.</t>
  </si>
  <si>
    <t xml:space="preserve">3.	Mujeres artesanas del algod√≥n asistidas por el IPA y MAG acceden a canales de comercializaci√≥n digital mejorados para la venta de sus productos. </t>
  </si>
  <si>
    <t>Ministerio de Agricultura y Ganader√≠a (MAG) - Rep√∫blica del Paraguay , Ministerio de la Mujer (MINMUJER) - Rep√∫blica del Paraguay</t>
  </si>
  <si>
    <t>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employment.,5.a Undertake reforms to give women equal rights to economic resources, as well as access to ownership and control over land and other forms of property, financial services, inheritance and natural resources, in accordance with national laws.,5.c Adopt and strengthen sound policies and enforceable legislation for the promotion of gender equality and the empowerment of all women and girls at all levels.</t>
  </si>
  <si>
    <t>2 Zero Hunger, 5 Gender Equality</t>
  </si>
  <si>
    <t>Paraguay, MBOCAYATY, GUAIR√Å, CENTRAL, Itaugu√°</t>
  </si>
  <si>
    <t>En el 2024 esta actividad no se avanz√≥ porque se est√° a la espera de la firma de proyecto, por parte del Ministerio de Relaciones Exteriores del Paraguay.</t>
  </si>
  <si>
    <t>BZE 2.3 By 2023, economic resilience improved for the vulnerable MSMEs and the informal sector engaged in orange, green and blue economies</t>
  </si>
  <si>
    <t>BZE 2.3.2: Value chain actors equipped with technical and managerial capacities and digital tools to develop competitive and resilient agro-enterprises and agricultural value chains</t>
  </si>
  <si>
    <t>Belize Ministry of Agriculture, Food Security, and Enterprise, Belize Ministry of Health and Wellnes</t>
  </si>
  <si>
    <t>1.5 By 2030, build the resilience of the poor and those in vulnerable situations and reduce their exposure and vulnerability to climate-related extreme events and other economic, social and environmental shocks and disasters.,2.1 By 2030, end hunger and ensure access by all people, in particular the poor and people in vulnerable situations, including infants, to safe, nutritious and sufficient food all year round.,2.2 By 2030, end all forms of malnutrition, including achieving, by 2025, the internationally agreed targets on stunting and wasting in children under 5 years of age, and address the nutritional needs of adolescent girls, pregnant and lactating women and older persons.,2.3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quality.,5.5 Ensure women's full and effective participation and equal opportunities for leadership at all levels of decision-making in political, economic and public life,5.a Undertake reforms to give women equal rights to economic resources, as well as access to ownership and control over land and other forms of property, financial services, inheritance and natural resources, in accordance with national laws.,5.b Enhance the use of enabling technology, in particular information and communications technology, to promote the empowerment of women.</t>
  </si>
  <si>
    <t>1 No Poverty, 2 Zero Hunger, 5 Gender Equality</t>
  </si>
  <si>
    <t>Belize, Cayo</t>
  </si>
  <si>
    <t xml:space="preserve">BZE 3.3: By 2024, accountability frameworks are strengthened at national and sub-national levels for social services, including care, to reduce structural inequalities </t>
  </si>
  <si>
    <t xml:space="preserve">BZE 3.3.2: Strengthening  digital learning, technology to include capacity building for teachers and students in digital transformation. </t>
  </si>
  <si>
    <t>The number of children who accessed education through digital platforms delivered through UNICEF-supported programmes during the specified year.</t>
  </si>
  <si>
    <t>UNICEF Education Thematic Fund</t>
  </si>
  <si>
    <t>Belize Ministry of Education, Culture, Science &amp; Technology, E-Governance, RESTORE Belize</t>
  </si>
  <si>
    <t>Capacity Development/Technical Assistance, Direct Support/ Service Delivery, Policy Advice and Thought Leadership</t>
  </si>
  <si>
    <t>Given the COVID-19 context.</t>
  </si>
  <si>
    <t xml:space="preserve">Digital platforms increase assess to education for both girls and boys. </t>
  </si>
  <si>
    <t>guided by the UN CRC , Articles 12. 13, 28 and 29. The rights to education,</t>
  </si>
  <si>
    <t>Children , Migrants, Indigenous Peoples</t>
  </si>
  <si>
    <t xml:space="preserve">UNICEF supported Ministry of Education, Culture, Sciene  Technlolog (MoECST) in reimagining education. MoECST and Ministry of Public Utilities, Logistics and E-governmance has committed to initiate Giga in Belize. Giga will provide support for connectivity in all primary and secondary school. This will begin the digital transformation process that includes capacity builiding for teachers and students. </t>
  </si>
  <si>
    <t>PE3 Paz sostenible, inclusiva e igualitaria para el ejercicio de la  democracia y el goce de una sociedad m√°s segura y justa</t>
  </si>
  <si>
    <t>E7 Al 2026, las personas viven en un entorno m√°s pac√≠fico y  seguro, en el que est√°n mejor protegidas frente al crimen  organizado y la violencia en sus distintas manifestaciones;  tienen mayor acceso a un sistema de justicia justo y efectivo,  y se garantiza la reparaci√≥n de las v√≠ctimas y la reinserci√≥n  social de las personas en conflicto con la Ley.</t>
  </si>
  <si>
    <t>E7P2 Instituciones p√∫blicas tienen capacidades mejoradas para dise√±ar, desarrollar e implementar  pol√≠ticas, mecanismos y estrategias para la prevenci√≥n y combate del delito, el crimen organizado  y la violencia; la protecci√≥n a testigos, la atenci√≥n y protecci√≥n integral de las v√≠ctimas del  delito y de la violencia; la sociedad civil mejora sus capacidades en la prevenci√≥n de las  violencias y atenci√≥n a las v√≠ctimas, y se fortalecen los mecanismos alternativos de resoluci√≥n  de conflictos y la educaci√≥n para la construcci√≥n de la paz.</t>
  </si>
  <si>
    <t>Fortalecimiento de las capacidades del sector justicia y seguridad de Centro Am√©rica para la prevenci√≥n, identificaci√≥n y procesamiento penal del ciberdelito, del crimen organizado transnacional y de casos conexos a trav√©s de la evidencia digital: Guatemala, El Salvador, Honduras y Belice.</t>
  </si>
  <si>
    <t>-Capacitaciones virtuales en investigaciones y persecuci√≥n del Ciberdelito, 
-Capacitaci√≥n en prevenci√≥n del ciberdelito, 
-Capacitaci√≥n en cooperacion internacional y vinculaci√≥n con el sector privado,
-Acciones de prevenci√≥n dirigidas a estudiantes, maestros y empresas privadas.</t>
  </si>
  <si>
    <t>Embassy of Canada</t>
  </si>
  <si>
    <t>El Salvador Fiscalia General de la Republica, El Salvador Ministerio de Educaci√≥n, Ciencia y Tecnolog√≠a, El Salvador Polic√≠a Nacional Civil</t>
  </si>
  <si>
    <t>4.1 By 2030, ensure that all girls and boys complete free, equitable and quality primary and secondary education leading to relevant and effective learning outcomes.,4.c By 2030, substantially increase the supply of qualified teachers, including through international cooperation for teacher training in developing countries, especially least developed countries and small island developing States.,5.2 Eliminate all forms of violence against all women and girls in the public and private spheres, including trafficking and sexual and other types of exploitation.,16.2 End abuse, exploitations, trafficking and all forms of violence against and torture of children.,17.18 By 2020, enhance capacity-building support to developing countries, including for least developed countries and small island developing States, to increase significantly the availability of high-quality, timely and reliable data disaggregated by income, gender, age, race, ethnicity, migratory status, disability, geographic location and other characteristics relevant in national contexts.</t>
  </si>
  <si>
    <t>4 Quality Education, 5 Gender Equality, 16 Peace and Justice - Strong Institutions, 17 Partnerships for the Goals</t>
  </si>
  <si>
    <t>This project has pursuit multiple goals, among them developing law enforcement and criminal justice capacities to prevent and counter interpersonal cybercrime, alongside tackling online child sexual abuse and exploitation. Given that these crimes disproportionately affect women and girls, the project implements several activities addressing this issue. Among these actions are trial simulations for judges, prosecutors, and investigators, as well as awareness raising workshops for children and caretakers. Additionally, the project facilitates participation in international workshops that focus on the identification of victims of online child sexual abuse and exploitation.One achievement of the project is that 47% of participants in our capacity-building activities are female, reflecting orientation to gender parity.  Furthermore, the project underscores the importance of female representation and empowerment by inviting women experts to serve as keynote speakers. This choice brings diversity in dialogues and sends a message of women's empowerment.</t>
  </si>
  <si>
    <t xml:space="preserve">Each of training workshop for justice operators - which include judges, prosecutors, and investigators - incorporate content on human rights and due process. This content is included in the workshops‚Äô evaluation to ensure it effectively develops participants' understanding and application of fundamental principles. In addition, awareness-raising activities tailored for children and at-risk populations aim to empower these persons, reinforcing their self-recognition as holders of rights in the cyberspace. </t>
  </si>
  <si>
    <t>IN 2020, El Salvador's Cybercrime Unit was granted access to National Center on Missing and Exploited Children's (NCMEC) reporting platform to address online child sexual abuse cases. In 2021, a guide was elaborated to assist judges on understanding digital evidence under Salvadoran law. In 2023, the Cybercrime Unit participated in INTERPOL's Fourth Task Force focused on identifying victims of online child sexual exploitation</t>
  </si>
  <si>
    <t>GUY  Women and girls‚Äô survivors of VAWG, including DV/IPV, and their families are informed of and can access quality essential services,  including longer term recovery services and opportunities</t>
  </si>
  <si>
    <t>GUY Strengthen system to collect, analyse and store physical and digital forensic evidence for prosecution of rape perpetrators through a costed system</t>
  </si>
  <si>
    <t>UNFPA</t>
  </si>
  <si>
    <t>United Nations Population Fund</t>
  </si>
  <si>
    <t>Guyana Ministry of Social Protection</t>
  </si>
  <si>
    <t>GUY Output 4.4 Assistance provided to provide digital access to government services</t>
  </si>
  <si>
    <t>GUY  SubOutput 4.4.2:  'Digital Health Systems project'</t>
  </si>
  <si>
    <t>Guyana Ministry of Health</t>
  </si>
  <si>
    <t>9.c Significantly increase access to information and communications technology and strive to provide universal and affordable access to the Internet in least developed countries by 2020.</t>
  </si>
  <si>
    <t>Support Functions</t>
  </si>
  <si>
    <t xml:space="preserve"> UNDP supported the Ministry of Health digital vaccine solution with a state-of-the-art heavy duty card printer. </t>
  </si>
  <si>
    <t>UNDAF 2018 - 2022</t>
  </si>
  <si>
    <t>√ÅREA 3. GESTI√ìN P√öBLICA Y JUSTICIA PLURAL</t>
  </si>
  <si>
    <t>EFECTO 3.1 LAS INSTITUCIONES DEL ESTADO HAN DISE√ëADO Y APLICADO POL√çTICAS EFICIENTES Y EFECTIVAS BASADAS EN EVIDENCIA ORIENTADAS A UNA AGENDA DE DERECHOS Y PROTECCI√ìN SOCIAL QUE PROMUEVEN UNA CONVIVENCIA SIN VIOLENCIA¬≤‚Å∂ , UNA DEMOCRACIA INTERCULTURAL Y PARITARIA EN IGUALDAD DE CONDICIONES CON ACCESO A SERVICIOS P√öBLICOS DE JUSTICIA, SEGURIDAD CIUDADANA Y SECTORIALES DE CALIDAD, EN DI√ÅLOGO PERMANENTE Y PARTICIPACI√ìN EFECTIVA DE LA SOCIEDAD CIVIL.</t>
  </si>
  <si>
    <t>E3: Subgrupo Gobernabilidad - Resultado 1 : Generadas las condiciones e incentivos para estimular la participaci√≥n abierta y decidida de todos los actores</t>
  </si>
  <si>
    <t>2022-1</t>
  </si>
  <si>
    <t>E3: Subgrupo Gobernabilidad y Gesti√≥n del Conflicto - Resultado 1 - Acci√≥n N¬∫ 1: Di√°logos digitales</t>
  </si>
  <si>
    <t>Subgrupo Gobernabilidad y Gesti√≥n del Conflicto - Resultado 1 - Acci√≥n No. 1: Di√°logos digitales</t>
  </si>
  <si>
    <t>UN RCO</t>
  </si>
  <si>
    <t>United Nations Resident Coordinator Office</t>
  </si>
  <si>
    <t>Fondo de Consolidaci√≥n de Paz de Naciones Unidas (PBF)</t>
  </si>
  <si>
    <t>16.7 Ensure responsive, inclusive, participatory and representative decision-making at all levels.</t>
  </si>
  <si>
    <t>Bolivia, Plurinational State of, Pando, Potosi, Santa Cruz, Chuquisaca, La Paz, Beni, Oruro</t>
  </si>
  <si>
    <t>Sergio Condemayta</t>
  </si>
  <si>
    <t xml:space="preserve">Docentes formados y apoyados para mejorar los resultados del aprendizaje y abordar los cambios provocados por la transformaci√≥n digital y la inteligencia artificial (IA) y la crisis COVID-19 </t>
  </si>
  <si>
    <t xml:space="preserve">Desarrollo e implementaci√≥n de estrategias y alianzas para fortalecer y perfeccionar los programas de capacitaci√≥n y apoyo al profesorado, con el prop√≥sito de avanzar en la transformaci√≥n educativa necesaria ante los desaf√≠os actuales, en particular los cambios sociales y educativos generados por la digitalizaci√≥n, la inteligencia artificial y la crisis pand√©mica. 
Con beneficios directos para el rendimiento acad√©mico de los estudiantes, que ser√° objeto de seguimiento y medici√≥n con el fin de abordar de manera sistem√°tica la "pobreza de aprendizaje" sobre la base de pruebas cient√≠ficas.
</t>
  </si>
  <si>
    <t>Chaire UNESCO, Ministerio de Educaci√≥n del Ecuador, Pontificia Universidad Cat√≥lica del Ecuador</t>
  </si>
  <si>
    <t>4.1 By 2030, ensure that all girls and boys complete free, equitable and quality primary and secondary education leading to relevant and effective learning outcomes.,4.5 By 2030, eliminate gender disparities in education and ensure equal access to all levels of education and vocational training for the vulnerable, including persons with disabilities, indigenous peoples and children in vulnerable situations.,4.7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development.,4.c By 2030, substantially increase the supply of qualified teachers, including through international cooperation for teacher training in developing countries, especially least developed countries and small island developing States.</t>
  </si>
  <si>
    <t>Ecuador, Pichincha</t>
  </si>
  <si>
    <t>El sub-output hace √©nfasis en Docentes mujeres y busca reforzar sus capacidades para alcanzar habilidades digitales en sus campos de acci√≥n, previendo cualquier tipo de discriminaci√≥n, y aspira un mayor empoderamiento de las mujeres. Adem√°s, las iniciativas del programa involucran a un mayor n√∫mero de mujeres, teniendo en cuenta la composici√≥n por g√©nero de la poblaci√≥n de docentes en el Ecuador. A pesar de ello, no es un sub-output dirigido exclusivamente hacia transformar las normas de g√©nero o fortalecer el empoderamiento de las mujeres</t>
  </si>
  <si>
    <t>Las iniciativas tienen presente las consecuencias que el uso de tecnolog√≠as en educaci√≥n puede acarrear en la profundizaci√≥n de la discriminaci√≥n y la desigualdad y en consecuencia tiene presente acciones orientadas a la erradicaci√≥n de cualquier forma de discriminaci√≥n digital. Adem√°s de ello, se tiene en cuenta la participaci√≥n y compromiso significativo de los actores principales en el proceso formativo (docentes y autoridades del Ministerio de Educaci√≥n) y se dise√±an con una perspectiva de g√©nero, tomando en cuenta que la poblaci√≥n de docentes en Ecuador es mayoritariamente mujer, quienes asumen m√∫ltiples roles en la sociedad ecuatoriana y est√°n expuestas a condiciones de violencia estructural.</t>
  </si>
  <si>
    <t>Si bien los procesos dirigidos a los docentes tienen en cuenta el an√°lisis del contexto ecuatoriano relacionado con las condiciones de violencia en las comunidades educativas y que se plantea una respuesta sensible al conflicto, las acciones no se plantean expl√≠citamente la construcci√≥n o el mantenimiento de la paz como un resultado expreso de las intervenciones.</t>
  </si>
  <si>
    <t xml:space="preserve">Nicol√°s  Reyes </t>
  </si>
  <si>
    <t>MANUD 2018-2022</t>
  </si>
  <si>
    <t>Eficiencia Institucional</t>
  </si>
  <si>
    <t>La administraci√≥n p√∫blica, nacional y local, fortalece los espacios de exigibilidad de derechos y su capacidad para la gesti√≥n basada en resultados (GBR) con enfoques de g√©nero y derechos humanos (DDHH), a fin de alcanzar un desarrollo sostenible con igualdad.</t>
  </si>
  <si>
    <t>Output 2.1.10 - Desarrolladas estrategias, programas, mecanismos y modelos inclusivos e innovadores que permitan fortalecer la gesti√≥n p√∫blica justa y equitativa para proteger y atender a las poblaciones en situaci√≥n de exclusi√≥n y vulnerabilidad y garantizar sus derechos, en contextos nacionales cambiantes.</t>
  </si>
  <si>
    <t>2.1.10.100</t>
  </si>
  <si>
    <t>2.1.10.100 - Fortalecimiento de las capacidades de instituciones nacionales para incorporar el enfoque de g√©nero en las pol√≠ticas p√∫blicas y programas sociales e implementar acciones a favor del empoderamiento de las mujeres y la igualdad de g√©nero, incluyendo la econom√≠a de los cuidados y la inclusi√≥n financiera y digital de mujeres empresarias y empredendoras.</t>
  </si>
  <si>
    <t>Esta actividad incluye acciones en apoyo a la sostenibidad de iniciativas desarrolladas en el marco del Programa Conjunto del SDG Fund bajo el liderazgo de ONU Mujeres, como el fortalecimiento de las capacidades de FIDEIMAS para gestionar la plataforma de comercio electr√≥nico Hecho por Mujeres y contribuir a la inclusi√≥n financiera y digital de las mujeres empresarias. Tambi√©n incluye asistencia t√©cnica en la promoci√≥n de un sistema integral de cuidados y la econom√≠a de los cuidados. Para la promoci√≥n del empoderamiento econ√≥mico de las mujeres, se contempla tambi√©n el trabajo con el sector privado. Adicionalmente, se incluye el seguimiento al cumplimiento de los derechos de las mujeres y el apoyo a la participaci√≥n en foros regionales e internacionales y procesos de incidencia.
Incluye los costos de operaci√≥n de la oficina de ONU Mujeres en Costa Rica.</t>
  </si>
  <si>
    <t>Costa Rica Fondo Fiduciario del IMAS, Costa Rica Instituto Nacional de las Mujeres</t>
  </si>
  <si>
    <t>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microfinance.,5.1 End all forms of discrimination against all women and girls everywhere.,5.b Enhance the use of enabling technology, in particular information and communications technology, to promote the empowerment of women.,8.3 Promote development-oriented policies that support productive activities, decent job creation, entrepreneurship, creativity and innovation, and encourage the formalization and growth of micro-, small- and medium-sized enterprises, including through access to financial services.,8.5 By 2030, achieve full and productive employment and decent work for all women and men, including for young people and persons with disabilities, and equal pay for work of equal value.</t>
  </si>
  <si>
    <t>1 No Poverty, 5 Gender Equality, 8 Decent Jobs and Economic Growth</t>
  </si>
  <si>
    <t>Costa Rica, Lim√≥n, Regi√≥n Huetar Caribe</t>
  </si>
  <si>
    <t>Gabriela Mata Marin</t>
  </si>
  <si>
    <t>Durante 2022 fueron desarrollados esfuerzos interinstitucionales para promover la sostenibilidad de los resultados del Programa Conjunto de Protecci√≥n Social del Fondo ODS, implementado por ONU Mujeres, PNUD, FAO, y OIT, trav√©s de un esfuerzo conjunto para comunicar los productos y resultados m√°s importantes a las nuevas autoridades, as√≠ como el seguimiento de las iniciativas apoyadas y la b√∫squeda de alianzas con organizaciones privadas y p√∫blicas. Entre estos productos, destaca la plataforma de comercio electr√≥nico Hecho por Mujeres. Durante 2022, ONU Mujeres ha promovido la sostenibilidad de esta importante herramienta para el empoderamiento econ√≥mico de las mujeres, fortaleciendo las capacidades de FIDEIMAS para la consolidaci√≥n de la plataforma Hecho por Mujeres (HxM), trabajando conjuntamente en la implementaci√≥n de mejoras estrat√©gicas de la plataforma, su operaci√≥n y administraci√≥n, la comunicaci√≥n y posicionamiento con consumidores y nuevas autoridades, y el proceso de selecci√≥n y capacitaci√≥n de usuarias y potenciales usuarias.  Como parte de los esfuerzos para promover la sostenibilidad de HxM, se inici√≥ el proceso  para brindar un ciclo de capacitaciones y webinars utilizando el material de los video tutoriales disponibles como parte de los productos desarrollados por ONU Mujeres y PNUD dentro del Programa Conjunto. Estas capacitaciones y webinars tienen como objetivo aumentar la difusi√≥n y uso de estos productos, fortalecer las capacidades de las emprendedoras activas como vendedoras en la plataforma, y motivar a m√°s emprendedoras a inscribirse para vender en la plataforma y cumplir con los requisitos, as√≠ como desarrollar capacidades sobre marketing digital y gesti√≥n de sus negocios en las emprendedoras beneficiarias de los programas de FIDEIMAS. A finales de 2022, 76 empresarias y 4 organizaciones de mujeres y emprendedoras ind√≠genas contaron con mayores oportunidades de generaci√≥n de ingresos gracias a la posibilidad de vender sus productos a trav√©s de HxM directamente a consumidores y consumidoras y a las capacidades adicionales desarrolladas en la gesti√≥n de sus negocios, fijaci√≥n de precios, venta a trav√©s de redes sociales, atenci√≥n al cliente, entre otros temas.  Con el fin de fortalecer la plataforma de comercio electr√≥nico HxM (www.hechopormujeres.cr) y las alianzas multisectoriales para la promoci√≥n del empoderamiento econ√≥mico de las mujeres, se realizaron actividades en diferentes partes del pa√≠s. ONU Mujeres en conjunto con FIDEIMAS celebr√≥ un evento de promoci√≥n de HxM en la provincia de Lim√≥n el 14 de octubre de 2022. Participaron un total de 30 personas, 15 representantes de instituciones y 15 empresarias de Lim√≥n. Esta acci√≥n apoya los esfuerzos por incluir a mujeres empresarias de todo el pa√≠s, siendo Lim√≥n la provincia con menor representaci√≥n en la plataforma. En diciembre se lanz√≥ oficialmente en Costa Rica la plataforma regional TodasConectadas, en alianza con FIDEIMAS, Hecho por Mujeres y el Banco Nacional de Costa Rica, y en el marco del evento inaugural de la Feria Navide√±a IMAS-FIDEIMAS. La plataforma regional TodasConectadas (www.todasconectadas.org), desarrollada como parte de una alianza entre el Gobierno de Chile, ONU Mujeres, Microsoft, Mastercard y Eidos Global, ofrece recursos de capacitaci√≥n digital para mujeres emprendedoras de Am√©rica Latina y el Caribe, as√≠ como oportunidades para participar en mercados digitales e intercambiar con otras emprendedoras de la regi√≥n.  ONU Mujeres apoy√≥ a FIDEIMAS, en coordinaci√≥n con el BCIE, la UE, el Banco Nacional de Costa Rica, la Municipalidad de San Jos√©, el IMAS y el INAMU en la organizaci√≥n de la feria tras dos a√±os de ausencia debido a la pandemia. Esta feria surge como una oportunidad de contar con un espacio de comercializacion para mujeres empresarias y sus familias, donde puedan exponer sus productos artesanales e invitar a las personas visitantes a realizar compras navide√±as con prop√≥sito. Durante los d√≠as 13, 14 y 15 de diciembre de 2022, 137 empresarias apoyadas por FIDEIMAS, muchas de ellas vendedoras en Hecho por Mujeres, ofrecieron productos nacionales hechos a mano y de primera calidad en el Parque Central de San Jos√©, logrando un aproximado de 36,000 USD en ventas totales. La feria tambi√©n sirvi√≥ para promocionar Hecho por Mujeres.  Como incentivo a las participantes de la feria, el BCIE, como parte del proyecto Din√°mica ejecutado con la UE, y en alianza con Coopemipymes R.L. y FIDEIMAS, realiz√≥ un concurso con el objetivo de premiar a 10 emprendimientos productivos liderados por mujeres con un precio aproximado de 250 USD para gastar en materiales e insumos para sus negocios. Adicional a la inclusi√≥n digital, FIDEIMAS tambi√©n promueve la inclusi√≥n financiera de las mujeres emprendedoras, por lo que ONU Mujeres inici√≥ un esfuerzo conjunto para desarrollar recomendaciones que fortalezcan la incorporaci√≥n de enfoques interseccionales de g√©nero y de gesti√≥n por resultados en los programas de FIDEIMAS y para dise√±ar un sistema de monitoreo y evaluaci√≥n que permita medir los resultados a trav√©s de la cadena de resultados, incluyendo el impacto. Con el objetivo de promover acciones a favor de la igualdad de g√©nero y fortalecer los mecanismos para el avance de los derechos humanos de las mujeres en los Gobiernos Municipales de Costa Rica, INAMU, IFAM, ONU Mujeres, UNFPA y PNUD organizaron el Primer Encuentro Nacional de Oficinas Municipales de la Mujer, Alcaldesas, Vicealcaldesas, Concejalas, Intendentes y Subintendentes, el cual se desarroll√≥ en dos modalidades: a) 5 sesiones virtuales entre septiembre y octubre de 2022, y b) un evento presencial los d√≠as 25 y 26 de octubre de 2022. Al evento asistieron m√°s de 150 mujeres de gobiernos locales de todo el pa√≠s.  En preparaci√≥n al evento, ONU Mujeres lider√≥ un webinar sobre empoderamiento econ√≥mico de las mujeres y promovi√≥ el uso de la base de datos de oportunidades de financiamiento p√∫blico y privado y la plataforma Hecho por Mujeres, que fueron desarrolladas por ONU Mujeres en el marco del Programa Conjunto del Fondo ODS, como herramientas para promover la inclusi√≥n financiera y digital de las mujeres por parte de los gobiernos locales. Durante el Encuentro se construy√≥ colectivamente una estrategia para promover acciones a favor de la igualdad de g√©nero y los derechos de las mujeres desde los municipios y fortalecer las Oficinas Municipales de la Mujer (OFIMs). Tambi√©n se discuti√≥ y acord√≥ una "Declaraci√≥n para acelerar el fortalecimiento de las OFIM y la promoci√≥n multidimensional de la igualdad de g√©nero y el empoderamiento de las mujeres en los gobiernos locales de Costa Rica, con una perspectiva interseccional, intercultural e intergeneracional". Adem√°s, el equipo de ONU Mujeres est√° trabajando en colaboraci√≥n con el INAMU en la elaboraci√≥n de una gu√≠a sobre el proceso de constituci√≥n y formalizaci√≥n de cooperativas y otras formas asociativas dirigidas a mujeres emprendedoras, con especial atenci√≥n a las mujeres que prestan servicios de cuidado a poblaciones diversas.  Como parte del apoyo a la participaci√≥n en foros regionales e internacionales y procesos de incidencia y el seguimiento al cumplimiento de los derechos de las mujeres, ONU Mujeres apoy√≥ la participaci√≥n de la delegaci√≥n del INAMU en la Conferencia Regional de la Mujer, as√≠ como la participaci√≥n de tres congresistas en el Foro Parlamentario de Mujeres, para promover el fortalecimiento de las pol√≠ticas de cuidado en el pa√≠s. Tambi√©n ONU Mujeres, en conjunto con PNUD y la OCR, lider√≥ el proceso interagencial para redactar el informe confidencial del equipo de las Naciones Unidas en el pa√≠s al Comit√© de la CEDAW, coordinando las aportaciones y revisiones con el Grupo Interinstitucional de G√©nero y el UNCT. Por √∫ltimo, ONU Mujeres, en alianza con el PNUD, el UNFPA y el ACNUDH, apoy√≥ la redacci√≥n de un informe de la sociedad civil para el Comit√© de la CEDAW, previsto para enero de 2023, mediante el fortalecimiento de las capacidades de un grupo de organizaciones de la sociedad civil para trabajar conjuntamente en el informe.</t>
  </si>
  <si>
    <t>2.1.10.5</t>
  </si>
  <si>
    <t>2.1.10.5 - Desarrollo y difusi√≥n de pautas y herramientas (digitales y no digitales) para la promoci√≥n del desarrollo de la primera infancia, desarrollo adolescente y las juventudes. (incluidas acciones tomadas ante la COVID-19)</t>
  </si>
  <si>
    <t>Corresponde al indicador 2.1.8 del MANUD 2018-2022</t>
  </si>
  <si>
    <t>Fondos ORR-RR</t>
  </si>
  <si>
    <t>Costa Rica F√°brica de Historias, Costa Rica Ministerio de Educaci√≥n P√∫blica, Costa Rica Parque de la Libertad, Costa Rica Patronato Nacional de la Infancia, Secretaria T√©cnica Red de Cuido</t>
  </si>
  <si>
    <t>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t>
  </si>
  <si>
    <t>Capacity Development/Technical Assistance, Support Functions</t>
  </si>
  <si>
    <t>Melissa  Paniagua Oviedo</t>
  </si>
  <si>
    <t>El a√±o 2021 UNICEF contribuy√≥ con el sistema de cuidado y desarrollo integral infantil del pa√≠s beneficiando a 61,691 infantes, consolid√°ndolo de emergente a establecido.  Junto a ST-REDCUDI, trabaj√≥ en tres √°reas de desarrollo: espacios para la primera infancia, mejora de capacidades del personal e impulso a capacidades parentales y la comunicaci√≥n. Ahora cuenta con est√°ndares de calidad, marco de M&amp;E, sistema de informaci√≥n georreferenciada de servicios, evaluaci√≥n de la calidad, certificaci√≥n oficial a centros, manuales de paz para CIDAIS del PANI y servicios extramuros y nocturnos de CEN- CINAI y an√°lisis de programas ‚ÄúCrecemos‚Äù y ‚ÄúAvancemos‚Äù del IMAS.
En el marco de la iniciativa GIGA, UNICEF apoy√≥ al MEP para cargar con √©xito informaci√≥n georreferenciada en todas las escuelas del pa√≠s a la plataforma de monitoreo Project Connect, lo que permite una mejor comprensi√≥n de d√≥nde las brechas de conectividad son y, en el futuro, permitir√°n estimar las necesidades financieras para conectar todas las escuelas a Internet.</t>
  </si>
  <si>
    <t>Output 2.1.12 - Implementados procesos para fortalecer el uso de la tecnolog√≠a para la provisi√≥n y el acceso a servicios b√°sicos, particularmente para poblaciones en situaci√≥n de eclusi√≥n y vulnerabilidad.</t>
  </si>
  <si>
    <t>2.1.12.2</t>
  </si>
  <si>
    <t>2.1.12.2 - En el marco del programa Cantones Amigos de la Infancia (CAI),  apoyar el uso de su plataforma digital para compartir informaci√≥n, pautas y mejores pr√°cticas de prevenci√≥n y respuesta de COVID-19.</t>
  </si>
  <si>
    <t>IFAM, Municipalidades</t>
  </si>
  <si>
    <t>2.1.12.3</t>
  </si>
  <si>
    <t>2.1.12.3 - Desarrollo y uso de plataformas digitales para el empoderamiento, la capacitaci√≥n y el autoaprendizaje de adolescentes y j√≥venes en temas relacionados con derechos humanos, salud, liderazgo, capacidades para la vida y empleabilidad como estrategia para el uso positivo del tiempo libre a causa del COVID-19</t>
  </si>
  <si>
    <t xml:space="preserve">Corresponde al indicador 2.1.8 del MANUD 2018-2022
NOMBRE COMPLETO: Desarrollo y uso de plataformas digitales para el empoderamiento, la capacitaci√≥n y el autoaprendizaje de adolescentes y j√≥venes en temas relacionados con derechos humanos, salud, liderazgo, capacidades para la vida y empleabilidad como estrategia para el uso positivo del tiempo libre a causa del COVID-19 y como complemento de la educaci√≥n secundaria formal, en alianza con el Viceministerio de Juventud, el Instituto Nacional de Aprendizaje y el Parque La Libertad.
-Apoyo al MEP para desarrollo de mapeo sobre conectividad de centros educativos para incorporarlo dentro de la plataforma global de GIGA 
-Apoyo al MEP para desarrollo de la plataforma ‚ÄúAprendo Pura Vida y Orienta2 para promover la recuperaci√≥n de aprendizajes y la orientaci√≥n de los estudiantes en la selecci√≥n de carreras futuras. 
-Apoyo al MEP en desarrollo de la iniciativa Juventudes Cibern√©ticas para impulsar la formaci√≥n de pares en programas inform√°ticos, habilidades blandas y capacidades para la inserci√≥n laboral futura.
-Apoyo al Parque la Libertad para el impulso de programas de formaci√≥n para j√≥venes ind√≠genas en el uso de herramientas de dise√±o gr√°fico para la recuperaci√≥n de la cultura y el desarrollo de habilidades para la empleabilidad. 
-Apoyo al Parque la Libertad para el desarrollo de proceso de formaci√≥n sobre ciberseguridad y uso de las tecnolog√≠as con adolescentes, j√≥venes con discapacidad. 
-En alianza con INAMU y Sociedad Civil Fabrica de Historias Campamentos y talleres de ciberseguridad y prevenci√≥n de la violencia con adolescentes y j√≥venes mujeres entre 14 y 24 a√±os
</t>
  </si>
  <si>
    <t>1era Vicepresidencia CR</t>
  </si>
  <si>
    <t>8.5 By 2030, achieve full and productive employment and decent work for all women and men, including for young people and persons with disabilities, and equal pay for work of equal value.</t>
  </si>
  <si>
    <t>Melissa  Paniagua Oviedo, Andrei Esteban Arias Leon</t>
  </si>
  <si>
    <t xml:space="preserve">UNICEF apoy√≥ la creaci√≥n de una serie de cursos para los ni√±os , ni√±as , adolescentes y jovenes en actividaes de cultura, arte, recreaci√≥n y deporte en conjunto con Vice Paz para hacer uso de su tiempo de forma positiva. El grupo meta son los NNA que participan en los  7 Centros C√≠vicos sin Paredes ubicaodos a nivel nacional: https://agora.unicef.org/course/info.php?id=33257https://agora.unicef.org/course/info.php?id=33256https://agora.unicef.org/course/info.php?id=33366https://agora.unicef.org/course/info.php?id=33334https://agora.unicef.org/course/info.php?id=33364  </t>
  </si>
  <si>
    <t>2.1.12.4</t>
  </si>
  <si>
    <t>2.1.12.4 - Al 2022, mejorados  los programas de aprendizaje digital en l√≠nea y fuera de l√≠nea (on y off line) para mejorar las habilidades para la vida en personas j√≥venes (10 a 24 a√±os)</t>
  </si>
  <si>
    <t xml:space="preserve">Selecci√≥n de iniciativas de alto impacto y amplia cobertura identificadas para la formaci√≥n en l√≠nea y fuera de l√≠nea de j√≥venes en √°reas clave (Learning Passport y Orienta2). Esta acci√≥n es a nivel nacional.
Mejorar el acceso a la educaci√≥n virtual por medio de plataformas off line, birndando computadoras a poblaci√≥n vulnerable. Fueron entregadas en los cantones de Puntarenas, San Carlos, Sarapiqu√≠ y Talamanca.  
</t>
  </si>
  <si>
    <t>GIGA (ITU and UNICEF Initiative), The US Government Department of State's Bureau of Population, Refugees and Migration</t>
  </si>
  <si>
    <t>Costa Rica Ministerio de Educaci√≥n P√∫blica</t>
  </si>
  <si>
    <t>Rebeca Mora</t>
  </si>
  <si>
    <t xml:space="preserve">UNICEF apoy√≥ en el funcionamiento la plataforma Learning Passport con el apoyo de UNICEF y Microsoft. Dicha plataforma ya se implementa en otros pa√≠ses y en el caso de Costa Rica va a tener el nombre Aprendo Pura Vida, que tiene como objetivo dar acceso a j√≥venes que est√©n dentro y fuera del sistema educativo, y en d√≥nde van a tener la posibilidad de contar recursos en dos l√≠neas: √º  Contenidos seg√∫n su nivel educativo grado que est√©n cursando.√º  Un total de 18 cursos relacionados con l√≥gica-matem√°tica, emprendimiento, lecto-escritura, an√°lisis de datos, computaci√≥n y habilidades para la vida, entre otros. Link de la plataforma: https://aprendo-pura-vida.learningpassport.org/ ¬∑        Se esta redise√±ando una plataforma con que cuenta el MEP denominada Orienta2 y que tiene como finalidad contar con una soluci√≥n tecnol√≥gica de f√°cil acceso, abierta, amigable y atractiva para personas adolescentes y j√≥venes, que facilite el seguimiento y el acompa√±amiento de planes vocacionales guiados desde los centros educativos del pa√≠s, permita el enlace con informaci√≥n de inter√©s referente a oportunidades de formaci√≥n y empleabilidad, y la generaci√≥n de estad√≠sticas de cobertura alcanzadas, para la toma de decisiones.  Link de la plataforma: https://orienta2.mep.go.cr/ ¬∑        Como para del programa ‚ÄúJuventudes Cibern√©ticas‚Äù impulsado con el MEP ccapacitadas 41 personas j√≥venes formadoras de pares inscritas en centros educativos con edades entre los 14 y 24 a√±os de las zonas de Guanacaste, Puntarenas y Lim√≥n con bajos indicadores de desarrollo social, a trav√©s de un programa de mentor√≠a tecnol√≥gica con la finalidad de que puedan convertirse en agentes multiplicadores de informaci√≥n para el uso productivo y seguro de las TICS a otras personas j√≥venes de su localidad. Ver video memoria:  juventudes cibern√©ticas v5 (1) (1).mp4  </t>
  </si>
  <si>
    <t xml:space="preserve">A trav√©s de la plataforma Learning Passport-Aprendo Pura Vida m√°s de 350 docentes se capacitaron en la producci√≥n de contenidos educativos digitales que dejan como resultado el dise√±o de 11 cursos autogestionados para que los estudiantes aceleren sus aprendizajes, se brind√≥ asistencia t√©cnica para pilotear y adaptar la plataforma a las necesidades del MEP con el objetivo que en 2023 sea utilizada por m√°s de un mill√≥n de estudiantes como la principal herramienta tecnol√≥gica para complementar los aprendizajes adquiridos en las aulas y como opci√≥n para activar planes de formaci√≥n hibrida en caso de emergencias. </t>
  </si>
  <si>
    <t>PTC # 1 / BIENIO 2018-2019 -- Output 2.1.1 -  Modelos, protocolos y procedimientos institucionales facilitan la gesti√≥n basada en resultados, el enfoque de g√©nero y DDHH alineados con los ODS (indicadores 2.1.1 al 2.1.5)</t>
  </si>
  <si>
    <t>2.1.1.3</t>
  </si>
  <si>
    <t>2.1.1.3 - Taller Transformaci√≥n Digital y Diversificaci√≥n de Productos Postales._x000D_
Cuarto Taller del Proyecto Preparaci√≥n Operativa para el Comercio Electr√≥nico._x000D_
Taller sobre Inclusi√≥n Financiera a trav√©s de los Servicios Postales._x000D_
Taller sobre Reforma Postal (por confirmar)_x000D_
Quinto Taller del Proyecto Preparaci√≥n Operativa para el Comercio Electr√≥nico.</t>
  </si>
  <si>
    <t>Corresponde al indicador 2.1.1</t>
  </si>
  <si>
    <t>UPU</t>
  </si>
  <si>
    <t>Universal Postal Union</t>
  </si>
  <si>
    <t>Cooperaci√≥n internacional aporte organismos postales (UPU-UPAEP)</t>
  </si>
  <si>
    <t>Correos de Costa Rica</t>
  </si>
  <si>
    <t>9.3 Increase the access of small-scale industrial and other enterprises, in particular in developing countries, to financial services, including affordable credit, and their integration into value chains and markets.,9.c Significantly increase access to information and communications technology and strive to provide universal and affordable access to the Internet in least developed countries by 2020.,17.11 Significantly increase the exports of developing countries, in particular with a view to doubling the least developed countries' share of global exports by 2020.</t>
  </si>
  <si>
    <t>Marianela Alvarado</t>
  </si>
  <si>
    <t>Strategic Priority 2 - A Healthy Caribbean</t>
  </si>
  <si>
    <t>Outcome 2.1 - Universal access to quality health care services and systems improved.</t>
  </si>
  <si>
    <t>Output 2.1.13 - Health and community information systems, to achieve internationally agreed health targets and support evidence-based HIV response</t>
  </si>
  <si>
    <t>2.1.13.2</t>
  </si>
  <si>
    <t>2.1.13.2 - ‚Ä¢ To conduct IS4H maturity model assessment and develop IS4H Policy, data governance manual, digital health strategy, and interoperability framework solutions and digitization of medical records into the EMR of the HIS</t>
  </si>
  <si>
    <t>‚Ä¢ To conduct IS4H maturity model assessment and develop IS4H Policy, data governance manual, digital health strategy, and interoperability framework solutions and digitization of medical records into the EMR of the HIS</t>
  </si>
  <si>
    <t>WHO</t>
  </si>
  <si>
    <t>World Health Organization</t>
  </si>
  <si>
    <t>St. Vincent &amp; the Grenadines Ministry of Health &amp; the Environment</t>
  </si>
  <si>
    <t>3.8 Achieve universal health coverage, including financial risk protection, access to quality essential health-care services and access to safe, effective, quality and affordable essential medicines and vaccines for all.</t>
  </si>
  <si>
    <t>Cura√ßao, Saint Vincent and the Grenadines</t>
  </si>
  <si>
    <t>Peru</t>
  </si>
  <si>
    <t>Bienestar de las personas e igualdad en el acceso a oportunidades</t>
  </si>
  <si>
    <t>Educaci√≥n</t>
  </si>
  <si>
    <t>Las instituciones y actores nacionales y subnacionales fortalecen sus capacidades para dise√±ar e implementar pol√≠ticas p√∫blicas ‚Äì incluyendo marcos legales y de financiamiento, sistemas de gesti√≥n e informaci√≥n, y seguimiento y rendici√≥n de cuentas ‚Äì orientadas a mejorar el acceso, la calidad y la permanencia en los servicios educativos para desarrollar los logros de aprendizaje y contribuir al bienestar integral de los y las estudiantes, de manera inclusiva, equitativa y en condiciones de igualdad de genero, de derechos, interculturalidad, asegurando una educaci√≥n a lo largo de la vida para la poblaci√≥n en general, y con √©nfasis en poblaciones vulnerables y en territorios priorizados.</t>
  </si>
  <si>
    <t>2.1.18</t>
  </si>
  <si>
    <t>Abogac√≠a y asistencia t√©cnica para ampliar el desarrollo de habilidades para la educaci√≥n secundaria  (empleabilidad, digital, transferibles)</t>
  </si>
  <si>
    <t>Contribuir a ampliar el desarrollo de habilidades en la educaci√≥n secundaria</t>
  </si>
  <si>
    <t>Government of Canada, UNICEF Education Thematic Fund</t>
  </si>
  <si>
    <t>Peru Ministerio de Educaci√≥n</t>
  </si>
  <si>
    <t>Children , Indigenous Peoples</t>
  </si>
  <si>
    <t>2.1.2-</t>
  </si>
  <si>
    <t>2.1.2-Fortalecidas las capacidades de instituciones y organizaciones de distintos sectores para una gesti√≥n p√∫blica justa y equitativa para el desarrollo de infraestructura sostenible y centrada en las personas, que promueve espacios seguros y la igualdad de g√©nero, impulsando nuevas formas de inclusi√≥n social y oportunidades, especialmente a nivel urbano</t>
  </si>
  <si>
    <t>2.1.2.1</t>
  </si>
  <si>
    <t>Las organizaciones del sector pesquero tienen mejor acceso a los recursos tecnol√≥gicos y plataformas digitales de informaci√≥n para el desarrollo del sector privilegiando la participaci√≥n de las mujeres.</t>
  </si>
  <si>
    <t>Busca desarrollar cursos o programas de capacitaci√≥n directamente relacionados con el desarrollo de la actividad pesquera y acu√≠cola, esto en busca del acceso y aprovechamiento de los recursos tecnol√≥gicos y plataformas digitales por parte de las personas trabajadoras de la pesca, privilegiando la participaci√≥n de mujeres.</t>
  </si>
  <si>
    <t>Costa Rica Instituto Costarricense de Pesca y Agricultura, The World Bank</t>
  </si>
  <si>
    <t>Costa Rica CEN-CINAI, Costa Rica Caja Costarricense de Seguro Social, Costa Rica Consejo Nacional de Producci√≥n, Costa Rica Instituto Costarricense de Investigaci√≥n y Ense√±anza en Nutrici√≥n y Salud, Costa Rica Instituto Costarricense de Pesca y Agricultura, Costa Rica Instituto Nacional de Aprendizaje, Costa Rica Ministerio de Agricultura y Ganader√≠a, Costa Rica Ministerio de Ambiente y Energ√≠a, Costa Rica Ministerio de Cultura y Juventud, Costa Rica Ministerio de Educaci√≥n P√∫blica, Costa Rica Universidad de Costa Rica</t>
  </si>
  <si>
    <t>1.2 By 2030, reduce at least by half the proportion of men, women and children of all ages living in poverty in all its dimensions according to national definitions.,8.1 Sustain per capita economic growth in accordance with national circumstances and, in particular, at least 7 per cent gross domestic product growth per annum in the least developed countries.,8.2 Achieve higher levels of economic productivity through diversification, technological upgrading and innovation, including through a focus on high-value-added and labour-intensive sectors.</t>
  </si>
  <si>
    <t>1 No Poverty, 8 Decent Jobs and Economic Growth</t>
  </si>
  <si>
    <t xml:space="preserve">las mujeres se benefician pero no son el √∫nico p√∫blico </t>
  </si>
  <si>
    <t>Contribuye con los derechos econ√≥micos, el combate al hambre y la pobreza</t>
  </si>
  <si>
    <t>Women &amp; Girls, Youth, Peasants &amp; Rural Workers</t>
  </si>
  <si>
    <t>Sylvia Chaves</t>
  </si>
  <si>
    <t>2.1.22</t>
  </si>
  <si>
    <t>Modelamiento para incrementar la participacion de  adolescentes mujeres en ciencia y tecnolog√≠a, Porgrama  habilidades digitales y programacion (STEM)Asistencia Tecnica MINEDU+Generacion de evidencias y Abogacia./Skills4girls +ChicasTEC</t>
  </si>
  <si>
    <t>Contribuir a incrementar la participaci√≥n de adolescentes mujeres en STEM</t>
  </si>
  <si>
    <t>UNICEF Education Thematic Fund, UNICEF Gender Thematic Fund</t>
  </si>
  <si>
    <t>Policy Advice and Thought Leadership, Capacity Development/Technical Assistance</t>
  </si>
  <si>
    <t xml:space="preserve">Children </t>
  </si>
  <si>
    <t>Output 2.1.7 - Generadas capacidades para el intercambio de conocimientos y experiencias, que permitan el fortalecimiento de la gesti√≥n p√∫blica en la respuesta de emergencia y manejo del impacto socioecon√≥mico.</t>
  </si>
  <si>
    <t>2.1.7.9</t>
  </si>
  <si>
    <t>2.1.7.9 - Creaci√≥n de la plataforma digital "Cultura en tiempos de COVID-19" en el sitio web del SICA</t>
  </si>
  <si>
    <t>Corresponde al indicador 2.1.8 del MANUD 2018-2022._x000D_
Como parte de los esfuerzos conjuntos entre la UNESCO y la Secretar√≠a General del Sistema de Integraci√≥n Centroamericana, se cre√≥ la plataforma digital "Cultura en tiempos de COVID-19". Esta herramienta tiene por objetivo ofrecer informaci√≥n actualizada sobre eventos e iniciativas culturales en l√≠nea que se lleven a cabo en los pa√≠ses de la Regi√≥n SICA. De este modo, se busca contribuir a visibilizar la diversidad de expresiones culturales de la regi√≥n y poner en valor el esfuerzo que hacen los creadores y autoridades de cultura por mantener el acceso a contenidos culturales en tiempos de confinamiento. A la vez, potencia el rol de la cultura como herramienta de integraci√≥n regional.</t>
  </si>
  <si>
    <t>Programa Regular/Fondos regulares</t>
  </si>
  <si>
    <t>Ministerio de Cultura y Juventud (MCJ), SICA</t>
  </si>
  <si>
    <t>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development.,11.4 Strengthen efforts to protect and safeguard the world's cultural and natural heritage.,17.6 Enhance North-South, South-South and triangular regional and international cooperation on and access to science, technology and innovation and enhance knowledge sharing on mutually agreed terms, including through improved coordination among existing mechanisms, in particular at the United Nations level, and through a global technology facilitation mechanism.</t>
  </si>
  <si>
    <t>4 Quality Education, 11 Sustainable Cities and Communities, 17 Partnerships for the Goals</t>
  </si>
  <si>
    <t>Capacity Development/Technical Assistance, Convening/Partnerships/Knowledge Sharing, Data Collection and Analysis</t>
  </si>
  <si>
    <t>En el contexto del inicio de la pandemia de COVID-19, los Consejos Ministeriales de Educaci√≥n y el Consejo de Ministros de Cultura sesionaron de forma extraordinaria con el objetivo de analizar los impactos y consecuencias producto de la emergencia sanitaria.  Durante la reuni√≥n extraordinaria del Consejo de Ministros de Cultura de la CECC-SICA durante la cual se establecieron las l√≠neas de acci√≥n para una Estrategia de Respuesta Colaborativa orientada al rescate y la puesta en valor del sector cultural ante dicha pandemia. En cumplimiento de las disposiciones de esta Estrategia, se elabor√≥ una plataforma digital en el sitio web del SICA, llamada ‚ÄúCultura en Tiempos de COVID-19‚Äù, para fortalecer la integraci√≥n cultural a trav√©s medios digitales. El objetivo principal de esta plataforma es visibilizar los esfuerzos que hacen todas las entidades rectoras de cultura de la regi√≥n por ofrecer contenidos culturales durante la crisis sanitaria. Esta plataforma permiti√≥ poner a disposici√≥n del p√∫blico una serie de productos y contenidos culturales que reflejan la diversidad cultural de la regi√≥n, enfatizar el rol trascendental de la cultura en el contexto de la crisis y visibilizar las dificultades que enfrentan los sectores culturales y art√≠sticos debido a las medidas sanitarias para la contenci√≥n de contagios.</t>
  </si>
  <si>
    <t>Aprovechamiento de las tecnolog√≠as y las innovaciones digitales para garantizar un aprendizaje m√°s integrador, eficaz y pertinente</t>
  </si>
  <si>
    <t xml:space="preserve">Impulsar y apoyar la implementaci√≥n de pol√≠ticas y herramientas (como plataformas virtuales) para el aprendizaje digital basadas en los principios y directrices de la UNESCO con el objetivo de promover la inclusi√≥n y el bienestar digitales, as√≠ como un aprendizaje inclusivo, adecuado y eficiente. En particular, dotar a la ciudadan√≠a de competencias en alfabetizaci√≥n medi√°tica e informacional, ya que la pandemia ha aumentado nuestra dependencia de la infraestructura tecnol√≥gica, al tiempo que se ha ampliado la brecha digital, haciendo a√∫n m√°s esencial integrar el uso de las tecnolog√≠as digitales en el proceso de aprendizaje para lograr una educaci√≥n m√°s equitativa.
</t>
  </si>
  <si>
    <t>Chaire UNESCO, Ministerio de Educaci√≥n del Ecuador</t>
  </si>
  <si>
    <t>4.1 By 2030, ensure that all girls and boys complete free, equitable and quality primary and secondary education leading to relevant and effective learning outcomes.,4.3 By 2030, ensure equal access for all women and men to affordable and quality technical, vocational and tertiary education, including university.,4.7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t>
  </si>
  <si>
    <t>Pichincha, Ecuador</t>
  </si>
  <si>
    <t>Las actividades dise√±adas en el sub-output tienen especial atenci√≥n a la desagregaci√≥n por g√©nero, privilegiando la participaci√≥n de ni√±as y mujeres buscando reforzar sus capacidades para alcanzar habilidades digitales, previendo cualquier tipo de discriminaci√≥n. Adem√°s, las iniciativas involucran a un mayor n√∫mero de mujeres, teniendo en cuenta la composici√≥n por g√©nero de la poblaci√≥n de docentes y estudiantes en el Ecuador. A pesar de ello, no es un sub-output dirigido exclusivamente hacia transformar las normas de g√©nero o fortalecer el empoderamiento de las mujeres.</t>
  </si>
  <si>
    <t>1.4 1.4 Capacidades fortalecidas, estrategias y herramientas desarrolladas para  la comunidad educativa, que reduzcan la exclusi√≥n y el rezago escolar;  faciliten la recuperaci√≥n de los aprendizajes y la reducci√≥n de la brecha  digital; promuevan los servicios de desarrollo infantil; aseguren el acceso a  servicios b√°sicos de agua, saneamiento e higiene y fomenten un ambiente  libre de todo tipo de violencia y discriminaci√≥n.</t>
  </si>
  <si>
    <t>Con la diversificaci√≥n de herramientas tecnol√≥gicas para ampliar las capacidades de los sistemas educativos, se busca contribuir al logro de la Educaci√≥n como un derecho humano establecido en el art√≠culo 26 de la Declaraci√≥n de los Derechos Humanos de las Naciones Unidas y ratificados en todas las convenciones posteriores relativas a la Educaci√≥n</t>
  </si>
  <si>
    <t>3 - Sustaining Peace is the principal objective</t>
  </si>
  <si>
    <t>Las iniciativas buscan contribuir con la superaci√≥n de las desigualdades, en especial las asociadas a las derivadas de la implementaci√≥n de innovaciones digitales en educaci√≥n y adem√°s contribuye directamente con el mandato de la UNESCO en t√©rminos de la construcci√≥n de la paz en la mente de los hombres y mujeres a trav√©s de la educaci√≥n.</t>
  </si>
  <si>
    <t xml:space="preserve">JAM: Support the modernization of Jamaica's remittance infrastructure and promote formal banking, investments and gender responsive support for e-commerce,  digital economy, and financial products </t>
  </si>
  <si>
    <t>IOM, UN Women, UNCTAD</t>
  </si>
  <si>
    <t>International Organization for Migration, UN Women, United Nations Conference on Trade and Development</t>
  </si>
  <si>
    <t>Jamaica Ministry of Foreign Affairs and Foreign Trade, Jamaica Planning Institute</t>
  </si>
  <si>
    <t>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microfinance.,8.10 Strengthen the capacity of domestic financial institutions to encourage and expand access to banking, insurance and financial services for all.</t>
  </si>
  <si>
    <t>La administraci√≥n p√∫blica fortalece su capacidad t√©cnica para la generaci√≥n de datos y producci√≥n del conocimiento que permite tomar decisiones para mejorar la eficiencia y la efectividad de la gesti√≥n p√∫blica.</t>
  </si>
  <si>
    <t>Output 2.3.2 - Apoyados procesos de gesti√≥n del conocimiento (generaci√≥n, divulgaci√≥n y uso de info.), que integren perspectiva de g√©nero, enfoque de derechos humanos y la sostenibilidad ambiental, para fortalecer la eficiencia y eficacia de la gesti√≥n p√∫blica, las pol√≠ticas de protecci√≥n social y sostenibilidad ambiental y mejorar la atenci√≥n a poblaciones en situaci√≥n de exclusi√≥n y vulnerabilidad.</t>
  </si>
  <si>
    <t>2.3.2.12</t>
  </si>
  <si>
    <t>2.3.2.12 - Establecer la plataforma digital de SETENa y DGM</t>
  </si>
  <si>
    <t>Establecimiento de una plataforma digital que permita a la ciudadan√≠a e instituciones p√∫blicas realizar sus tr√°mites ante la SETENA y la Direcci√≥n de Geolog√≠a y Minas (DGM) en forma estructurada, accesible y en l√≠nea incluyendo datos geoespaciales para actualizar y retroalimentar los mapas tem√°ticos del MINAE, e interconectividad con el sistema de pagos, a trav√©s de la plataforma del Ministerio de Hacienda. _x000D_
_x000D_
Indicador 2.3.2 MANUD</t>
  </si>
  <si>
    <t>Government of Costa Rica</t>
  </si>
  <si>
    <t>MINAE, SETENA</t>
  </si>
  <si>
    <t>AT3. Econom√≠a verde y cambio clim√°tico</t>
  </si>
  <si>
    <t>ED6. Al 2025, el Estado mexicano implementa pol√≠ticas, estrategias y programas para transitar hacia una econom√≠a verde que promueva la mitigaci√≥n al CC y el reforzamiento del marco institucional, considerando la eficiencia energ√©tica, la promoci√≥n de energ√≠as limpias y renovables, as√≠ como producci√≥n, consumo, transporte, ciudades y agricultura sostenibles; con enfoque en salud e integrado.</t>
  </si>
  <si>
    <t>Pr6.2. Al 2025, las instituciones gubernamentales responsables en materia ambiental, cuentan con capacidades instaladas para incorporar un mayor enfoque integrado para el cumplimiento de acuerdos ambientales multilaterales, incluidas las NDC, en beneficio de las personas y comunidades titulares de derechos, en particular las que enfrentan una mayor vulnerabilidad.</t>
  </si>
  <si>
    <t>ACCES: Acelerating access to low carbon mobility solution through digitalization</t>
  </si>
  <si>
    <t xml:space="preserve">
 Los objetivos del proyecto incluyen: 1) Ayudar a los gobiernos a introducir una serie de innovaciones y soluciones digitales en el transporte urbano de 10 ciudades en AL; 2) Apoyar a los gobiernos para que introduzcan pol√≠ticas nacionales y municipales; 3) Incentivar la reproducci√≥n de las mejores pr√°cticas y aumentar la ambici√≥n y la capacidad de digitalizaci√≥n del transporte en toda la regi√≥n de Am√©rica Latina y el Caribe. En conjunto, estas medidas acelerar√°n las estrategias A-S-I en el sector del transporte, reduciendo de forma mensurable las emisiones de GEI.
Proyecto REGIONAL Implementado en Argentina, Brasil, Colombia, Ecuador, Mexico y Peru.
Se estima el protyecto finalice en 2029
</t>
  </si>
  <si>
    <t>UNEP</t>
  </si>
  <si>
    <t>United Nations Environment Programme</t>
  </si>
  <si>
    <t>International Climate Initiative (IKI)</t>
  </si>
  <si>
    <t>Institute for Transportation and Development Policy (ITDP), Mx- Secretar√≠a de Desarrollo Agrario, Territorial y Urbano</t>
  </si>
  <si>
    <t>3.9 By 2030, substantially reduce the number of deaths and illnesses from hazardous chemicals and air, water and soil pollution and contamination.,11.2 By 2030, provide access to safe, affordable, accessible and sustainable transport systems for all, improving road safety, notably by expanding public transport, with special attention to the needs of those in vulnerable situations, women, children, persons with disabilities and older persons.,11.6 By 2030, reduce the adverse per capita environmental impact of cities, including by paying special attention to air quality and municipal and other waste management.,13.2 Integrate climate change measures into national policies, strategies and planning.,13.3 Improve education, awareness-raising and human and institutional capacity on climate change mitigation, adaptation, impact reduction and early warning.</t>
  </si>
  <si>
    <t>3 Good Health and Well-being, 11 Sustainable Cities and Communities, 13 Climate Action</t>
  </si>
  <si>
    <t>Mexico City, Nuevo Le√≥n, Mexico</t>
  </si>
  <si>
    <t>Data Collection and Analysis, Capacity Development/Technical Assistance, Policy Advice and Thought Leadership</t>
  </si>
  <si>
    <t>Las actividades que se desarrollan integran se basan en promover el acceso a un del derecho a un medio ambiente sano</t>
  </si>
  <si>
    <t>MSDCF 4.2: Social protection insitiutions have increased capacity and strengthened systems to improve adaptive responses, reduce poverty and enhance resilience, with UN support</t>
  </si>
  <si>
    <t>TTO Trinidad &amp; Tobago Digital Transformation Project</t>
  </si>
  <si>
    <t>The project commits to 3 inter-related outcomes:
1. A project management and digital oversight dashboard to assist in the coordination of diverse projects and stakeholders, and measure progress towards the implementation of the objectives, as outlined in the draft national digital strategy;
2. An Electronic Identification (E-ID), digital application, supported by a National Trust Solution and integrated with the national interoperability framework, to increase the ease of access and efficiency of Government Services for members of society;
3. Digitally transforming the operations of the MSDFS with the potential of expanding and replicating those services at other ministries.
All related procurement of hardware and software is included, along with training in the new systems for relevant government employees as needed.</t>
  </si>
  <si>
    <t>8.3 Promote development-oriented policies that support productive activities, decent job creation, entrepreneurship, creativity and innovation, and encourage the formalization and growth of micro-, small- and medium-sized enterprises, including through access to financial services.,10.2 By 2030, empower and promote the social, economic and political inclusion of all, irrespective of age, sex, disability, race, ethnicity, origin, religion or economic or other status.</t>
  </si>
  <si>
    <t>8 Decent Jobs and Economic Growth, 10 Reduced Inequalities</t>
  </si>
  <si>
    <t>Support Functions, Capacity Development/Technical Assistance, Convening/Partnerships/Knowledge Sharing</t>
  </si>
  <si>
    <t>In 2024, UNDP supported the Government of Trinidad  Tobago in expanding digital access to government services. This led to streamlined processes, enhanced inclusiveness, and reduced operational costs. Five ministries, departments, and agencies (MDAs) benefited. Significant progress was made in digitalizing front-office processes at these MDAs, with 5 out of 10 processes digitalized and undergoing internal review. Upon approval, these digital services will improve access, whilst enhancing the efficiency, and transparency of the services provided. Additionally, UNDP built digital transformation capacity among MDAs through the facilitation of workshops, enhancing government service delivery and inclusivity, especially for vulnerable populations. UNDP also led development of a pilot Social Benefits Wallet for the MSDFS, which will facilitate transfer of aid to beneficiaries via mobile wallets, which improves the efficiency of service delivery to citizens, and reduces waste through personalization and proactive fraud detection. These interventions will also support the development of an electronic ID application to improve the efficiency of civil registries in the country, as digitizing front-office processes is a prerequisite for implementing a national E-ID system. A pilot project management dashboard for MDT was also developed and launched in 2024, enabling more efficient management of the Ministry‚Äôs projects and greater impact of their interventions. Its success has prompted consideration for a wider rollout across other MDAs.</t>
  </si>
  <si>
    <t>Igualdad socioecon√≥mica y transformaci√≥n productiva sostenible</t>
  </si>
  <si>
    <t>En 2026, el Estado y la sociedad han reducido las desigualdades socioecon√≥micas  y han promovido la transformaci√≥n productiva sostenible y con valor agregado,  la generaci√≥n de medios de vida y trabajo decente, garantizando la igualdad de  derechos y oportunidades, y el acceso de mujeres y hombres a los recursos.</t>
  </si>
  <si>
    <t>3.4 Normas, pol√≠ticas, instrumentos y capacidades p√∫blicas y privadas  fortalecidas para la generaci√≥n de trabajo decente e inclusivo, la  promoci√≥n de la formalidad laboral, el di√°logo y la participaci√≥n social y la  contrataci√≥n equitativa, que reduzca las brechas de g√©nero y se adapte a  los desarrollos del mundo del trabajo</t>
  </si>
  <si>
    <t>Innovar para la igualdad: transformar el mecanismo local de protecci√≥n social mediante la digitalizaci√≥n</t>
  </si>
  <si>
    <t>Desarrollo Social</t>
  </si>
  <si>
    <t>Efecto Directo 5: En 2025 el pa√≠s habr√° mejorado los marcos normativos, pol√≠ticos y fiscales: los habr√° hecho sensibles a los enfoques de derechos y g√©nero de forma de garantizar una oferta inclusiva y de calidad de servicios sociales b√°sicos de salud, seguridad alimentaria, educaci√≥n, cuidado, protecci√≥n, vivienda y justicia. Estos marcos ser√°n respetuosos con el ambiente y con los aspectos culturales, y dar√°n especial atenci√≥n a los territorios y poblaciones m√°s rezagadas.</t>
  </si>
  <si>
    <t>OU10 Insumos, equipamiento, infraestructura y alimentos adquiridos de forma oportuna, sostenible, eficiente y transparente contribuyendo a una adecuada prestaci√≥n de servicios sociales b√°sicos en todos los niveles del Estado.</t>
  </si>
  <si>
    <t>2.5.10.11</t>
  </si>
  <si>
    <t>Asistencia al Plan Integral de Educaci√≥n Digital (PIED) del Ministerio de Educaci√≥n de la Ciudad de Buenos Aires</t>
  </si>
  <si>
    <t xml:space="preserve"> Asistencia y acompa√±amiento t√©cnico y operativo para la adquisici√≥n de equipamiento tecnol√≥gico e inform√°tico y la contrataci√≥n de servicios conexos a fin de dar cumplimiento a los objetivos del PIED: abordar la innovaci√≥n pedag√≥gica en el marco de la cultura digital.  </t>
  </si>
  <si>
    <t>UNOPS</t>
  </si>
  <si>
    <t>United Nations Office for Project Services</t>
  </si>
  <si>
    <t>Argentina Ministerio de Educaci√≥n del Gobierno de la Ciudad de Buenos Aires</t>
  </si>
  <si>
    <t>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t>
  </si>
  <si>
    <t>Buenos Aires, Buenos Aires, Argentina</t>
  </si>
  <si>
    <t>Daniela Aliaga</t>
  </si>
  <si>
    <t>Poblaci√≥n de ni√±os, ni√±as adolescentes que asisten a escuelas p√∫blicas en la ciudad de Buenos Aires, beneficiadas a trav√©s del apoyo brindado al Plan Integral de Educaci√≥n Digital, para el que se adquirieron y se encuentran en proceso de entrega 338.000 unidades de bienes y servicios inform√°ticos y tecnol√≥gicos. Capacidades fortalecidas del Ministerio de Educaci√≥n de la Ciudad de Buenos Aires con la b√∫squeda y contrataci√≥n de personal especializado en TIC¬¥s en funci√≥n de los requerimientos del proyecto y a trav√©s de una extensi√≥n de acuerdo con UNESCO para que contin√∫e el asesoramiento en materia de implementaci√≥n de pol√≠ticas de educaci√≥n digital.</t>
  </si>
  <si>
    <t>Poblaci√≥n de ni√±os, ni√±as y adolescentes que asisten a 1500 establecimientos educativos de la ciudad de Buenos Aires, beneficadas a trav√©s del apoyo brindado al Plan Integral de Educaci√≥n Digital para el que se adquirieron y entregaron 481.932 unidades de bienes y servicios inform√°ticos y tecnol√≥gicos.</t>
  </si>
  <si>
    <t>Durante 2023, y en apoyo al Ministerio de Educaci√≥n del Gobierno de la Ciudad Aut√≥noma de Buenos Aires, UNOPS ha adquirido y entregado 122.416 unidades de repuestos para netbooks, 40.000 unidades de netbooks educativas (8.000 m√°s se encuentran a√∫n pendientes de entrega), 10.200 unidades de tablets educativas, 1.500 unidades de computadoras de escritorio, 1.500 impresoras, 1.200 unidades de scanners, 450 unidades de muebles de guarda y carga para dispositivos electr√≤nicos (netbooks y tablets educativas), 500 unidades de pantallas interactivas (las que, asimismo, fueron instaladas en las aulas de las escuelas designadas por el Ministerio), 100 unidades de altavoces para el proyecto de escuelas biling√ºes, 50 unidades de micr√≥fonos, 1 servidor de alto rendimiento para el proyector del Planetario Galileo Galilei, y 270.000 unidades de licencias antivirus ESET y 9.401 unidades de Licencias Microsoft, en el marco del Plan Integral de Educaci√≥n Digital, contribuyendo de esta manera a la inclusi√≥n y el desarrollo individual y social de los estudiantes, y promoviendo, adem√°s, la investigaci√≥n y las √°reas de inter√©s que contribuyan al desarrollo de una cultura cient√≠fica innovadora.Tambi√©n se adquirieron para el proyecto del Parque de la Innovaci√≥n 1 laptop para manejo multiusuario de realidad mixta, 30 unidades de laptops para Aulas Domo, 17 unidades de anteojos de realidad virtual (m√°s accesorios), 12 unidades de laptops de realidad aumentada (m√°s accesorios y software), con el fin de crear un espacio enfocado en experimentar, investigar, desarrollar, educar y compartir el estado del arte en tecnolog√≠as emergentes relacionadas con tecnolog√≠as 3D inmersivas y simulaciones, permitiendo a los estudiantes, y la comunidad en general, desarrollar sus propias experiencias con las nuevas tecnolog√≠as.</t>
  </si>
  <si>
    <t>A partir del apoyo en la adquisici√≥n de equipamiento tecnol√≥gico que brinda UNOPS al Ministerio, y los ahorros generados por la organizaci√≥n en los procesos de compra, se han entregado durante el a√±o 36.000 unidades de netbooks educativas. La compra de netbooks aument√≥ en un 20% debido a la gesti√≥n eficiente de recursos de UNOPS pasando de 30.000 a 36.000 unidades. A su vez, se han realizado m√°s de 500 instalaciones de unidades de pantallas interactivas en aulas designadas por el gobierno, se han adquirido 850 kits de rob√≥tica y kits de sensores, 156 robots did√°cticos, 200 placas programables, 500 unidades de Chromebooks, 440 unidades de pantallas interactivas, 40 unidades de dispositivos port√°tiles de lectura auditiva destinados a personas con discapacidad visual, 360 unidades de muebles de guarda y carga para dispositivos electr√≥nicos educativos como netbooks y tablets y kits de seguridad para asegurar las aulas equipadas por el Plan Sarmiento.</t>
  </si>
  <si>
    <t>OU9 Capacidades del Estado fortalecidas en procesos de dise√±o e implementaci√≥n de normas, marcos legislativos y pol√≠ticas y para la planificaci√≥n planeaci√≥n, asignaci√≥n, ejecuci√≥n y seguimiento presupuestario que garanticen el acceso equitativo a servicios y oportunidades de bienestar, desarrollo, protecci√≥n y participaci√≥n, incluyendo el enfoque de g√©nero e interseccionalidad.</t>
  </si>
  <si>
    <t>2.5.9.22</t>
  </si>
  <si>
    <t>Santiago del Estero, Jujuy, Buenos Aires, Argentina, Chaco, Misiones, Salta, Santa Fe, C√≥rdoba, Tucum√°n</t>
  </si>
  <si>
    <t>Durante 2023, UNICEF contribuy√≥ a la agenda de educaci√≥n de los adolescentes a trav√©s del fortalecimiento de las capacidades de los gobiernos educativos nacionales y de las provincias prioritarias. En este marco, se llevaron a cabo actividades de asistencia t√©cnica, fortalecimiento de las capacidades de docentes, directivos y equipos institucionales y apoyo financiero para contribuir con los gobiernos a garantizar oportunidades de aprendizaje equitativas e inclusivas para las y los adolescentes, especialmente para aquellos en situaciones m√°s desfavorecidas. UNICEF apoy√≥ a 9 provincias en la implementaci√≥n de programas innovadores de educaci√≥n secundaria de calidad para adolescentes vulnerables urbanos y rurales, llegando a m√°s de 48.500 estudiantes de 329 escuelas y m√°s de 3.100 docentes, directivos y miembros de equipos t√©cnicos. Asimismo, UNICEF llev√≥ adelante acciones de abogac√≠a con contrapartes de alto nivel, por la educaci√≥n de las y los adolescentes, que permitieron involucrar a 15 de las 24 provincias y a m√°s de 40 referentes multisectoriales.</t>
  </si>
  <si>
    <t>2.3.1</t>
  </si>
  <si>
    <t xml:space="preserve">2.3.x- Instituciones educativas cuentan con mayores instrumentos y sistemas t√©cnicos y operativos para proveer servicios con enfoque de Desarrollo Humano Sostenible																											</t>
  </si>
  <si>
    <t>2.1.4-</t>
  </si>
  <si>
    <t>2.1.4-Fortalecido el desarrollo territorial a trav√©s de procesos de di√°logo, coordinaci√≥n y descentralizaci√≥n en la toma de desiciones y pol√≠ticas p√∫blicas, propiciando una reforzada gobernanza local, la tranformaci√≥n rural y el desarrollo del sector agropecuario, con el fin que sea inclusivo de las poblaciones, en particular de las mujeres en su diversidad y las juventudes.</t>
  </si>
  <si>
    <t>SDG Fund Transformaci√≥n Digital/Localizaci√≥n (1): Acelerada la modernizaci√≥n de la infraestructura digital, as√≠ como el acceso y el uso de las tecnolog√≠as digitales, la inteligencia artificial y la disponibilidad oportuna y actualizada de la informaci√≥n para aumentar la interoperabilidad de los datos, la transparencia y la rendici√≥n de cuentas en el sector p√∫blico a nivel local, con el fin de mejorar la localizaci√≥n de los ODS a trav√©s de servicios p√∫blicos transformadores en materia de g√©nero.</t>
  </si>
  <si>
    <t>Corresponde al OUTPUT 1 del OUTCOME 1 del Programa Conjunto: -Accelerating SDG Localization through digital transformation. Fostering inclusive innovation to solve local challenges in Costa Rica-  (OUTCOME 1: Through the strengthening of digital transformation to accelerate the localization of the SDGs, municipalities generate innovative and participatory mechanisms to improve the delivery of quality, gender-transformative services, and incubate community and gender-sensitive solutions that provide better opportunities for economic development and community living.)</t>
  </si>
  <si>
    <t>Costa Rica SDG Fund</t>
  </si>
  <si>
    <t>Costa Rica Instituto de Fomento y Asesor√≠a Municipal, Costa Rica Ministerio de Ciencia, Innovaci√≥n, Tecnolog√≠a y Telecomunicaciones</t>
  </si>
  <si>
    <t>5.5 Ensure women's full and effective participation and equal opportunities for leadership at all levels of decision-making in political, economic and public life,11.3 By 2030, enhance inclusive and sustainable urbanization and capacity for participatory, integrated and sustainable human settlement planning and management in all countries.,16.7 Ensure responsive, inclusive, participatory and representative decision-making at all levels.</t>
  </si>
  <si>
    <t>5 Gender Equality, 11 Sustainable Cities and Communities, 16 Peace and Justice - Strong Institutions</t>
  </si>
  <si>
    <t>San Ram√≥n, Sarch√≠, Atenas, Regi√≥n Central, Costa Rica</t>
  </si>
  <si>
    <t>Normative Support, Capacity Development/Technical Assistance</t>
  </si>
  <si>
    <t>PENDIENTE</t>
  </si>
  <si>
    <t xml:space="preserve">Jose Daniel Estrada </t>
  </si>
  <si>
    <t>La digitalizaci√≥n es un proceso que requiere capacidades t√©cnicas para recolectar, sistematizar, visualizar, analizar y utilizar informaci√≥n para fundamentar las decisiones de pol√≠tica p√∫blica. Junto con los gobiernos locales, se han identificado desaf√≠os y oportunidades en la gesti√≥n de la informaci√≥n. Se ha priorizado el desarrollo de habilidades t√©cnicas en sistematizaci√≥n y visualizaci√≥n de datos, que hasta ahora han sido subutilizadas en diversos procesos municipales. Se ha dise√±ado conjuntamente un programa intensivo de capacitaci√≥n que comenzar√° en enero de 2025. El programa proporciona una base de conocimiento com√∫n al tiempo que adapta su contenido a las necesidades espec√≠ficas de cada cant√≥n. Se ha avanzado en la identificaci√≥n de necesidades y prioridades para la actualizaci√≥n y desarrollo de pol√≠ticas p√∫blicas cantonales. Se ha elaborado una hoja de ruta para orientar los procesos participativos en la creaci√≥n de pol√≠ticas, incorporando herramientas digitales para promover una mayor participaci√≥n y deliberaci√≥n democr√°tica. Se ha puesto el foco en los Planes Estrat√©gicos Cantonales, Planes de Desarrollo Humano y Planes de Igualdad de G√©nero. En el desarrollo y puesta a disposici√≥n de estos planes se incorporar√°n herramientas de digitalizaci√≥n e inteligencia artificial para asegurar que los procesos participativos se extiendan m√°s all√° de su formulaci√≥n y lleguen a sus fases de implementaci√≥n, seguimiento y evaluaci√≥n. Se ha apoyado la preparaci√≥n de las condiciones locales propicias para la creaci√≥n de los Laboratorios Comunitarios de Innovaci√≥n (LINC), que representan un espacio f√≠sico, un recurso tecnol√≥gico y una propuesta metodol√≥gica para promover la digitalizaci√≥n y la innovaci√≥n a nivel cantonal. La vinculaci√≥n de los LINC con los procesos participativos de desarrollo de pol√≠ticas p√∫blicas y soluci√≥n de problemas comunitarios, con √©nfasis en la inclusi√≥n, a√∫n no es intuitiva. Se han identificado necesidades b√°sicas de capacitaci√≥n a los grupos comunitarios en el uso de la tecnolog√≠a para fomentar la innovaci√≥n y pilotar soluciones comunitarias. El proyecto ha promovido esta visi√≥n entre las autoridades municipales y los potenciales usuarios. A nivel nacional, el Programa Conjunto ha fomentado la alineaci√≥n entre la pol√≠tica de fortalecimiento municipal liderada por el IFAM y la agenda de desarrollo tecnol√≥gico, innovaci√≥n y digitalizaci√≥n liderada por el MICITT. El Programa Conjunto ha fortalecido una narrativa que ilustra c√≥mo estas dos visiones contribuyen al cumplimiento del Plan Nacional de Desarrollo y la Agenda 2030.</t>
  </si>
  <si>
    <t xml:space="preserve">Efecto Directo 6: En 2025 el pa√≠s habr√° fortalecido la resiliencia de sus instituciones y de su poblaci√≥n: habr√° generado innovaciones para acelerar la recuperaci√≥n social y econ√≥mica de las poblaciones m√°s afectadas por la pandemia de COVID-19 y habr√° consolidado las oportunidades y avances generados durante la pandemia. </t>
  </si>
  <si>
    <t>OU12 Cobertura y acceso a servicios de salud, educaci√≥n, alimentaci√≥n saludable y protecci√≥n de derechos fortalecidos, incorporando la perspectiva de g√©nero e interculturalidad y promoviendo la salud universal, permanencia y culminaci√≥n escolar, y atenci√≥n y protecci√≥n de v√≠ctimas de todo tipo de violencia.</t>
  </si>
  <si>
    <t>2.6.12.24</t>
  </si>
  <si>
    <t>(Los recursos de esta contribuci√≥n han sido incluidos en el producto 9)</t>
  </si>
  <si>
    <t>Misiones, Jujuy, Argentina, Tucum√°n, Santa Fe, Chaco, Santiago del Estero, Salta, Buenos Aires</t>
  </si>
  <si>
    <t>Siguiendo el Plan Estrat√©gico de Educaci√≥n Global, el Objetivo de Desarrollo Sostenible N.¬∞ 4 y las metas de recuperaci√≥n del aprendizaje, las CO apoyaron al gobierno nacional y las provincias para garantizar una educaci√≥n equitativa e inclusiva para los adolescentes. Sin embargo, la educaci√≥n secundaria es obligatoria desde 2006; a√∫n existen desaf√≠os para garantizar el acceso, la terminalidad y los resultados de aprendizaje para ellos.Para mejorar la inclusi√≥n educativa, UNICEF contribuy√≥ a reducir la desescolarizaci√≥n de los adolescentes rurales a trav√©s de la expansi√≥n de las Escuelas Rurales de Base Tecnol√≥gica en 5 nuevas comunidades rurales, asegurando la escolarizaci√≥n y el aprendizaje de 2.096 adolescentes. CO abog√≥ por la educaci√≥n de los adolescentes rurales mediante la implementaci√≥n de pilotos de conectividad escolar en 2 provincias para llegar a comunidades aisladas que podr√≠an brindar soluciones para 3000 escuelas con 250 000 estudiantes. CO brind√≥ asistencia t√©cnica a dos provincias priorizadas: Santa Fe, Jujuy y la empresa nacional de telecomunicaciones ARSAT para ampliar la conectividad de las escuelas. CO capacit√≥ a 44 referentes de 16 municipios de 7 provincias a trav√©s del MUNA para promover la inclusi√≥n educativa de adolescentes no escolarizados.Para fortalecer el aprendizaje y desarrollar habilidades fundamentales y transferibles, CO ampli√≥ el programa PLANEA en 3 provincias, llegando a 40.000 estudiantes, 3.285 docentes y 300 directores. CO distribuy√≥ folletos basados ‚Äã‚Äãen proyectos a 20 000 estudiantes de secundaria b√°sica.UNICEF apoy√≥ el desarrollo de nuevas pr√°cticas de ense√±anza y aprendizaje. Con FLACSO y UNIPE, se apoy√≥ la formaci√≥n de equipos escolares de PLANEA y TBRSS llegando a 4.300 personas. CO apoy√≥ a nivel nacional el diplomado oficial de educaci√≥n secundaria rural para 500 docentes. A trav√©s de Reimaginar la Educaci√≥n, se apoy√≥ la Plataforma ‚ÄúConectar Igualdad‚Äù, capacitando a 3.000 docentes en competencias digitales.Para promover la innovaci√≥n pedag√≥gica, CO implement√≥ Oportunidades √önicas que involucraron a 7 empresas y 1200 adolescentes en capacitaciones piloto de habilidades transferibles y digitales, pero a√∫n es un desaf√≠o incluir a m√°s adolescentes.Para abogar por la transformaci√≥n de la educaci√≥n secundaria, CO, con OEI, lanz√≥ un Foro de Ministros para la Educaci√≥n de Adolescentes 2030. Como resultado, se involucraron siete provincias l√≠deres con experiencias relevantes. En t√©rminos de alianzas estrat√©gicas, GENU logr√≥ comprometer a 43 actores de alto nivel para acelerar la agenda de educaci√≥n de los adolescentes.Para fomentar sistemas educativos sensibles al g√©nero y abogar por la reducci√≥n de las brechas de g√©nero y aprendizaje, CO, LACRO y EdTechHub generaron un documento sobre habilidades STEM para ni√±as, integraron el grupo de G√©nero+Tecnolog√≠a y participaron en el primer seminario local de Mujeres en Tecnolog√≠a.Dos hitos nos permiten contribuir a la incidencia y generaci√≥n de conocimiento cr√≠tico para impulsar la agenda de transformaci√≥n de la secundaria: una evaluaci√≥n de impacto externa de PLANEA con el MIDE y el lanzamiento del libro: ‚ÄúUn viaje a la transformaci√≥n de la educaci√≥n secundaria‚Äù.Para acelerar la agenda de educaci√≥n equitativa, GENU produjo conocimiento cr√≠tico sobre las plataformas de aprendizaje electr√≥nico y un estudio de costos para ampliar la conectividad escolar con la UIT.Adem√°s, CO respalda el sistema de informaci√≥n educativa mediante la consolidaci√≥n de un conjunto de datos basado en estudiantes para fomentar la recuperaci√≥n de la educaci√≥n que llega a nueve provincias y 1,6 millones de estudiantes. ACO elabor√≥ ‚Äã‚Äãel documento MICS sobre Adolescentes y Educaci√≥n.CO apoy√≥ la Educaci√≥n Sexual Integral en las escuelas mediante el desarrollo de informes provinciales de implementaci√≥n y la elaboraci√≥n de un documento sobre legislaci√≥n y acciones del equipo t√©cnico del ISE.Finalmente, con Uni√≥n Europea y Fundaci√≥n Aguas, se fortalecieron oportunidades de agua e higiene a 9.000 ni√±os y adolescentes y 200 escuelas rurales en Salta y Chaco, a trav√©s de equipos de soluci√≥n de agua, capacitaci√≥n y fortalecimiento de la informaci√≥n.</t>
  </si>
  <si>
    <t>3.2 Normas e instrumentos de pol√≠tica desarrollados e iniciativas del sector  privado fortalecidas para el incremento de la productividad, la transformaci√≥n  productiva, la innovaci√≥n, la digitalizaci√≥n y la competitividad, con equidad  territorial, enfoque de g√©nero, inclusivo y sostenible.</t>
  </si>
  <si>
    <t>Pol√≠tica P√∫blica de Transformaci√≥n Digital con enfoque en Competencias Digitales y Pensamiento Cr√≠tico para el di√°logo social y la cultura de paz</t>
  </si>
  <si>
    <t>Consejo de la Judicatura del Ecuadot, Defensor√≠a del Pueblo de Ecuador</t>
  </si>
  <si>
    <t>Consejo de la Judicatura del Ecuadot, Defensoria del Pueblo</t>
  </si>
  <si>
    <t>Zona No Delimitada, Ecuador</t>
  </si>
  <si>
    <t>Data Collection and Analysis, Capacity Development/Technical Assistance, Convening/Partnerships/Knowledge Sharing, Normative Support, Policy Advice and Thought Leadership</t>
  </si>
  <si>
    <t>4.5 4.5 Capacidades estatales, nacionales y locales fortalecidas para la  administraci√≥n de justicia, y para la prevenci√≥n, detecci√≥n, respuesta y  reducci√≥n del impacto de la inseguridad y la violencia criminal.</t>
  </si>
  <si>
    <t xml:space="preserve">Human rights defenders (incl. NGOs, journalists, union leaders, whistleblowers‚Ä¶) </t>
  </si>
  <si>
    <t>Atenas, Regi√≥n Central, Costa Rica, Sarch√≠, San Ram√≥n</t>
  </si>
  <si>
    <t>Capacity Development/Technical Assistance, Normative Support</t>
  </si>
  <si>
    <t>Contribuye al aumentar las capacidades de municipalidades para incorporar la perspectiva de g√©nero en sus procesos, pol√≠ticas y servicios y a potencial la participaci√≥n de las mujeres a trav√©s de la transformaci√≥n digital.</t>
  </si>
  <si>
    <t>Busca potenciar el cumplimiento de los derechos humanos de las mujeres</t>
  </si>
  <si>
    <t xml:space="preserve">ONU Mujeres, en el marco de la ejecuci√≥n del programa conjunto del Fondo ODS sobre localizaci√≥n y digitalizaci√≥n de los ODS, implementado en conjunto con PNUD y ONU Habitat, est√° trabajando para mejorar el liderazgo y el empoderamiento de las mujeres en los tres cantones seleccionados (Sarch√≠, Palmares y Atenas). Esto incluye aumentar las oportunidades para la participaci√≥n efectiva de las mujeres en las comunidades en los procesos de toma de decisiones, el dise√±o e implementaci√≥n de planes y pol√≠ticas, y los procesos de innovaci√≥n y el fortalecimiento de sus capacidades, as√≠ como el fortalecimiento del liderazgo y las capacidades t√©cnicas de las mujeres autoridades pol√≠ticas y el personal de los tres municipios. Por ejemplo, 5 mujeres de Atenas y 5 de Sarch√≠ fueron incluidas en el curso ¬´Liderazgo transformacional para una nueva forma de hacer pol√≠tica¬ª, desarrollado por ONU Mujeres, PNUD e IDEA Internacional, en el marco de la iniciativa Atenea, y FLACSO Argentina. Para orientar el fortalecimiento de capacidades e iniciativas orientadas a la igualdad de g√©nero y el empoderamiento de las mujeres, ONU Mujeres est√° liderando la elaboraci√≥n de diagn√≥sticos participativos con recomendaciones sobre la incorporaci√≥n de una agenda y perspectiva de g√©nero en los procesos institucionales de los 3 municipios locales, incluyendo la planificaci√≥n, implementaci√≥n y monitoreo, programas y provisi√≥n de servicios.Adem√°s, el programa conjunto est√° ayudando a los tres gobiernos locales a elaborar tres revisiones locales voluntarias (VLR) con una perspectiva de g√©nero para impulsar cambios en los marcos normativos y pol√≠ticos. Esto contribuye a mejorar la transparencia y la rendici√≥n de cuentas en el sector p√∫blico, al tiempo que promueve servicios p√∫blicos transformadores en materia de g√©nero. Para ello, ha habido una coordinaci√≥n interinstitucional entre ONU Mujeres y ONU H√°bitat para facilitar el desarrollo de una gu√≠a metodol√≥gica a medida sobre la elaboraci√≥n de VLR que incorpore una perspectiva de g√©nero y est√© dise√±ada para los municipios del programa conjunto. </t>
  </si>
  <si>
    <t>Uruguay</t>
  </si>
  <si>
    <t>1. An economy that innovates, generates employment and promotes sustainable development</t>
  </si>
  <si>
    <t>1.1. Promotes a transition towards sustainable production systems and consumption patterns, based on innovation, scientific knowledge and making use of technology, strengthening resilience and equity.</t>
  </si>
  <si>
    <t>1.1.1. Sustainable production and consumption models developped and validated in strategic sectors of the economy, that include and test new technologies/practices following the principles of circular economy, strengthen the development of the bioeconomy and favour resilience and inclusion.</t>
  </si>
  <si>
    <t>TCP/RLA/3728-Innovaci√≥n tecnol√≥gica y digital en territorios rurales de Am√©rica Latina y el Caribe</t>
  </si>
  <si>
    <t>Ministry of Livestock, Agriculture and Fisheries of Uruguay</t>
  </si>
  <si>
    <t>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employment.,17.17 Encourage and promote effective public, public-private and civil society partnerships, building on the experience and resourcing strategies of partnerships.</t>
  </si>
  <si>
    <t>2 Zero Hunger, 17 Partnerships for the Goals</t>
  </si>
  <si>
    <t>SDG Fund Transformaci√≥n Digital/Localizaci√≥n (1): Acelerar la modernizaci√≥n de la infraestructura digital, as√≠ como el acceso y el uso de las tecnolog√≠as digitales, la inteligencia artificial y la disponibilidad oportuna y actualizada de la informaci√≥n para aumentar la interoperabilidad de los datos, la transparencia y la rendici√≥n de cuentas en el sector p√∫blico a nivel local, con el fin de mejorar la localizaci√≥n de los ODS a trav√©s de servicios p√∫blicos transformadores en materia de g√©nero.</t>
  </si>
  <si>
    <t>UN-HABITAT</t>
  </si>
  <si>
    <t>United Nations Human Settlement Programme</t>
  </si>
  <si>
    <t>Sarch√≠, Atenas, Regi√≥n Central, Costa Rica, San Ram√≥n</t>
  </si>
  <si>
    <t xml:space="preserve"> Mujeres, ni√±as y j√≥venes al centro</t>
  </si>
  <si>
    <t>1.2.1-</t>
  </si>
  <si>
    <t xml:space="preserve"> 1.2.1-Desarrolladas estrategias de empoderamiento y autonom√≠a de mujeres de todas las edades y en su diversidad para exigir el cumplimiento de sus derechos</t>
  </si>
  <si>
    <t>SDG Fund Transformaci√≥n Digital/Localizaci√≥n (2): Establecidos espacios de co-creaci√≥n e incubaci√≥n de ideas basados en un modelo de innovaci√≥n para construir soluciones con perspectiva de g√©nero a los problemas de la comunidad y a los que afectan a las mujeres, especialmente relacionados con los medios de vida y la protecci√≥n social, con el objetivo de mejorar el empoderamiento econ√≥mico y pol√≠tico de la poblaci√≥n, en particular de las mujeres.</t>
  </si>
  <si>
    <t>Corresponde al OUTPUT 2 del OUTCOME 1 del Programa Conjunto: -Accelerating SDG Localization through digital transformation. Fostering inclusive innovation to solve local challenges in Costa Rica-  (OUTCOME 1: Through the strengthening of digital transformation to accelerate the localization of the SDGs, municipalities generate innovative and participatory mechanisms to improve the delivery of quality, gender-transformative services, and incubate community and gender-sensitive solutions that provide better opportunities for economic development and community living.)</t>
  </si>
  <si>
    <t>5.5 Ensure women's full and effective participation and equal opportunities for leadership at all levels of decision-making in political, economic and public life,5.b Enhance the use of enabling technology, in particular information and communications technology, to promote the empowerment of women.,17.6 Enhance North-South, South-South and triangular regional and international cooperation on and access to science, technology and innovation and enhance knowledge sharing on mutually agreed terms, including through improved coordination among existing mechanisms, in particular at the United Nations level, and through a global technology facilitation mechanism.</t>
  </si>
  <si>
    <t>5 Gender Equality, 17 Partnerships for the Goals</t>
  </si>
  <si>
    <t>Sarch√≠, San Ram√≥n, Atenas, Regi√≥n Central, Costa Rica</t>
  </si>
  <si>
    <t>Fortalecer las capacidades de CABA en pensamiento computacional y ciudadania digital, apoyar a la universidad de CABA y posicionar a CABA como centro de innovaci√≥n  educativa</t>
  </si>
  <si>
    <t xml:space="preserve">La UNESCO trabaja con el Minsiterio de Educaci√≥n de la Ciudad de Buenos Aires par promover acciones de innovaci√≥n educativa tecnolog√≥gicas, pedag√≥gicas y de fortalecimiento institutcional para posicionar a CABA como referente a nivel regional.	</t>
  </si>
  <si>
    <t>4.3 By 2030, ensure equal access for all women and men to affordable and quality technical, vocational and tertiary education, including university.</t>
  </si>
  <si>
    <t>Argentina, Buenos Aires</t>
  </si>
  <si>
    <t>Gesti√≥n ambiental y acci√≥n clim√°tica</t>
  </si>
  <si>
    <t>En 2026, el Estado y la sociedad avanzan hacia la transici√≥n ecol√≥gica y hacia  una econom√≠a sostenible e inclusiva, descarbonizada y resiliente ante los efectos  del cambio clim√°tico, conservando la biodiversidad, evitando la degradaci√≥n de  tierras y la contaminaci√≥n de los ecosistemas, con enfoque de g√©nero, inclusi√≥n y  diversidades.</t>
  </si>
  <si>
    <t>2.3 Capacidades fortalecidas e instrumentos y mecanismos generados e  implementados, a escala nacional y local, para transitar hacia modalidades  de producci√≥n y consumo sostenibles y econom√≠a circular en los sectores  agr√≠cola, forestal, industrial, pesquero, minero y energ√≠a, que fortalezcan  medios de vida, con especial atenci√≥n en las mujeres y poblaciones diversas.</t>
  </si>
  <si>
    <t>2 UNEP</t>
  </si>
  <si>
    <t>ACCESS - Acelerar el acceso a soluciones de movilidad urbana bajas en carbono a trav√©s de la digitalizaci√≥n</t>
  </si>
  <si>
    <t>Programa conjunto de diez organizaciones que participan en seis pa√≠ses de Am√©rica Latina. El programa es transformador y tiene como objetivo tener un impacto inmediato mediante la promoci√≥n de un enfoque integral de la digitalizaci√≥n del transporte en las zonas urbanas.</t>
  </si>
  <si>
    <t>Government of Germany</t>
  </si>
  <si>
    <t>Urban Electric Mobility Initiative (UEMI)</t>
  </si>
  <si>
    <t>7.a By 2030, enhance international cooperation to facilitate access to clean energy research and technology, including renewable energy, energy efficiency and advanced and cleaner fossil-fuel technology, and promote investment in energy infrastructure and clean energy technology.,11.2 By 2030, provide access to safe, affordable, accessible and sustainable transport systems for all, improving road safety, notably by expanding public transport, with special attention to the needs of those in vulnerable situations, women, children, persons with disabilities and older persons.</t>
  </si>
  <si>
    <t>7 Affordable and Clean Energy, 11 Sustainable Cities and Communities</t>
  </si>
  <si>
    <t>Normative Support</t>
  </si>
  <si>
    <t>Other, Older Persons, Children , Youth, Women &amp; Girls</t>
  </si>
  <si>
    <t>Lourdes Guerrero</t>
  </si>
  <si>
    <t>Los acuerdos est√°n en proceso de formulaci√≥n. A la fecha se ha firmado Acuerdos con ITDP.</t>
  </si>
  <si>
    <t>Salud</t>
  </si>
  <si>
    <t>Efecto Directo 4.1.</t>
  </si>
  <si>
    <t>4.1.5. Fortalecimiento de la capacidad de recopilaci√≥n, gesti√≥n, an√°lisis y reporte de datos relacionados con eventos de salud p√∫blica, incluido el VIH-Sida</t>
  </si>
  <si>
    <t>4.1.5.3. Apoyar el sistema de informaci√≥n de salud para el fortalecimiento del registro de insumos, registro de beneficiarios y las plataformas digitales de capacitaci√≥n</t>
  </si>
  <si>
    <t>Venezuela Ministerio del Poder Popular para la Salud</t>
  </si>
  <si>
    <t>3.d Strengthen the capacity of all countries, in particular developing countries, for early warning, risk reduction and management of national and global health risks.</t>
  </si>
  <si>
    <t>Venezuela, Bolivarian Republic of</t>
  </si>
  <si>
    <t>BZE 1.2.3: Improved digital connectivity of Small farmers and MSMEs in vulnerable territories and equipped with Digital literacy and capacities and tools to develop competitive and resilient agro-enterprises and integrate into agricultural value chains</t>
  </si>
  <si>
    <t>Belize Ministry of Agriculture, Food Security, and Enterprise, Belize Ministry of Health and Wellnes, Belize Ministry of Sustainable Development, Climate Change and Disaster Risk Management</t>
  </si>
  <si>
    <t>√ÅREA 4. DESCOLONIZACI√ìN Y DESPATRIARCALIZACI√ìN</t>
  </si>
  <si>
    <t>EFECTO 4.2 SE HA FORTALECIDO EL EJERCICIO DE LOS DERECHOS DE LAS MUJERES, NI√ëAS, NI√ëOS Y ADOLESCENTES, PROMOVIENDO UNA VIDA SIN VIOLENCIA, LA FORMULACI√ìN E IMPLEMENTACI√ìN DE LEYES, POL√çTICAS Y LA PROVISI√ìN DE SERVICIOS Y PRESUPUESTOS SENSIBLES A G√âNERO Y DERECHOS DE LA NI√ëEZ, ACORDE CON LOS COMPROMISOS INTERNACIONALES QUE PROMUEVEN LA IGUALDAD DE G√âNERO Y GENERACIONAL, LA DESCOLONIZACI√ìN Y LA DESPATRIARCALIZACI√ìN</t>
  </si>
  <si>
    <t>E4.2: Subgrupo Igualdad - Resultado 1 : Se ha contribuido al desarrollo de informaci√≥n y data sensible al g√©nero</t>
  </si>
  <si>
    <t>E4.2: Subgrupo Igualdad - Resultado 1 - Acci√≥n N¬∞ 3 : Generaci√≥n de informaci√≥n (acceso a los servicios digitales y  sector financiero digital)</t>
  </si>
  <si>
    <t>Generaci√≥n de informaci√≥n sobre los desaf√≠os y dificultades de las mujeres en situaci√≥n de vulnerabilidad en el acceso a los servicios digitales y  sector financiero digital.</t>
  </si>
  <si>
    <t>GUY Output 2.2 Assistance provided to reframe economic and trade policies for facilitation of regional integration, diversification and low carbon development via new markets in the blue, green and orange economies</t>
  </si>
  <si>
    <t>GUY SubOutput 2.2.3: 'Train For Trade' - Strengthen the capacities of Small Island Developing States (SIDS) in Africa, the Caribbean and Asia and the Pacific to adopt trade policies that foster digital economy development and enhance crisis responsiveness.</t>
  </si>
  <si>
    <t>UNCTAD</t>
  </si>
  <si>
    <t>United Nations Conference on Trade and Development</t>
  </si>
  <si>
    <t>Guyana Ministry of Foreign Affairs and International Cooperation</t>
  </si>
  <si>
    <t>17.11 Significantly increase the exports of developing countries, in particular with a view to doubling the least developed countries' share of global exports by 2020.</t>
  </si>
  <si>
    <t xml:space="preserve">Las mujeres y sus organizaciones acceden a insumos tecnol√≥gicos, plataformas digitales y fortalecen sus capacidades en el uso de tecnolog√≠as para proponer respuestas innovadoras a sus necesidades espec√≠ficas y prevenir la violencia basada en g√©nero.   </t>
  </si>
  <si>
    <t xml:space="preserve">Las mujeres y sus organizaciones acceden a herramientas tecnol√≥gicas y plataformas digitales para acceder a cadenas de valor y mejorar su empoderamiento econ√≥mico.
Se acompa√±an las iniciativas de organizaciones de sociedad civil para el abordaje innovador de las violencias hacia las mujeres y las ni√±as por medio del uso del arte y la tecnolog√≠a. </t>
  </si>
  <si>
    <t xml:space="preserve">Italian Agency for Development Cooperation </t>
  </si>
  <si>
    <t>Gobiernos Municipales de Honduras, Organizaciones de la Sociedad Civil de Honduras, Secretar√≠a de Econom√≠a y Comercio de Honduras</t>
  </si>
  <si>
    <t>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microfinance.,5.a Undertake reforms to give women equal rights to economic resources, as well as access to ownership and control over land and other forms of property, financial services, inheritance and natural resources, in accordance with national laws.,5.b Enhance the use of enabling technology, in particular information and communications technology, to promote the empowerment of women.</t>
  </si>
  <si>
    <t>1 No Poverty, 5 Gender Equality</t>
  </si>
  <si>
    <t>Intibuca, Cortes, Honduras, Intibuca, Distrito Central, La Ceiba, San Pedro Sula, Choloma, Ocotepeque, Atlantida, Francisco Morazan</t>
  </si>
  <si>
    <t>Doris Otis, Pauline Sfez</t>
  </si>
  <si>
    <t>Esta actividad se desarrollar√° en el segundo semestre del a√±o</t>
  </si>
  <si>
    <t>AT 3. PAZ, SEGURIDAD Y JUSTICIA.</t>
  </si>
  <si>
    <t>ED 3.1. SEGURIDAD CIUDADANA, ACCESO A LA JUSTICIA, Y TRANSFORMACI√ìN DE CONFLICTOS.</t>
  </si>
  <si>
    <t>Producto Conjunto 3.1.2. Incrementadas las capacidades de las instituciones de seguridad y justicia a nivel nacional y local para la prevenci√≥n de todas las formas de violencia.</t>
  </si>
  <si>
    <t>Subproducto 3.1.2.2. Fortaleciendo las capacidades del sector justicia y seguridad de Centroamerica para prevenir, identificar y perseguir eficazmente el ciberdelito, la ciberdelincuencia organizada transnacional y los casos asociados mediante pruebas digitales en Guatemala, El Salvador, Honduras y Belice.</t>
  </si>
  <si>
    <t>El proyecto tiene como meta:
1.  Generar mayor conocimiento por parte de los ni√±os de las amenazas que pueden encontrarse en Internet y la mejor manera de abordarlas.
2. Las unidades de prevenci√≥n de las instituciones relacionadas entienden la ciberdelincuencia, la ciberseguridad y los  e imparte talleres y formaciones en sus propias instituciones/√°rea de trabajo sobre la prevenci√≥n de la ciberdelincuencia.
Los ciudadanos son m√°s conscientes de las amenazas que plantea la ciberdelincuencia y toman medidas para prevenir y denunciar delitos relacionados.</t>
  </si>
  <si>
    <t>Ministerio P√∫blico de Guatemala, Ministerio de Gobernaci√≥n de Guatemala, Organismo Judicial de Guatemala</t>
  </si>
  <si>
    <t>5.b Enhance the use of enabling technology, in particular information and communications technology, to promote the empowerment of women.,10.3 Ensure equal opportunity and reduce inequalities of outcome, including by eliminating discriminatory laws, policies and practices and promoting appropriate legislation, policies and action in this regard.,16.10 Ensure public access to information and protect fundamental freedoms, in accordance with national legislation and international agreements.</t>
  </si>
  <si>
    <t>Children , Other</t>
  </si>
  <si>
    <t>Karol Ponciano</t>
  </si>
  <si>
    <t>Ampliada la cobertura y fortalecidas las delegaciones de la Subdirecci√≥n de Prevencion del Delito en materia de prevenci√≥n del ciberdelito en 22 departamentos. Fortalecidas las capacidades de 33,295 docentes de 22 departamentos que cubren todos los municipios y regiones del pa√≠s en la implementaci√≥n de recursos pedag√≥gicos para la prevenci√≥n del ciberdelito en temas relacionados a Ciberseguridad, Privacidad, Ciberbullying, Grooming, Sexting, Sextorsion, Sexualidad, Desinformacion y Ciberviolencias. Se fortalecieron los mecanismos de coordinaci√≥n de la ruta de denuncia de ciberviolencia de manera interinstitucional entre Ministerio de Educaci√≥n y de Gobernaci√≥n.</t>
  </si>
  <si>
    <t xml:space="preserve">UNODC: Fueron fortalecidas las capacidades t√©cnicas de las unidades VET de la Secretaria Contra la Violencia Sexual, Explotaci√≥n y Trata de personas -SVET- y Departamento de prevenci√≥n del delito de la Polic√≠a Nacional Civil y Ministerio de Educaci√≥n, con la entrega de materiales de prevenci√≥n de ciberdelito, dirigido a ni√±as, ni√±os y adolescentes. Las minigu√≠as fueron entregadas a nivel nacional haciendo la cobertura de 40 municipios de Guatemala. Se entregaron 10260 minigu√≠as donde se desarrollan los temas principales relacionados al ciberdelito que afectan a los NNA y su respectiva ruta de denuncia. </t>
  </si>
  <si>
    <t>1.4 Educaci√≥n, alimentaci√≥n, salud</t>
  </si>
  <si>
    <t>Output 1.4.1 Cierre de brechas en el acceso y los resultados en educaci√≥n</t>
  </si>
  <si>
    <t>Valoraci√≥n, innovaci√≥n y competencias digitales de docentes.</t>
  </si>
  <si>
    <t xml:space="preserve">Resultado de una alianza entre la UNESCO y el Ministerio de Educaci√≥n, se ha conformado un comit√© t√©cnico asesor del proyecto con expertos y referentes locales de Educaci√≥n y Tecnolog√≠as. El comit√© tiene la misi√≥n de apoyar la actualizaci√≥n del marco de competencias digitales de docentes en Chile, la elaboraci√≥n de instrumentos de autoevaluaci√≥n de competencias digitales en docentes, la identificaci√≥n de necesidades formativas de los docentes, la elaboraci√≥n y selecci√≥n de cursos de capacitaci√≥n dirigidos a docentes y el dise√±o de una plataforma digital que permitir√° desarrollar formaci√≥n a medida.
o	Competencias digitales al menos 1000 docentes de escuelas p√∫blicas de Chile (CPEIP y Centro de Innovaci√≥n del Mineduc)
o	Valoraci√≥n e innovaci√≥n docente: Celebraci√≥n D√≠a Mundial del Docente y otras actividades relacionadas.
o	Desarrollo de estudio Kids Online para conocer el uso, acceso, mediaci√≥n y participaci√≥n de ni√±os, ni√±as y adolescentes a tecnolog√≠as de informaci√≥n. Estudio servir√° de l√≠nea de base para avanzar en la agenda de educaci√≥n digital.
Apoyo al estudio Kids Online Chile en alianza con Centro de Innovaci√≥n Mineduc; publicaci√≥n asociada. 
</t>
  </si>
  <si>
    <t>Huawei, United Nations Educational, Scientific and Cultural Organisation</t>
  </si>
  <si>
    <t>Chile - Ministerio de Educaci√≥n</t>
  </si>
  <si>
    <t xml:space="preserve">Youth, Women &amp; Girls, Children </t>
  </si>
  <si>
    <t>Francisca  Morales, VALTENCIR MENDES, Sergio Pinto</t>
  </si>
  <si>
    <t>PE1 Alcanzar el bienestar, el goce de derechos y la inclusi√≥n social,  con especial √©nfasis en las poblaciones en condici√≥n de  vulnerabilidad.</t>
  </si>
  <si>
    <t>E2 Al 2026, todas las personas, especialmente aquellas en  situaci√≥n de mayor vulnerabilidad, principalmente por las  desigualdades de g√©nero incrementan su participaci√≥n e  inclusi√≥n en las esferas pol√≠tica, social y econ√≥mica y ejercen  m√°s plenamente su derecho a una vida libre de violencia y  discriminaci√≥n.</t>
  </si>
  <si>
    <t xml:space="preserve">E2P3 Instituciones p√∫blicas, privadas y organizaciones de sociedad civil tienen capacidades  fortalecidas para dise√±ar, implementar, monitorear y evaluar pol√≠ticas y estrategias que mejoren  la inserci√≥n econ√≥mica y laboral de las mujeres, reconozcan el trabajo dom√©stico no remunerado  y de cuidado, y que promuevan la corresponsabilidad e implementaci√≥n de servicios de cuidado,  con enfoque de g√©nero y masculinidades. </t>
  </si>
  <si>
    <t>Digi-Chiquihuites. Canasta digital para medios de vida</t>
  </si>
  <si>
    <t>Empoderar a las empresarias, por lo menos en 100 microempresas y peque√±as empresas, para reducir la brecha digital. Basado en la experimentaci√≥n y las lecciones aprendidas, ampliaci√≥n.</t>
  </si>
  <si>
    <t>El Salvador Ministerio de Turismo</t>
  </si>
  <si>
    <t>5.5 Ensure women's full and effective participation and equal opportunities for leadership at all levels of decision-making in political, economic and public life,5.a Undertake reforms to give women equal rights to economic resources, as well as access to ownership and control over land and other forms of property, financial services, inheritance and natural resources, in accordance with national laws.,8.3 Promote development-oriented policies that support productive activities, decent job creation, entrepreneurship, creativity and innovation, and encourage the formalization and growth of micro-, small- and medium-sized enterprises, including through access to financial services.</t>
  </si>
  <si>
    <t xml:space="preserve">Para promover la recuperaci√≥n econ√≥mica por la pandemia del COVID-19 en los sectores m√°s impactados se dise√±√≥ y entreg√≥ una ‚Äúcanasta digital inclusiva‚Äù en forma de conectividad m√≥vil y capacitaci√≥n con la que form√≥ a 170 mujeres de micro y peque√±os negocios del sector tur√≠stico del pa√≠s, consiguiendo mejorar sus actitudes, habilidades y confianza en herramientas digitales para mejorar sus medios de vida, a trav√©s de habilidades para promocionar sus negocios, realizar cobros por medios digitales La metodolog√≠a del Laboratorio de Aceleraci√≥n fue empleada en el proyecto y contribuy√≥ a generar aprendizajes, que pueden ser replicados con base a resultados de aquello que funcion√≥ </t>
  </si>
  <si>
    <t>Busca el empoderamiento econ√≥mico y pol√≠tica de las mujeres</t>
  </si>
  <si>
    <t>Contribuye al cumplimiento de los derechos humanos de las mujeres</t>
  </si>
  <si>
    <t>En el marco del programa conjunto de localizaci√≥n de los ODS y digitalizaci√≥n, implementado por PNUD, ONU Mujeres y ONU Habitat y financiado por el Fondo Conjunto de los ODS, ONU Mujeres y el PNUD est√°n apoyando el dise√±o de la estrategia de implementaci√≥n de los Laboratorios Comunitarios de Innovaci√≥n (LINCs). Esto contribuir√° a fortalecer la implementaci√≥n de esta iniciativa liderada por el Ministerio de Ciencia, Tecnolog√≠a y Telecomunicaciones (MICITT) en coordinaci√≥n con los gobiernos locales o sedes regionales de las universidades p√∫blicas. Actualmente, los tres Laboratorios Comunitarios de Innovaci√≥n (LINCs) impulsados por el MICITT, en alianza con los gobiernos locales, est√°n siendo dotados de equipos y herramientas tecnol√≥gicas. Con el apoyo t√©cnico del programa conjunto se est√° desarrollando un modelo de intervenci√≥n y un programa de capacitaci√≥n para mujeres a ser piloteado en estos tres LINCs, habilitando espacios para la co-creaci√≥n e incubaci√≥n de ideas productivas, incluyendo negocios liderados por mujeres, y soluciones sensibles al g√©nero para problemas comunitarios. Adem√°s, con el apoyo del programa conjunto, los municipios est√°n identificando a mujeres empresarias y l√≠deres comunitarias que podr√≠an participar en este programa y se est√°n realizando consultas para comprender mejor sus necesidades y expectativas.</t>
  </si>
  <si>
    <t>E5 Al 2026, las instituciones y la poblaci√≥n en El Salvador est√°n  m√°s preparadas y tienen mayor resiliencia frente a desastres,  gestionan los riesgos de manera efectiva, se adaptan mejor  y mitigan los efectos del cambio clim√°tico.</t>
  </si>
  <si>
    <t>E5P2 Instituciones p√∫blicas nacionales y locales tienen capacidades fortalecidas para desarrollar  e implementar herramientas y mecanismos de coordinaci√≥n local, nacional y regional para  el acceso a informaci√≥n, para la planificaci√≥n y el ordenamiento territorial, la gesti√≥n integral de riesgos, la adaptaci√≥n al cambio clim√°tico, la innovaci√≥n tecnol√≥gica, as√≠ como la toma  de decisiones antes, durante y despu√©s de eventos naturales, con enfoque de g√©nero y de  poblaciones en condici√≥n de vulnerabilidad y para la lucha contra la desinformaci√≥n.</t>
  </si>
  <si>
    <t>Fomento de la Transformaci√≥n Digital Agr√≠cola en los sistemas de extensi√≥n de El Salvador</t>
  </si>
  <si>
    <t>Incrementada la productividad agr√≠cola de productoras y productores de El Salvador.</t>
  </si>
  <si>
    <t>FAO Technical Cooperation Programme</t>
  </si>
  <si>
    <t>El Salvador Centro Nacional de Tecnolog√≠a Agropecuaria y Forestal</t>
  </si>
  <si>
    <t>2.5 By 2020, maintain the genetic diversity of seeds, cultivated plants and farmed and domesticated animals and their related wild species, including through soundly managed and diversified seed and plant banks at the national, regional and international levels, and ensure access to and fair and equitable sharing of benefits arising from the utilization of genetic resources and associated traditional knowledge, as internationally agreed,2.a Increase investment, including through enhanced international cooperation, in rural infrastructure, agricultural research and extension services, technology development and plant and livestock gene banks in order to enhance agricultural productive capacity in developing countries, in particular least developed countries,9.c Significantly increase access to information and communications technology and strive to provide universal and affordable access to the Internet in least developed countries by 2020.</t>
  </si>
  <si>
    <t>2 Zero Hunger, 9 Industry, Innovation and Infrastructure</t>
  </si>
  <si>
    <t>En el marco de la pol√≠tica de g√©nero 2020-2030 para la consecuci√≥n de sus metas, la FAO tiene el mandato del Sistema de las Naciones Unidas de promover los derechos humanos y r la igualdad de g√©nero, incluyendo la eliminaci√≥n de la discriminaci√≥n hacia las mujeres y las ni√±as. La FAO reconoce que la persistencia de la desigualdad entre mujeres y hombres es un gran obst√°culo para la agricultura y el desarrollo rural y que la eliminaci√≥n de estas disparidades es fundamental para la creaci√≥n de sistemas alimentarios sostenibles e inclusivos. El empoderamiento econ√≥mico, pol√≠tico y social de las mujeres ocupa un lugar central en la reducci√≥n de la pobreza, las mujeres se enfrentan a obst√°culos particulares respecto del acceso a los recursos productivos, empleo digno e iguales salarios y protecci√≥n social, as√≠ como a su participaci√≥n en el dise√±o y ejecuci√≥n de pol√≠ticas p√∫blicas. Estudios recientes sugieren que, en aquellos pa√≠ses, donde una mayor√≠a de mujeres cuentan con ingresos propios, las tasas relativas de pobreza tienden a ser menores. Para garantizar la integraci√≥n de las mujeres a la educaci√≥n y extensi√≥n digital se har√°n las siguientes acciones afirmativas. ‚Ä¢	Brindar asistencia para que CENTA integre mayor n√∫mero de mujeres extensionistas hasta alcanzar una proporci√≥n del 30% con relaci√≥n a los hombres en las oficinas de extensi√≥n, facilitando la integraci√≥n de estas en cargos decisorios.  ‚Ä¢	La apertura de mecanismos y modalidades de educaci√≥n virtual, como medida afirmativa dirigida a facilitar la integraci√≥n de mujeres productoras, acceso a fortalecerse con capacitaciones, servicios de extensi√≥n acorde a sus necesidades diferenciadas. ‚Ä¢	Acompa√±ar e integrar a mujeres productoras en la asistencia t√©cnica virtual, desarrollando sus capacidades para el uso de las herramientas y acceso a todos los beneficios que el proyecto ofrezca.</t>
  </si>
  <si>
    <t>Other, Peasants &amp; Rural Workers</t>
  </si>
  <si>
    <t>Desarrollado el Modelo de Asistencia T√©cnica con enfoque de Agricultura Digital.</t>
  </si>
  <si>
    <t>E1 Al 2026, las personas, especialmente aquellas en situaci√≥n  de mayor vulnerabilidad y exclusi√≥n, tienen acceso equitativo  a educaci√≥n, salud, servicios sociales y sistemas de  protecci√≥n social integral, contribuyendo a la reducci√≥n de la  pobreza multidimensional y de las brechas de desigualdad  en todas sus manifestaciones.</t>
  </si>
  <si>
    <t>E1P3 Instituciones que conforman el Sistema Nacional de Salud a nivel nacional y local cuentan con  capacidades aumentadas para fortalecer la integraci√≥n y la gesti√≥n efectiva del Sistema bajo la  rector√≠a del MINSAL; y para aumentar la oferta, cobertura, calidad y uso de tecnolog√≠as en sus  servicios, incluyendo la salud mental y la salud sexual y reproductiva, con especial atenci√≥n a las  mujeres, adolescentes, la rehabilitaci√≥n y salud integral para personas con discapacidad, ni√±as,  poblaci√≥n LGTBIQ+ y pueblos ind√≠genas en condici√≥n de vulnerabilidad.</t>
  </si>
  <si>
    <t>UNFPA. Improving access to non-communicative diseases quality care services through digital innovation</t>
  </si>
  <si>
    <t>Fortalecer capacidades digitales para la atenci√≥n de enfermedades cr√≥nicas no transmisibles asociadas con la garant√≠a de la salud sexual y reproductiva</t>
  </si>
  <si>
    <t>Joint Sustainable Development Goals Fund</t>
  </si>
  <si>
    <t>3.4 By 2030, reduce by one third premature mortality from noncommunicable diseases through prevention and treatment and promote mental health and well-being.,3.7 By 2030, ensure universal access to sexual and reproductive health-care services, including for family planning, information and education, and the integration of reproductive health into national strategies and programmes.</t>
  </si>
  <si>
    <t>Proyecto MERIAN Extensionismo Digital Agricola</t>
  </si>
  <si>
    <t>‚ÄúMERIAN - Fortalecimiento de capacidades de CENTA y ENA para la
investigaci√≥n, extensi√≥n y educaci√≥n digital agr√≠cola‚Äù,</t>
  </si>
  <si>
    <t>European Commission</t>
  </si>
  <si>
    <t>2.a Increase investment, including through enhanced international cooperation, in rural infrastructure, agricultural research and extension services, technology development and plant and livestock gene banks in order to enhance agricultural productive capacity in developing countries, in particular least developed countries,4.4 By 2030, substantially increase the number of youth and adults who have relevant skills, including technical and vocational skills, for employment, decent jobs and entrepreneurship.</t>
  </si>
  <si>
    <t>2 Zero Hunger, 4 Quality Education</t>
  </si>
  <si>
    <t>16 E4P2 Instituciones p√∫blicas, entidades privadas (micro y peque√±a empresa) y organizaciones  comunitarias cuentan con capacidades fortalecidas para el desarrollo de pol√≠ticas, estrategias,  y habilidades t√©cnicas para el desarrollo territorial y el crecimiento econ√≥mico sostenible; el  incremento de la productividad en sectores claves de la econom√≠a; la promoci√≥n y desarrollo de  la econom√≠a asociativa; la econom√≠a circular y la generaci√≥n de inversiones, empresas y empleos  verdes; y el impulso a la innovaci√≥n, investigaci√≥n, desarrollo tecnol√≥gico y transformaci√≥n digital., 6 E1P6 Instituciones p√∫blicas, privadas y organizaciones comunitarias cuentan con capacidades  reforzadas para desarrollar e implementar mecanismos de articulaci√≥n, coordinaci√≥n  interinstitucional y planificaci√≥n territorial para la transformaci√≥n y el fortalecimiento de sistemas agroalimentarios sostenibles que brinden seguridad alimentaria y buena nutrici√≥n con √©nfasis en  las poblaciones en condici√≥n de vulnerabilidad.</t>
  </si>
  <si>
    <t>Minorities, Other, Indigenous Peoples</t>
  </si>
  <si>
    <t>Miguel Alcaine</t>
  </si>
  <si>
    <t>Apoyo al funcionamiento del Consejo Asesor para la Educaci√≥n Digital del MINEDUC Chile:</t>
  </si>
  <si>
    <t>Esta acci√≥n apoyar√° el trabajo del Consejo Asesor para la Educaci√≥n Digital del MINEDUC Chile, la cual tiene como objetivo recoger recomendaciones y definir una hoja de ruta para el desarrollo de la educaci√≥n digital en el sector, junto con identificar las brechas existentes e impulsar una transformaci√≥n digital en las instituciones de educaci√≥n superior.</t>
  </si>
  <si>
    <t>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development.,4.b By 2020, substantially expand globally the number of scholarships available to developing countries, in particular least developed countries, small island developing States and African countries, for enrolment in higher education, including vocational training and information and communications technology, technical, engineering and scientific programmes, in developed countries and other developing countries.</t>
  </si>
  <si>
    <t>Paula Klenner</t>
  </si>
  <si>
    <t xml:space="preserve">KIT Digital para la transformaci√≥n de micro y pequenas empresas en la Rep√∫blica Dominicana </t>
  </si>
  <si>
    <t xml:space="preserve">Implementar la iniciativa de KIT Digital para emprendedores, micro y pequenas empresas, en especial con especial implementaci√≥n con mujeres emprendedoras de la Rep√∫blica Dominicana. Esta iniciativa incluye capacitaci√≥n a capacitadores del Programa Canasta Digital de INDOTEL, y tambi√©n talleres y capacitaci√≥n directa a los beneficiarios. </t>
  </si>
  <si>
    <t>DR Instituto Dominicano de las Telecomunicaciones Rep√∫blica Dominicana, International Telecommunication Union</t>
  </si>
  <si>
    <t>4.4 By 2030, substantially increase the number of youth and adults who have relevant skills, including technical and vocational skills, for employment, decent jobs and entrepreneurship.,5.b Enhance the use of enabling technology, in particular information and communications technology, to promote the empowerment of women.,9.c Significantly increase access to information and communications technology and strive to provide universal and affordable access to the Internet in least developed countries by 2020.</t>
  </si>
  <si>
    <t>4 Quality Education, 5 Gender Equality, 9 Industry, Innovation and Infrastructure</t>
  </si>
  <si>
    <t>Children , Women &amp; Girls, Youth</t>
  </si>
  <si>
    <t>Carlos  Lugo Silva , Miguel Alcaine</t>
  </si>
  <si>
    <t>En 2023 se implement√≥ la iniciativa de Kit para la transformaci√≥n digital de emprendedores, micro y pequenos negocios , especialmente en la Rep√∫blica Dominicana enfocado en mujeres emprendedoras. Se realiz√≥ capacitaci√≥n de m√°s de 25 empresarias de diferentes regiones del pa√≠s, y la capacitaci√≥n de 70 capacitadores de la iniciativa Canasta Digital de INDOTEL. para 2024 se planea seguir capacitando a emprededores, mujeres, j√≥venes y hombres del pais a trav√©s de la plataforma virtual de ITU Academy.</t>
  </si>
  <si>
    <t>Sarch√≠, Atenas, San Ram√≥n, Regi√≥n Central, Costa Rica</t>
  </si>
  <si>
    <t>Subproducto 2.4.2.31. Salud inclusiva a trav√©s de plataformas digitales.</t>
  </si>
  <si>
    <t>Desarrollo e implementaci√≥n de un asistente traductor que permite a las y los adolescentes ind√≠genas de las comunidades Q‚Äôeqch√≠ y Poqomch√≠ tener acceso a servicios de atenci√≥n integral para adolescentes en su propio idioma, incluso en centros o puestos de salud en los que el personal de salud no habla dicho idioma. Esta herramienta responde al eje estrat√©gico 2 del Plan Nacional de Prevenci√≥n de Embarazos en Adolescentes -PLANEA- 2018-2022, el cual busca fortalecer servicios integrales y diferenciados de salud para adolescentes, seg√∫n los est√°ndares de calidad y educaci√≥n integral en sexualidad (EIS) para aumentar el acceso a los servicios de salud integral, sexual y reproductiva y el acceso a anticonceptivos basado en decisiones libres e informadas. 
Componente: Desarrollo de la tecnolog√≠a de traducci√≥n y tambi√©n para envi√≥ de mensajes de texto y llamadas telef√≥nicas para adolescentes.
Traducir un protocolo y flujo de atenci√≥n m√©dica en el idioma originario de las comunidades de la regi√≥n  
Desarrollo de m√°s de 20 mensajes informativos dirigidos a adolescentes para promover la asistencia a los servicios de salud m√°s cercanos a trav√©s de tecnolog√≠as m√≥viles.
Resultado: 1. Tecnolog√≠a desarrollada para que los adolescentes puedan tener acceso a servicios de atenci√≥n integral en su propio idioma.</t>
  </si>
  <si>
    <t>Santa Cruz Verapaz, San Cristobal Verapaz, Alta Verapaz, Guatemala</t>
  </si>
  <si>
    <t>14 Producto Conjunto 2.4.2. Aumento   de las capacidades del sector salud para la implementaci√≥n de pol√≠ticas p√∫blicas e incremento de la capacidad resolutiva de la Red Integral de Servicios de Salud.</t>
  </si>
  <si>
    <t>Youth, Indigenous Peoples</t>
  </si>
  <si>
    <t>¬°No dejar a nadie atr√°s!</t>
  </si>
  <si>
    <t>Las organizaciones no gubernamentales, los movimientos sociales, ambientales y organizaciones de base comunitaria o productiva fortalecen su capacidad de organizaci√≥n y generaci√≥n de propuestas sectoriales para la exigibilidad de los derechos, principalmente de os grupos m√°s excluidos y en condici√≥n de vulnerabilidad.</t>
  </si>
  <si>
    <t>Output 3.1.6 - Desarrollados procesos de innovaci√≥n comunitaria, incluyendo la elaboraci√≥n y puesta en marcha de herramientas novedosas, para reforzar la capacidad de respuesta a nivel local ante situaciones cr√≠ticas o demandas particulares que enfrentan las poblaciones excluidas o en condici√≥n de vulnerabilidad con perspectiva de g√©nero y enfoque basado en Derechos Humanos.</t>
  </si>
  <si>
    <t>3.1.6.11</t>
  </si>
  <si>
    <t>3.1.6.11 - Fortalecimiento de las capacidades de los agricultores familiares y dise√±o de mercados digitales para la comercializaci√≥n de productos en las principales cadenas agropecuarias vinculas con la seguridad alimentaria y nutricional, con √©nfasis en circuitos cortos de comercializaci√≥n para la dinamizaci√≥n de los mercados para mitigar los efectos de la pandemia por COVID-19.</t>
  </si>
  <si>
    <t>En aras de colaborar con las personas que trabajan en agricultura quienes estaban experimentando fuertes repercusiones tras la pandemia, se busca fortalecer la Plataforma de comercializaci√≥n ‚ÄúLa Finca Agropecuaria‚Äù, una plataforma del Programa Integral de Mercado Agropecuario (PIMA) que acerca a los y las productoras con los clientes para la creaci√≥n de alianzas comerciales.</t>
  </si>
  <si>
    <t>Costa Rica Programa Integral de Mercadeo Agropecuario, Programa de Cooperaci√≥n T√©cnica FAO</t>
  </si>
  <si>
    <t>Costa Rica Consejo Nacional de Producci√≥n, Costa Rica Programa Integral de Mercadeo Agropecuario, Costa Rica Secretar√≠a Ejecutiva de Planificaci√≥n Sectorial Agropecuaria</t>
  </si>
  <si>
    <t>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employment.,5.5 Ensure women's full and effective participation and equal opportunities for leadership at all levels of decision-making in political, economic and public life,8.3 Promote development-oriented policies that support productive activities, decent job creation, entrepreneurship, creativity and innovation, and encourage the formalization and growth of micro-, small- and medium-sized enterprises, including through access to financial services.,10.2 By 2030, empower and promote the social, economic and political inclusion of all, irrespective of age, sex, disability, race, ethnicity, origin, religion or economic or other status.</t>
  </si>
  <si>
    <t>1 No Poverty, 2 Zero Hunger, 5 Gender Equality, 8 Decent Jobs and Economic Growth, 10 Reduced Inequalities</t>
  </si>
  <si>
    <t>Para el 2021 se ajust√≥ la versi√≥n final del documento ‚ÄúPerspectivas comercio electr√≥nico de productos agropecuarios‚Äù, cuya elaboraci√≥n inici√≥ en el 2020. El documento fue revisado por el equipo de la Secretar√≠a de Planificaci√≥n Sectorial Agropecuaria (SEPSA) del MAG, y se tom√≥ la decisi√≥n de centrar el apoyo de la FAO en el fortalecimiento de la Plataforma de comercializaci√≥n ‚ÄúLa Finca Agropecuaria‚Äù, una plataforma del Programa Integral de Mercado Agropecuario (PIMA) que acerca a los productores con los clientes para la creaci√≥n de alianzas comerciales. Sin embargo, debido a varios cambios internos en la direcci√≥n de Sepsa, los ajustes a la plataforma se retrasaron, por lo que este resultado fue reprogramado para el 2022. A√∫n as√≠, en el 2021 se avanz√≥ en la realizaci√≥n de un an√°lisis situacional de ‚ÄúLa Finca Agropecuaria‚Äù (para uso interno del MAG), y en la elaboraci√≥n de un plan de trabajo para su fortalecimiento, elaborado por SEPSA/MAG, PIMA y el Consejo Nacional de Producci√≥n (CNP), con apoyo de la FAO. Con base en esto se public√≥ a finales del 2021 una licitaci√≥n.</t>
  </si>
  <si>
    <t>Se hizo un an√°lisis de la funcionalidad de la plataforma "La finca" y otros medios de comercializaci√≥n digital. Con base en ello, y con participaci√≥n de PIMA, CNP y SEPSA se gener√≥ una propuesta para contribuir con la comercializaci√≥n de productos agropecuarios, la cual qued√≥ presentada a la anterior administraci√≥n Alvarado Quesada. Con el ingreso de las nuevas autoridades se retom√≥ el tema, pero el se√±or ministro V√≠ctor Carvajal indic√≥ que no era de su inter√©s darle continuidad al tema.</t>
  </si>
  <si>
    <t>Digital Transformation Centre Initiative</t>
  </si>
  <si>
    <t>Implementaci√≥n del  Centros de Transformaci√≥n Digital  en la Rep√∫blica Dominicana en alianza con los Centros Tecnol√≥gicos Comunitarios CTC, como una iniciativa de capacitaci√≥n y entrenamiento en tecnolog√≠as de informaci√≥n  y comunicaciones</t>
  </si>
  <si>
    <t>Centros Tecnol√≥gicos Comunitarios, International Telecommunication Union</t>
  </si>
  <si>
    <t>4.4 By 2030, substantially increase the number of youth and adults who have relevant skills, including technical and vocational skills, for employment, decent jobs and entrepreneurship.,9.c Significantly increase access to information and communications technology and strive to provide universal and affordable access to the Internet in least developed countries by 2020.</t>
  </si>
  <si>
    <t>4 Quality Education, 9 Industry, Innovation and Infrastructure</t>
  </si>
  <si>
    <t>Children , Other, Women &amp; Girls, Youth</t>
  </si>
  <si>
    <t xml:space="preserve">Miguel Alcaine, Carlos  Lugo Silva </t>
  </si>
  <si>
    <t xml:space="preserve">En 2023 se plane√≥ la capacitaci√≥n de nuevos capacitadores del CTC la cual se realizar√° el primer semestre de 2024. </t>
  </si>
  <si>
    <t xml:space="preserve">En 2024 se implement√≥ el plan de capacitaci√≥n  del Digital Transformation Centre DTC, resaltando que fueron capacitadas mas de 40 reclusas de la carcel de mujeres, desarrollando sus habilidades digitales a trav√©s de la plataforma de la UIT (ITU Academy). </t>
  </si>
  <si>
    <t>Transparencia, rendici√≥n de cuentas y anticorrupci√≥n</t>
  </si>
  <si>
    <t>2.3.1-</t>
  </si>
  <si>
    <t>2.3.1-Reforzados mecanismos del Estado para la transparencia y rendici√≥n de cuentas, a trav√©s de un marco normativo fortalecido e infraestructura digital modernizada que asegure el acceso y aprovechamiento de las tecnologias digitales y la interoperatibilidad de datos, para fomentar la gesti√≥n p√∫blica innovadora as√≠ como las capacidades de seguimiento y la formulaci√≥n de pol√≠ticas participativas, g√©nero transformadoras y adaptadas a los ODS.</t>
  </si>
  <si>
    <t>SDG Fund Transformaci√≥n Digital/Localizaci√≥n (3): Elaborado un estudio que caracteriza los Flujos Financieros Il√≠citos (FFI) asociados a las actividades de la delincuencia organizada transnacional en Costa Rica. Este estudio proporciona una visi√≥n estrat√©gica de los FFI basada en los datos estad√≠sticos disponibles derivados del mercado ilegal de drogas y otras actividades il√≠citas, utilizando la metodolog√≠a desarrollada por UNODC y probando herramientas estad√≠sticas en Costa Rica, e incluyendo un an√°lisis sobre c√≥mo esas actividades afectan de manera diferenciada a las mujeres y a las poblaciones vulnerables.</t>
  </si>
  <si>
    <t>Corresponde al OUTPUT 1 del OUTCOME 2 del Programa Conjunto: -Accelerating SDG Localization through digital transformation. Fostering inclusive innovation to solve local challenges in Costa Rica-  (OUTCOME 2: Country's capacity will be strengthened to collect information and analyze data to enable informed decision-making about actions needed to combat transnational criminal networks.)</t>
  </si>
  <si>
    <t>16.4 By 2030, significantly reduce illicit financial and arms flows, strengthen the recovery and return of stolen assets and combat all forms of organized crime.</t>
  </si>
  <si>
    <t>Una prosperidad compartida</t>
  </si>
  <si>
    <t>Econom√≠a inclusiva</t>
  </si>
  <si>
    <t>3.2.4-</t>
  </si>
  <si>
    <t xml:space="preserve">3.2.4-Capacidades aumentadas para el cierre de brecha digital y de g√©nero que promueva la empleabilidad y que facilien su inclusi√≥n en el mercado laboral con √©nfasis en mujeres y poblaciones en condici√≥n de vulnerabilidad con enfoque territorial. </t>
  </si>
  <si>
    <t>3.2.4.1</t>
  </si>
  <si>
    <t>Fortalecimiento de las capacidades de los programas sociales, el sector privado y otros actores para apoyar a las mujeres emprendedoras y promover el empoderamiento econ√≥mico, la inclusi√≥n financiera y digital de las mujeres, incluyendo el fortalecimiento de la plataforma de comercio electr√≥nico Hecho por Mujeres</t>
  </si>
  <si>
    <t>Acciones de promoci√≥n de la inclusi√≥n financiera y digital de las mujeres emprendededoras y empresarias y fortalecimiento de capacidades de programas de fomento de la empresariedad de mujeres, en especial FIDEIMAS para gestionar y promover la plataforma de comercio electr√≥nico Hecho por Mujeres.</t>
  </si>
  <si>
    <t>Costa Rica Fondo Fiduciario del IMAS, Costa Rica Instituto Mixto de Ayuda Social</t>
  </si>
  <si>
    <t>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microfinance.,5.5 Ensure women's full and effective participation and equal opportunities for leadership at all levels of decision-making in political, economic and public life,5.b Enhance the use of enabling technology, in particular information and communications technology, to promote the empowerment of women.,8.3 Promote development-oriented policies that support productive activities, decent job creation, entrepreneurship, creativity and innovation, and encourage the formalization and growth of micro-, small- and medium-sized enterprises, including through access to financial services.</t>
  </si>
  <si>
    <t>Busca promover el empoderamiento econ√≥mico de las mujeres</t>
  </si>
  <si>
    <t>Busca aumentar el empoderamiento econ√≥mico de las mujeres y contribuir al cumplimiento de sus derechos</t>
  </si>
  <si>
    <t xml:space="preserve">Actualmente 83 emprendedoras venden sus productos en la plataforma de comercio electr√≥nico Hecho por Mujeres. El sitio web contribuye a sus posibilidades de generar ingresos para promover su autonom√≠a econ√≥mica, no s√≥lo a trav√©s de la venta directa, sino tambi√©n funcionando como plataforma de promoci√≥n de sus productos, tanto para las ventas f√≠sicas (ferias) como a trav√©s de las redes sociales (Facebook, Instagram y WhatsApp). Acumulativamente, desde el lanzamiento de Hecho por Mujeres, se han realizado 109 ventas a trav√©s de la plataforma por un importe total de ventas de aproximadamente 3.500 USD. En cuanto a las ventas presenciales para fortalecer la inclusi√≥n financiera, ONU Mujeres apoy√≥ a FIDEIMAS, en coordinaci√≥n con el Banco Nacional de Costa Rica, Sistema Banca para el Desarrollo, IMAS y la Municipalidad de San Jos√© en la organizaci√≥n de la Feria Navide√±a IMAS-FIDEIMAS. Por segundo a√±o consecutivo despu√©s de la pandemia, esta feria brinda la oportunidad de contar con un espacio de comercializaci√≥n para las empresarias y sus familias, donde pueden exhibir sus productos artesanales e invitar a los visitantes a adquirir regalos navide√±os con prop√≥sito. Durante los d√≠as 13, 14 y 15 de diciembre, 135 empresarias apoyadas por FIDEIMAS, muchas de ellas vendedoras activas en la plataforma Hecho por Mujeres, ofrecieron productos nacionales en el Parque Central de San Jos√©, logrando un aproximado de US$32.000 en ventas totales.En 2023, 319 empresarias fortalecieron sus capacidades a trav√©s del ciclo virtual de 16 capacitaciones y webinars, dirigidos a mujeres empresarias en el marco del Programa Nacional Hecho por Mujeres con el objetivo de promover su inclusi√≥n financiera y digital. Adem√°s, se organizaron una serie de sesiones de formaci√≥n y webinars sobre temas relacionados con el empoderamiento econ√≥mico de las mujeres. Estos incluyeron: 3 webinars sobre Interrupci√≥n de sesgos inconscientes en entornos laborales y promoci√≥n de liderazgo inclusivo para la igualdad de g√©nero, dirigidos a empresas firmantes de los Principios de Empoderamiento de las Mujeres (WEPs por sus siglas en ingl√©s) en Costa Rica, 1 capacitaci√≥n sobre compras sensibles al g√©nero para personal de Naciones Unidas en Costa Rica y 2 webinars sobre inclusi√≥n financiera, uno para operadores de instituciones financieras y otro para mujeres emprendedoras y empresarias. En los seminarios web participaron 405 personas, en su mayor√≠a mujeres. </t>
  </si>
  <si>
    <t>Con el objetivo de promover m√°s oportunidades de generaci√≥n de ingresos para las mujeres en Costa Rica, ONU Mujeres ha continuado apoyando la sostenibilidad de la plataforma de comercio electr√≥nico Hecho por Mujeres. Como parte de la implementaci√≥n de una estrategia de sostenibilidad, ONU Mujeres seleccion√≥ a la Fundaci√≥n para la Sostenibilidad y la Equidad (ALIARSE) como socio para implementar acciones de fortalecimiento de la plataforma, incluyendo una estrategia de mercado y la b√∫squeda de m√°s empresarias y un proceso de capacitaci√≥n para generar capacidades para utilizar la plataforma y vender en l√≠nea, que se llevar√° a cabo durante el primer trimestre de 2025.FIDEIMAS, un programa clave para la inclusi√≥n financiera de mujeres empresarias en situaci√≥n de pobreza en Costa Rica, ha fortalecido sus capacidades para brindar servicios de apoyo a la generaci√≥n de ingresos y medios de vida sostenibles de mujeres empresarias como resultado de la b√∫squeda de un socio que asuma la gesti√≥n de la plataforma de comercio electr√≥nico Hecho por Mujeres, el apoyo brindado por ONU Mujeres a la Feria Navide√±a anual, y el apoyo t√©cnico para incluir la perspectiva de g√©nero en los procesos institucionales, incluyendo su propuesta de valor, el sistema de monitoreo y evaluaci√≥n y el an√°lisis del alcance de sus servicios y las barreras de acceso. ONU Mujeres est√° apoyando la transici√≥n de la plataforma de comercio electr√≥nico Hecho por Mujeres entre FIDEIMAS y ALIARSE a trav√©s de la promoci√≥n de la comunicaci√≥n y coordinaci√≥n de esfuerzos, as√≠ como apoyando t√©cnicamente a ALIARSE en su nuevo rol. Asimismo, ONU Mujeres apoy√≥ la organizaci√≥n de la Feria Navide√±a anual organizada por IMAS/FIDEIMAS en diciembre, en la que 127 negocios de mujeres y familias en situaci√≥n de pobreza (119 liderados por mujeres) pudieron vender sus productos directamente a los consumidores (las ventas reportadas superaron los US$20.000) y posicionar sus negocios. Adem√°s, ONU Mujeres, en colaboraci√≥n con el PNUD, apoy√≥ al Ministerio de Ciencia, Tecnolog√≠a y Telecomunicaciones (MICITT) en la revisi√≥n t√©cnica de la Estrategia Nacional de Inteligencia Artificial para fortalecer la incorporaci√≥n de una perspectiva de g√©nero y aportar ideas sobre acciones que podr√≠an implementarse para cerrar las brechas de g√©nero relacionadas con la IA.</t>
  </si>
  <si>
    <t>3.2.5 UNDP</t>
  </si>
  <si>
    <t>Fortalecimiento de unidades econ√≥micas para promover su digitalizaci√≥n e innovaci√≥n</t>
  </si>
  <si>
    <t>Los micro y peque√±os negocios del Ecuador reducen la brecha digital adapt√°ndose a la nueva realidad y mejorando su competitividad favoreci√©ndose de un ecosistema de apoyo p√∫blico y privado.</t>
  </si>
  <si>
    <t>Agencia Metropolitana de Promoci√≥n Econ√≥mica de Quito, Banco Solidario S.A., Empresa P√∫blica Municipal para la Gesti√≥n de la Innovaci√≥n y la Competitividad de Guayaquil, United Nations Development Programme</t>
  </si>
  <si>
    <t>Agencia Metropolitana de Promoci√≥n Econ√≥mica de Quito, Empresa P√∫blica Municipal para la Gesti√≥n de la Innovaci√≥n y la Competitividad de Guayaquil</t>
  </si>
  <si>
    <t>Sucumbios, Pichincha, Imbabura, Guayas, Ecuador</t>
  </si>
  <si>
    <t xml:space="preserve"> la igualdad de g√©nero no es el principal objetivo del producto esperado, pero s√≠ promueve la igualdad de g√©nero es forma significativa y congruente.</t>
  </si>
  <si>
    <t>No se tienen en cuenta las cuestiones relacionadas con la paz, los conflictos o la violencia y no se esperan resultados en relaci√≥n con el mantenimiento de la paz, la consolidaci√≥n de la paz, el tratamiento de las causas profundas o los motores de los conflictos, la mejora de la confianza entre los grupos o la confianza en el gobierno.</t>
  </si>
  <si>
    <t>Youth, Minorities, Women &amp; Girls</t>
  </si>
  <si>
    <t>Se ha brindado acompa√±amiento a 825 MIPYMES, ubicadas en Quito y Guayaquil, para promover su transformaci√≥n digital, el 53% de los negocios participantes son liderados por mujeres.</t>
  </si>
  <si>
    <t>Finalizaci√≥n de asistencia t√©cnica a 511 micronegocios del Distrito Metropolitano de Quito de los cuales el 53% son liderados por mujeres</t>
  </si>
  <si>
    <t>se realiz√≥ la devoluci√≥n de Fondos a CONQUITO</t>
  </si>
  <si>
    <t>Brazil</t>
  </si>
  <si>
    <t>4. Governan√ßa e Capacidades Institucionais</t>
  </si>
  <si>
    <t>4.1 Em 2027, o Brasil ter√° fortalecido, no marco do estado democr√°tico de direito, sua governan√ßa, legisla√ß√£o, capacidades e articula√ß√£o institucionais com amplia√ß√£o da participa√ß√£o popular para elaborar e executar pol√≠ticas p√∫blicas baseadas em evid√™ncias, em direitos humanos e igualdade de gera√ß√£o, g√™nero, ra√ßa e etnia, com vistas √† preven√ß√£o e ao enfrentamento √† corrup√ß√£o, ao crime e √†s m√∫ltiplas formas de viol√™ncia, e orientadas √†s especificidades do territ√≥rio e √† transpar√™ncia, com inova√ß√£o, coopera√ß√£o nacional e internacional, e ampla participa√ß√£o da sociedade.</t>
  </si>
  <si>
    <t>4.1.2 Institui√ß√µes p√∫blicas e da sociedade civil com capacidades fortalecidas para ampliar o direito √† participa√ß√£o, ao controle social e ao di√°logo social, contemplando mulheres, crian√ßas e adolescentes, e grupos e pessoas em situa√ß√£o de vulnerabilidade, no que concerne √† governan√ßa inclusiva, planejamento, or√ßamento e presta√ß√£o de servi√ßos, com foco na intersetorialidade das pol√≠ticas p√∫blicas.</t>
  </si>
  <si>
    <t>UNESCO 914BRZ5020 Rights in the digital environment protected and promoted through the promotion of access to information, and prevention of misinformation</t>
  </si>
  <si>
    <t>The Project aims to contribute to the protection and promotion of rights in the digital environment, based on strategies aimed at expanding media education, promoting freedom of expression and combating misinformation and hate speech, strengthening and sustainability of interest journalism public and the promotion of diversity and pluralism of voices on networks.</t>
  </si>
  <si>
    <t>Brazilian Ministry of Culture</t>
  </si>
  <si>
    <t>16.10 Ensure public access to information and protect fundamental freedoms, in accordance with national legislation and international agreements.</t>
  </si>
  <si>
    <t>Policy Advice and Thought Leadership, Data Collection and Analysis, Capacity Development/Technical Assistance</t>
  </si>
  <si>
    <t>The sub-output has limited consideration for Gender Equality and Women's Empowerment (GEWE). Although there might be planned activities targeting women in light of persistent gender inequalities, the contribution to GEWE is minor compared to the overall outcomes. Sex-disaggregated indicators are available for some activities, and the project adopts a gender-sensitive approach during its implementation phase, including the hiring of staff, consultants, and participants in activities where applicable.</t>
  </si>
  <si>
    <t>Rodrigo Araujo</t>
  </si>
  <si>
    <t xml:space="preserve"> The project was signed in October 2023, and hence no much progress can be reported at this stage, although the team is already preparing the first terms of reference for the project.</t>
  </si>
  <si>
    <t>In 2024, institutional capacities were strengthened to increase and protect rights in the the digital environment through media education, promotion of freedom of expression, combating of misinformation and hate speech, and protection of journalists, with the support of UNESCO. Technical assistance was provided to support the Ministry of Culture leading the work of the "Information Integrity" Thematic Center in the Digital Economy Working Group of the G20's Sherpa Trai, including the development of the side-event "Information Integrity and Trust in the Digital Environment". A guideline to improve the conscious use of screens and digital devices amongst children and adolescents was developed, as well as handbook to combat disinformation about public policies, based on the work of the Committee to Combat Disinformation about the National Immunization Program and Public Health Policies. The development of national media education guidelines and recommendations for the second version of the Brazilian MIL Strategy was also supported.</t>
  </si>
  <si>
    <t>3.3 Capacidades de las unidades econ√≥micas fortalecidas para promover su  acceso equitativo e inclusivo a los recursos productivos y a los mercados,  la formalizaci√≥n empresarial y el incremento de la productividad, en  un contexto de adaptaci√≥n, escalamiento, resiliencia y transformaci√≥n  ambientalmente sostenible.</t>
  </si>
  <si>
    <t>3.3.14 UNHCR</t>
  </si>
  <si>
    <t>ACNUR brinda asistencia a personas vulnerables para establecer negocios y promover empleo accesible, al mismo tiempo que contribuye a mercados inclusivos y digitales y adopta pr√°cticas comerciales seguras.(3.2.3)</t>
  </si>
  <si>
    <t>Brindar asistencia a personas vulnerables que trabajan con ACNUR para establecer negocios y promover el empleo accesible.</t>
  </si>
  <si>
    <t>European Commission Directorate-General for International Partnerships, Government of Canada, Government of Germany, Government of Italy, Government of Japan, Inmigration, Refugees and Citizenship Canada, Korea International Cooperation  Agency, Spanish Agency for International Development Cooperation, Swedish Postcode Foundation, The US Government Department of State's Bureau of Population, Refugees and Migration, UNHCR Global Resources, United Nations Educational, Scientific and Cultural Organisation</t>
  </si>
  <si>
    <t>Avsi Foundation, Corporaci√≥n de Desarrollo de Ambato y Tungurahua, Corporaci√≥n de Promoci√≥n de Exportaciones e Inversiones del Ecuador, Fundaci√≥n CRISFE, Fundaci√≥n de las Am√©ricas, Hebrew Immigrant Aid Society</t>
  </si>
  <si>
    <t>Santo Domingo de los Tsachilas, Esmeraldas, Tungurahua, Sucumbios, Pichincha, Carchi, Manabi, Imbabura, Guayas, El Oro, Azuay, Ecuador</t>
  </si>
  <si>
    <t xml:space="preserve">Durante 2022, un total de 13.198 personas bajo el mandato de ACNUR fueron atendidas.  Junto con socios implementadores (FUDELA, AVSI, HIAS), 6.219 personas refugiadas y de comunidad de acogida recibieron servicios para fortalecimiento del emprendimiento, se entregaron 287 capitales semilla y 295 personas recibieron insumos productivos. Alrededor de 30 emprendimientos de personas refugiadas pasaron por un proceso de formalizaci√≥n que incluy√≥ registro de marca, obtenci√≥n de notificaci√≥n sanitaria, permisos de funcionamiento, mejoramiento t√©cnicas de manufactura y son parte de la iniciativa Compra con Prop√≥sito, proponiendo espacios seguros de comercializaci√≥n en mercados locales y nacionales, a trav√©s de la implementaci√≥n de perchas o exhibidores inclusivos. Adem√°s, 2.017 personas refugiadas y migrantes recibieron orientaci√≥n laboral y 906 fueron referidas a vacantes laborales.  Junto a CORPEI y CRISFE se organizaron cuatro ferias de empleo llegando a 2.089 personas e involucrando a 106 empresas. </t>
  </si>
  <si>
    <t>5400 personas refugiadas y de comunidad de acogida han recibido capacitaci√≥n empresarial y se han entregado m√°s de 160 capitales financieros. Se han realizado 1.545 vinculaciones a mercados, entre ferias locales, enlaces comerciales y espacios de comercializaci√≥n formales e informales. Compra con prop√≥sito: 118 emprendedores/productores incorporados por el comit√© de la oferta, 17 puntos de venta aliadosEvento +Pymes para el Mundo edici√≥n Compra con Prop√≥sito con participaci√≥n de 23 emprendedores y 15 tiendas para establecer enlaces comerciales, en alianza con el Ministerio de Producci√≥n.</t>
  </si>
  <si>
    <t>Prioridad estrat√©gica 3 - Medio ambiente y gesti√≥n de riesgo de desastres</t>
  </si>
  <si>
    <t>Outcome 3.1 - Instituciones, sectores productivos y de servicios, gobiernos territoriales y comunidades mejoran la protecci√≥n y uso racional de los recursos naturales y de los ecosistemas, la resiliencia al cambio clim√°tico y la gesti√≥n integral de reducci√≥n de riesgos de desastre.</t>
  </si>
  <si>
    <t>Output 3.1.3 - Fortalecidas las capacidades de actores clave para la gesti√≥n integral de reducci√≥n de riesgos de desastre: en la prevenci√≥n, preparativo, respuesta y recuperaci√≥n.</t>
  </si>
  <si>
    <t>3.3.15.</t>
  </si>
  <si>
    <t>3.3.15. Apoyar la revitalizaci√≥n y fomentar la resiliencia de cadenas productivas del sector agroalimentario (incluida la tranformaci√≥n digital para mejorar la eficiencia del sector), clave para la recuperaci√≥n temprana en el contexto post COVID-19.</t>
  </si>
  <si>
    <t>Sub-output interagencial: 3.3.4 Impulsar acciones de respuesta y recuperaci√≥n inmediata para revitalizar el sector agroalimentario en el contexto COVID-19 (dise√±o de un SAT de riesgos para la salud p√∫blica con enfoque a UNA SALUD; fortalecimiento de la vigilancia epidemiol√≥gica multidisciplinaria e intersectorial; fortalecimiento de capacidades productivas; uso de soluciones digitales).</t>
  </si>
  <si>
    <t>Government of Russia, United Nations Development Programme</t>
  </si>
  <si>
    <t>Cuba. Gobierno Provincial de Guant√°namo, Cuba. Grupo Empresarial Ganadero</t>
  </si>
  <si>
    <t>1.5 By 2030, build the resilience of the poor and those in vulnerable situations and reduce their exposure and vulnerability to climate-related extreme events and other economic, social and environmental shocks and disasters.,2.3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quality.,11.1 By 2030, ensure access for all to adequate, safe and affordable housing and basic services and upgrade slums.,13.1 Strengthen resilience and adaptive capacity to climate-related hazards and natural disasters in all countries.</t>
  </si>
  <si>
    <t>1 No Poverty, 2 Zero Hunger, 11 Sustainable Cities and Communities, 13 Climate Action</t>
  </si>
  <si>
    <t>Guant√°namo, Cuba, Niceto P√©rez, Guant√°namo</t>
  </si>
  <si>
    <t>Beneficiados m√°s de 250 actores clave de la cadena de producci√≥n ganadera de Guant√°namo (de ellos 150 productores, y 45 mujeres) con la entrega de m√≥dulos para la cr√≠a de ganado menor, herramientas de labranza, m√°quinas forrajeras y la transferencia de una caja de soluciones digitales. Este apoyo ha propiciado un mejor manejo productivo de las fincas familiares, una mejor gesti√≥n econ√≥mica-financiera y procesamiento de datos para la toma de decisiones que contribuya a satisfacer la demanda local de alimentos.M√°s de 250 personas, de ellos 200 j√≥venes y 80 mujeres acceden a empleos a partir de la ampliaci√≥n de capacidades productivas en las fincas familiares beneficiadas.Todo ello ha propiciado la generaci√≥n de medios de vida de actores clave para la recuperaci√≥n socioecon√≥mica tras la COVID-19</t>
  </si>
  <si>
    <t>Panama</t>
  </si>
  <si>
    <t>UNSDCF PANAMA 2021-2025: MARCO DE COOPERACION DE LAS NACIONES UNIDAS PARA EL DESARROLLO SOSTENIBLE</t>
  </si>
  <si>
    <t>√Årea de Cambio 3. Cambio clim√°tico, gesti√≥n integral ambiental y Reducci√≥n de riesgos de desastres</t>
  </si>
  <si>
    <t>3.3 Al 2025, Panam√° es resiliente y cuenta con pol√≠ticas p√∫blicas implementadas para la adaptaci√≥n y mitigaci√≥n del cambio clim√°tico, la neutralidad de la degradaci√≥n de la tierra, la protecci√≥n de la biodiversidad, la gesti√≥n ambiental integrada y la reducci√≥n de riesgo de desastres y crisis sanitarias, con enfoque territorial, intercultural, de derechos humanos, de g√©nero, y curso de vida.</t>
  </si>
  <si>
    <t>Producto 3.4 Las instituciones p√∫blicas y privadas, con apoyo de la Cooperaci√≥n, toman decisiones, planifican, implementan acciones, monitorean, reportan y verifican de forma informada gracias a la generaci√≥n y uso de datos y estad√≠sticas ambientales, clim√°ticas, informaci√≥n agroambiental, y de riesgo de desastres. Con particular atenci√≥n al cumplimiento de los compromisos internacionales sobre cambio clim√°tico, biodiversidad, reducci√≥n del riesgo y las conexiones entre ambiente, pobreza, y desarrollo sostenible.</t>
  </si>
  <si>
    <t>3.4.1.1 FAO</t>
  </si>
  <si>
    <t>Las instituciones p√∫blicas y privadas toman decisiones, planifican, implementan acciones, monitorean, reportan y verifican de forma informada gracias a la generaci√≥n, digitalizaci√≥n y uso de datos y estad√≠sticas ambientales, clim√°ticas y agroambientales, as√≠ como de riesgos de desastres</t>
  </si>
  <si>
    <t>Las instituciones p√∫blicas y privadas toman decisiones, planifican, implementan acciones, monitorean, reportan y verifican de forma informada gracias a la generaci√≥n, digitalizaci√≥n y uso de datos y estad√≠sticas ambientales, clim√°ticas y agroambientales, as√≠ como de riesgos de desastres relacionados con amenazas posibles, conocidas y nuevas para la agricultura, la alimentaci√≥n y la nutrici√≥n; con particular atenci√≥n al cumplimiento de los compromisos internacionales sobre cambio clim√°tico, biodiversidad, desertificaci√≥n, reducci√≥n del riesgo y las conexiones entre ambiente, pobreza, y desarrollo sostenible.</t>
  </si>
  <si>
    <t xml:space="preserve">Food and Agriculture Organization of the United Nations, Instituto Nacional de Estad√≠sticas y Censos </t>
  </si>
  <si>
    <t>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quality.,5.b Enhance the use of enabling technology, in particular information and communications technology, to promote the empowerment of women.,17.8 Fully operationalize the technology bank and science, technology and innovation capacity-building mechanism for least developed countries by 2017 and enhance the use of enabling technology, in particular information and communications technology.</t>
  </si>
  <si>
    <t>2 Zero Hunger, 5 Gender Equality, 17 Partnerships for the Goals</t>
  </si>
  <si>
    <t>Karol D√≠az</t>
  </si>
  <si>
    <t>Para el 2023 se acord√≥ junto al INEC la actualizaci√≥n de las HBAP 2019-20 y 2020-21, y se plante√≥ la importancia de utilizar la nueva metodolog√≠a de FAO en HBA de Panam√°. Luego del Diagn√≥stico preliminar de las 1000 aldeas digitales, se concret√≥ el inicio de un Proyecto Piloto para Panam√° con el apoyo de la CSST, China - CELAC - FAO. Se firm√≥ una CdA para la construcci√≥n de capacidades digitales en 4 asociaciones ind√≠genas de la comarca Ng√§be Bugl√©, a trav√©s de talleres pr√°cticos de programas como Word, Excel, redes sociales como Instagram y buscadores como Google. Tambi√©n se gestion√≥ la compra de equipos tecnol√≥gicos para complementar el aprendizaje, entres √©stos: laptops, tablets, antena starlinkg, otros. Como contra parte gubernamental el IDIAP ha estado acompa√±ando las misiones en sitio y para la sostenibilidad de √©ste se contar√≠a con el Proyecto de Innovaci√≥n Agropecuaria Sostenible e Incluyente (PIASI) ya aprobado y a la espera de asignaci√≥n de fondos para implementarlo.</t>
  </si>
  <si>
    <t>Los t√©cnicos del INEC recibieron capacitaci√≥n sobre la nueva metodolog√≠a de la FAO y la herramienta de pa√≠s Shiny para la compilaci√≥n de Cuentas de Suministro y Utilizaci√≥n/Hojas de Balance de Alimentos (SUAs/FBS) nacionales. As√≠ mismo la FAO le brind√≥ asistencia t√©cnica al INEC para la actualizaci√≥n de la plantilla del VIII Censo Agropecuario realizado en agosto 2024.</t>
  </si>
  <si>
    <t>SUR - Countries pilot for EMIS Maturity Assessment; technical assistance for implementation of EMIS and digital solutions</t>
  </si>
  <si>
    <t xml:space="preserve">Education Management Information System
</t>
  </si>
  <si>
    <t>UNESCO Institute for Statistics</t>
  </si>
  <si>
    <t>4.1 By 2030, ensure that all girls and boys complete free, equitable and quality primary and secondary education leading to relevant and effective learning outcomes.,17.6 Enhance North-South, South-South and triangular regional and international cooperation on and access to science, technology and innovation and enhance knowledge sharing on mutually agreed terms, including through improved coordination among existing mechanisms, in particular at the United Nations level, and through a global technology facilitation mechanism.,17.9 Enhance international support for implementing effective and targeted capacity-building in developing countries to support national plans to implement all the sustainable development goals, including through North-South, South-South and triangular cooperation.</t>
  </si>
  <si>
    <t>4 Quality Education, 17 Partnerships for the Goals</t>
  </si>
  <si>
    <t>Policy Advice and Thought Leadership, Capacity Development/Technical Assistance, Convening/Partnerships/Knowledge Sharing</t>
  </si>
  <si>
    <t>People:  An inclusive and equitable society with full rights for all</t>
  </si>
  <si>
    <t>Outcome 1: Strengthened social development throughout the country, with poverty reduction through access to quality public goods and services, particularly in the areas of education, health, welfare, food and nutritional security and decent work, equitably and with emphasis on gender, racial, ethnic and generational equality</t>
  </si>
  <si>
    <t>1.1 Public policies and institutional capacities strengthened in the areas of education, health, social assistance, food security and nutrition and decent work in order to address the needs of the most vulnerable groups and promote gender, race, ethnicity throughout the life course</t>
  </si>
  <si>
    <t>UNESCO 914BRZ1054 Implementation of innovative technologies for preventive education and digital communication in health for STI/HIV/AIDS prevention in the city of S√£o Paulo</t>
  </si>
  <si>
    <t>The purpose of this Project is to access strategic partnerships to access populations that are more vulnerable to HIV through new prevention technologies. The project hopes to reduce discrimination, especially to transgender people, people living with HIV / AIDS and Men who have sex with men. Treatment education actions to reduce virus transmission will be intensified with the most vulnerable populations.</t>
  </si>
  <si>
    <t>#BR Municipal Government of S√£o Paulo</t>
  </si>
  <si>
    <t>3.3 By 2030, end the epidemics of AIDS, tuberculosis, malaria and neglected tropical diseases and combat hepatitis, water-borne diseases and other communicable diseases.,3.7 By 2030, ensure universal access to sexual and reproductive health-care services, including for family planning, information and education, and the integration of reproductive health into national strategies and programmes.,4.7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development.,4.a Build and upgrade education facilities that are child, disability and gender sensitive and provide safe, non-violent, inclusive and effective learning environments for all.,5.6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conferences.,16.a Strengthen relevant national institutions, including through international cooperation, for building capacity at all levels, in particular in developing countries, to prevent violence and combat terrorism and crime.</t>
  </si>
  <si>
    <t>3 Good Health and Well-being, 4 Quality Education, 5 Gender Equality, 16 Peace and Justice - Strong Institutions</t>
  </si>
  <si>
    <t>S√£o Paulo, Brazil</t>
  </si>
  <si>
    <t>Convening/Partnerships/Knowledge Sharing</t>
  </si>
  <si>
    <t>Adriel Amaral</t>
  </si>
  <si>
    <t>UNESCO has been supporting the city of S√£o Paulo in HIV prevention since 2002. This year the S√£o Paulo City Hall received certification of elimination of vertical transmission of HIV.
The Project focused on the prevention and well-being of people living with HIV and AIDS. The Project has been working on HIV prevention with the most vulnerable populations: young people, men who have sex with men, transvestites, female sex workers, women, drug users, people living with HIV. This achievement is the result of continued action public policies that have been maintained and expanded, in addition to working together with committed professionals and institutions.
These integrated actions make it possible to adequately perform prenatal care, which is the main factor preventing vertical transmission by allowing early tests and immediate treatment initiation. The availability of HIV testing, monitoring of these pregnant women, and the training of professionals for continuous care are among the municipalities' actions, with UNESCO's technical support over the years.
The activities of this Project are always focused on gender equality and gender mainstream. The Project always seeks to guarantee access to condoms. However, other alternatives to HIV prevention strategies, such as combined prevention, focus on the most vulnerable populations, are always considered. Involvement with organized civil society is still a fundamental axis of project actions. New technologies are ever designed to access these populations and foster access to treatment and prevention, such as App to youth.
The project activities are directly linked to the expected outcomes of the 40 C/5 and SDG 3, 4, 5, and 10. Besides, it ensures that evidence-based strategies are driving axes linked to Human rights.</t>
  </si>
  <si>
    <t>UNESCO has supported the city of S√£o Paulo in HIV prevention for a long time. This year the S√£o Paulo City Hall received certification for the elimination of vertical transmission of HIV.The Project focused on the prevention and well-being of people living with HIV and AIDS. Achieving the parameters required to obtain a city certification with 12 million inhabitants and the municipal capital's complexity is almost impossible. No such populous city in the world has achieved this feat. This achievement results from continued action public policies that have been maintained and expanded, in addition to working together with committed professionals and institutions.It has been working on HIV prevention with the most vulnerable populations: young people, men who have sex with men, young people, transvestites, female sex workers, and drug users.The Project focused on the prevention and well-being of people living with HIV and AIDS. The Project has been working on HIV prevention with the most vulnerable populations: young people, men who have sex with men, lesbians, transvestites, female sex workers, women, and people living with HIV. This achievement results from continued action public policies that have been maintained and expanded, in addition to working together with committed professionals and institutions.These integrated actions make it possible to adequately perform prenatal care; the main factor preventing vertical transmission by allowing early tests and immediate treatment initiation. The availability of HIV testing, monitoring of these pregnant women, and the training of professionals for continuous care are among the municipalities' actions, with UNESCO's technical support over the years. Considering the main results of the last semester, the Project managed to achieve the main proposed results, and developed the following activities:Development of studies to comprehend the dynamics of the HIV epidemic focused on a vulnerable population. Development of education, communication, and information strategies on health education and HIV prevention.The evaluation of the project results was carried out.Training and workshops were held with organized civil society and health professionals on new strategies for preventing HIV and other STIs.A seminar on HIV studies in the municipality was held, involving the most significant teaching, research, and technology institutions. Investing in lifelong education in partnerships with organized civil society and NGOs that support educating people living with HIV / AIDS. Besides, the Project invests in distance education strategies and face-to-face training of young people as strategic alternatives for training young leaders for HIV.The activities of this Project are always focused on gender equality and gender mainstream. The Project always seeks to guarantee access to condoms. However, other alternatives to HIV prevention strategies, such as combined prevention and focus on the most vulnerable populations, are always considered. Involvement with organized civil society is still a fundamental axis of project actions. As part of the scope of the Project's objectives, it promotes studies and research on epidemiological, behavioral, and effectiveness trends in STI / HIV / AIDS. The Project, in partnership with some public universities, such as the University of S√£o Paulo, developed some studies related to these issues. It developed: a cascade of care with an estimate of those infected with HIV; epidemiological and assistance analyses of HIV and AIDS; epidemiological analysis of viral hepatitis reports; research related to notifications of pregnant women with HIV / AIDS; studies related to cases of congenital syphilis; analyzes similar to syphilis during pregnancy. The Project has provided Management with the development of actions that contribute to studying the dynamics of the HIV / AIDS epidemic in the state and strengthening Management's governance capacity.The production and systematization of technical-scientific information have become an essential strategy for reaching health professionals and contributing to public political processes.Women, including Lesbians, bisexuals, transvestites, and transsexuals, were the population group with the most data produced. Consequently, new strategies of action and professional training.A georeferenced app for the most vulnerable young population on HIV prevention and other STIs was developed. Thus, the young population can investigate their vulnerability and access the places with the most comfortable access to prevention, PREP, and PEP testing inputs. The App is available for Android and IOS phones.Currently, the HIV epidemic affects more young people, so the focus of the project's actions was aimed at young people. Both research, interventions, and strategies considered young people, men who have sex with men and women in situations of social vulnerability and difficulty accessing education and health services.</t>
  </si>
  <si>
    <t>3.5 Normas e instrumentos de pol√≠tica desarrollados para fortalecer la  protecci√≥n social contributiva, su gobernanza, cobertura, calidad y  sostenibilidad, y la adaptaci√≥n frente a las crisis, en coordinaci√≥n con el  r√©gimen de protecci√≥n social no contributiva, con foco en las poblaciones  en situaci√≥n de mayor vulnerabilidad, pobreza e informalidad.</t>
  </si>
  <si>
    <t>3.5.6 UNDP</t>
  </si>
  <si>
    <t>Generaci√≥n de estrategias digitales para promover oportunidades de trabajo y generaci√≥n de informaci√≥n de j√≥venes</t>
  </si>
  <si>
    <t>Una plataforma digital generada para mejorar las condiciones de trabajo de j√≥venes entre 18 y 29 a√±os en situaci√≥n de informalidad laboral con alcance nacional. Esta herramienta ahora es un componente clave de la estrategia nacional que maneja el Ministerio de Trabajo para empleo joven. La plataforma fue dise√±ada, testeada y ser√° difundida junto a las y los j√≥venes, estos han participado en los procesos de toma de decisi√≥n. La herramienta levanta informaci√≥n de los usuarios para generar un registro de este grupo poblacional y poner a disposici√≥n de hacedores de pol√≠tica datos que insuman los programas a favor de las juventudes. (Lab Aceleraci√≥n ‚Äì PNUD)</t>
  </si>
  <si>
    <t>Government of Germany, Qatar Fund for Development, The Joint SDG Fund, United Nations Development Programme</t>
  </si>
  <si>
    <t>Ministerio del Trabajo del Ecuador</t>
  </si>
  <si>
    <t>8.5 By 2030, achieve full and productive employment and decent work for all women and men, including for young people and persons with disabilities, and equal pay for work of equal value.,8.6 By 2020, substantially reduce the proportion of youth not in employment, education or training.</t>
  </si>
  <si>
    <t>Youth</t>
  </si>
  <si>
    <t>MSDCF 5.1: Strengthened institutional¬† capacity for gender-inclusive adaptation and disaster management</t>
  </si>
  <si>
    <t>JAM: Advancing Jamaica‚Äôs Digital Response to COVID-19</t>
  </si>
  <si>
    <t>4.a Build and upgrade education facilities that are child, disability and gender sensitive and provide safe, non-violent, inclusive and effective learning environments for all.,17.6 Enhance North-South, South-South and triangular regional and international cooperation on and access to science, technology and innovation and enhance knowledge sharing on mutually agreed terms, including through improved coordination among existing mechanisms, in particular at the United Nations level, and through a global technology facilitation mechanism.,17.8 Fully operationalize the technology bank and science, technology and innovation capacity-building mechanism for least developed countries by 2017 and enhance the use of enabling technology, in particular information and communications technology.</t>
  </si>
  <si>
    <t>Children , Women &amp; Girls, Youth, Persons With Disabilities</t>
  </si>
  <si>
    <t>Kimberley Wilson</t>
  </si>
  <si>
    <t xml:space="preserve">Through technical assistance provided by UNDP Jamaica‚Äôs digital transformation strategy has been advanced through the completion of a The Digital Readiness Assessment, (DRA). The report provides high level critical insights into Jamaica‚Äôs digital strengths and outlines opportunities for advancing the Government‚Äôs policy priorities for accelerating a Digital Society. Local level broadband access was expanded in 17 underserved communities through the provision of equipment (computers and networking devices) and strengthened internet access. </t>
  </si>
  <si>
    <t>Resultados 1.2 SDG Digital: El ecosistema digital p√∫blico privado tiene mejores incentivos para desarrollar e implementar soluciones y aplicaciones innovadoras para mejorar la cobertura y el acceso a tecnolog√≠as de conectividad digital en zonas rurales rezagadas.</t>
  </si>
  <si>
    <t xml:space="preserve">Resultado en el marco del proyecto financiado por el SDG FUND Digital "Garantizar la cobertura, acceso y uso de la conectividad digital en territorios rurales rezagados para mejorar la calidad de vida de los grupos m√°s vulnerables". 
Los productos para este resultado son:
1.2.1. Al menos dos mecanismos para mejorar la conectividad en zonas rurales dise√±ados y piloteados, replicables y escalables.
1.2.2. Al menos cinco proyectos de agro tecnolog√≠a incubados y piloteados en las √°reas de intervenci√≥n.
</t>
  </si>
  <si>
    <t>1.1 By 2030, eradicate extreme poverty for all people everywhere, currently measured as people living on less than $1.25 a day.,9.c Significantly increase access to information and communications technology and strive to provide universal and affordable access to the Internet in least developed countries by 2020.</t>
  </si>
  <si>
    <t>1 No Poverty, 9 Industry, Innovation and Infrastructure</t>
  </si>
  <si>
    <t>Women &amp; Girls, Peasants &amp; Rural Workers, Youth</t>
  </si>
  <si>
    <t>Maria Chacano, JIMENA COVACEVICH</t>
  </si>
  <si>
    <t>Durante el 2024 se avanz√≥ en el dise√±o del proceso de pilotaje de soluciones tecnol√≥gicas AgTech, con el objetivo de implementar, a modo de prueba, al menos cinco tecnolog√≠as digitales en predios agr√≠colas seleccionados. Para este componente, se ha impulsado un trabajo articulado con agrupaciones de agricultores como Agrocoop Araucan√≠a y la Uni√≥n Nacional de la Agricultura Familiar Campesina (UNAF), adem√°s de colaboraciones estrat√©gicas con startups especializadas en tecnolog√≠a agr√≠cola (Agrotech) e instituciones relevantes como el Instituto de Desarrollo Agropecuario (INDAP), el Instituto de Investigaciones Agropecuarias (INIA) y la Corporaci√≥n de Fomento (CORFO).</t>
  </si>
  <si>
    <t>Resultados 1.3 SDG Digital: Tecnolog√≠a de banda ancha probada en territorios rezagados</t>
  </si>
  <si>
    <t xml:space="preserve">Resultado en el marco del proyecto financiado por el SDG FUND Digital "Garantizar la cobertura, acceso y uso de la conectividad digital en territorios rurales rezagados para mejorar la calidad de vida de los grupos m√°s vulnerables". 
Los productos para este resultado son:
1.3.1. Al menos 50 puntos de conectividad rural implementados, beneficiando a 8.500 personas. (9 meses: 20 puntos y 3.000 beneficiarios).
1.3.2. Al menos 2 sistemas de banda ancha inal√°mbrica ofreciendo servicios de internet en zonas rurales rezagadas, piloteadas.
</t>
  </si>
  <si>
    <t>Peasants &amp; Rural Workers, Women &amp; Girls, Youth</t>
  </si>
  <si>
    <t xml:space="preserve">Se ha desarrollado la base t√©cnica para la instalaci√≥n del servicio de internet junto a la Subsecretar√≠a de Telecomunicaciones (SUBTEL) y se han identificado potenciales proveedores de servicios de internet. Adem√°s se ha trabajado con una cooperativa el√©ctrica (Copelec) respecto de la provisi√≥n de conectividad en √ëuble. </t>
  </si>
  <si>
    <t>E4P5 Instituciones p√∫blicas y organizaciones comunitarias cuentan con capacidades y habilidades  t√©cnicas y humanas fortalecidas para que incluyan e impulsen el desarrollo e inclusi√≥n econ√≥mica  y social de los pueblos ind√≠genas, respetando y promoviendo el uso de sus conocimientos,  pr√°cticas culturales, de producci√≥n y curativas, y sus lenguas, y aprovechando sus formas para  la conservaci√≥n de los recursos naturales, para proyectos de desarrollo, as√≠ como la protecci√≥n  de todas las formas de patrimonio cultural.</t>
  </si>
  <si>
    <t xml:space="preserve">Fortalecimiento de capacidades de CENTA y ENA para la investigaci√≥n, extensi√≥n y educaci√≥n digital agr√≠cola </t>
  </si>
  <si>
    <t>Incrementar la productividad agr√≠cola de los peque√±os productores y productoras que acceden a asistencia t√©cnica virtual contribuyendo a la sostenibilidad de los sistemas agroalimentarios</t>
  </si>
  <si>
    <t>2.a Increase investment, including through enhanced international cooperation, in rural infrastructure, agricultural research and extension services, technology development and plant and livestock gene banks in order to enhance agricultural productive capacity in developing countries, in particular least developed countries,5.b Enhance the use of enabling technology, in particular information and communications technology, to promote the empowerment of women.,6.6 By 2020, protect and restore water-related ecosystems, including mountains, forests, wetlands, rivers, aquifers and lakes.,8.2 Achieve higher levels of economic productivity through diversification, technological upgrading and innovation, including through a focus on high-value-added and labour-intensive sectors.,9.2 Promote inclusive and sustainable industrialization and, by 2030, significantly raise industry's share of employment and gross domestic product, in line with national circumstances, and double its share in least developed countries.,9.4 By 2030, upgrade infrastructure and retrofit industries to make them sustainable, with increased resource-use efficiency and greater adoption of clean and environmentally sound technologies and industrial processes, with all countries taking action in accordance with their respective capabilities.,9.b Support domestic technology development, research and innovation in developing countries, including by ensuring a conducive policy environment for, inter alia, industrial diversification and value addition to commodities.,9.c Significantly increase access to information and communications technology and strive to provide universal and affordable access to the Internet in least developed countries by 2020.</t>
  </si>
  <si>
    <t>2 Zero Hunger, 5 Gender Equality, 6 Clean Water and Sanitation, 8 Decent Jobs and Economic Growth, 9 Industry, Innovation and Infrastructure</t>
  </si>
  <si>
    <t>Moraz√°n, El Salvador</t>
  </si>
  <si>
    <t>Diferentes acciones afirmativas para garantizar la integraci√≥n de las mujeres a la educaci√≥n y extensi√≥n digital se han previsto en el proyecto. * Integrar mayor n√∫mero de mujeres extensionistas hasta alcanzar una proporci√≥n del 30% con relaci√≥n a los hombres en las regionales del CENTA, facilitando la integraci√≥n de estas en cargos decisorios.  * La apertura de mecanismos y modalidades de educaci√≥n virtual, como medida afirmativa dirigida a facilitar la integraci√≥n de mujeres productoras, acceso a fortalecerse con capacitaciones, servicios de extensi√≥n acorde a sus necesidades diferenciadas. * Acompa√±ar e integrar a mujeres productoras en la asistencia t√©cnica virtual, desarrollando sus capacidades para el uso de las herramientas y acceso a todos los beneficios que el proyecto ofrezca.</t>
  </si>
  <si>
    <t>Meta para 2025</t>
  </si>
  <si>
    <t>Resultado 2.1 SDG Digital: Peque√±os agricultores y sus familias  e ind√≠genas en √°reas de intervenci√≥n tienen cobertura, acceso y capacidad para usar herramientas digitales, para una producci√≥n eficiente, sustentable y resiliente.</t>
  </si>
  <si>
    <t xml:space="preserve">Resultado en el marco del proyecto financiado por el SDG FUND Digital "Garantizar la cobertura, acceso y uso de la conectividad digital en territorios rurales rezagados para mejorar la calidad de vida de los grupos m√°s vulnerables". 
Los productos para este resultado son:
2.1.1. Al menos 1.000 peque√±os agricultores e ind√≠genas entrenados en herramientas digitales para producci√≥n eficiente y sostenible. (9 meses 200 capacitados).
2.1.2. Al menos un MVP de extensi√≥n de digitalizaci√≥n (Sistemas mixtos de extensi√≥n rural SISMER), dise√±ado y piloteados en √°reas de intervenci√≥n.
2.1.3. Al menos un repositorio de herramientas digitales dise√±ado e implementado.
</t>
  </si>
  <si>
    <t>1.1 By 2030, eradicate extreme poverty for all people everywhere, currently measured as people living on less than $1.25 a day.,2.3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employment.,9.c Significantly increase access to information and communications technology and strive to provide universal and affordable access to the Internet in least developed countries by 2020.</t>
  </si>
  <si>
    <t>1 No Poverty, 2 Zero Hunger, 9 Industry, Innovation and Infrastructure</t>
  </si>
  <si>
    <t>Peasants &amp; Rural Workers, Women &amp; Girls, Youth, Indigenous Peoples</t>
  </si>
  <si>
    <t xml:space="preserve">Se han concretado avances significativos en la planificaci√≥n y dise√±o de iniciativas destinadas a fortalecer la conectividad digital rural y la incorporaci√≥n de tecnolog√≠as en la Agricultura Familiar Campesina (AFC), en colaboraci√≥n con el Instituto de Desarrollo Agropecuario (INDAP):Plan de capacitaciones complementario: Se est√° desarrollando un plan de formaci√≥n, que integra recursos del proyecto con los esfuerzos p√∫blicos ya existentes en esta materia. Este trabajo se ejecutar√° en coordinaci√≥n con equipos regionales, y su implementaci√≥n comenzar√° en enero de 2025, luego de la asunci√≥n de los nuevos Gobiernos Regionales el 6 de enero.Dise√±o del piloto de asistencia t√©cnica digital: En colaboraci√≥n con INDAP, se ha avanzado en la definici√≥n de las primeras dos cadenas productivas que participar√°n en el piloto, bas√°ndose en criterios como su relevancia econ√≥mica para un n√∫mero significativo de productores, la disponibilidad de oferta tecnol√≥gica (idealmente vinculada al Instituto de Investigaciones Agropecuarias, INIA) y el inter√©s de los equipos t√©cnicos regionales para implementar esta iniciativa. Las cadenas seleccionadas son vinos en √ëuble y papas en La Araucan√≠a.Maqueta preliminar del Hub digital "Conecta √ëuble": Se cuenta con un dise√±o inicial de este centro, que busca centralizar y facilitar el acceso a tecnolog√≠as, formaci√≥n y servicios digitales en la regi√≥n de √ëuble. Este Hub ser√° un espacio clave para promover la innovaci√≥n tecnol√≥gica en el sector rural y potenciar la productividad de la AFC.Estas acciones consolidan el compromiso de avanzar hacia una digitalizaci√≥n inclusiva, fortaleciendo las capacidades productivas de los agricultores y fomentando la adopci√≥n de herramientas tecnol√≥gicas que mejoren su competitividad en un entorno econ√≥mico cada vez m√°s din√°mico y digitalizado. </t>
  </si>
  <si>
    <t>GUY  Output 8.1 Support provided to national institutions and civil society to promote social norms and culture of non-violence and community engagement for achievement of all development results</t>
  </si>
  <si>
    <t>GUY SubOutput 8.1.4: 'Education for non-violence project' - Increased role of education system in promoting culture of non-violence and education on human rights norms through mechanisms such as Digital Teacher Toolkit for Conflict Management and Elimination of Bullying</t>
  </si>
  <si>
    <t>Support Functions, Capacity Development/Technical Assistance</t>
  </si>
  <si>
    <t>Mayor capacidad del Estado y actores sociales para formular pol√≠ticas, leyes y otras medidas para proporcionar una protecci√≥n laboral adecuada a los trabajadores con mayor riesgo de exclusi√≥n, como los de plataformas digitales; y para promover el trabajo decente y facilitar la transici√≥n de las empresas y trabajadores hacia la formalidad.</t>
  </si>
  <si>
    <t>Se apoyar√° al Estado y actores sociales mediante la generaci√≥n de conocimiento y asistencia t√©cnica para promover el trabajo decente de los trabajadores con alto riesgo de exclusi√≥n tales como los de plataformas digitales. Tambi√©n, se generar√°n conocimientos y se propondr√°n estrategias innovadores para promover la productividad y la capacidad de generar empleo formal y trabajo decente y para favorecer la transici√≥n de las empresas y los trabajadores que √©stas emplean hacia la formalidad.</t>
  </si>
  <si>
    <t>Argentina Ministerio de Capital Humano de la Naci√≥n, Central de Trabajadores de la Argentina Aut√≥noma, Central de Trabajadores de la Argentina de los Trabajadores, Confederaci√≥n General del Trabajo de la Rep√∫blica Argentina, La Uni√≥n Industrial Argentina</t>
  </si>
  <si>
    <t xml:space="preserve">Las autoridades gubernamentales, las organizaciones representantes de empleadores y de trabajadores reciben asistencia t√©cnica para fortalecer sus capacidades en la promoci√≥n del trabajo decente y el dise√±o de estrategias innovadoras que favorezcan la transici√≥n a la formalidad de empresas y trabajadores con alto riesgo de exclusi√≥n. </t>
  </si>
  <si>
    <t>Producto Conjunto 3.1.1. Mejorada la coordinaci√≥n  para la implementaci√≥n de marcos estrat√©gicos.</t>
  </si>
  <si>
    <t xml:space="preserve">Subproducto 3.1.1.4. Fortaleciendo las capacidades del sector justicia y seguridad de Centroamerica para prevenir, identificar y perseguir eficazmente el ciberdelito, la ciberdelincuencia organizada transnacional y los casos asociados mediante pruebas digitales en Guatemala, El Salvador, Honduras y Belice </t>
  </si>
  <si>
    <t>El Proyecto de Fortalecimiento de las capacidades del sector justicia y seguridad de Centro Am√©rica para la prevenci√≥n, identificaci√≥n y procesamiento penal del ciberdelito, del crimen organizado transnacional y de casos conexos a trav√©s de la evidencia digital: Guatemala, El Salvador, Honduras y Belice‚Äù, ha prestado asistencia t√©cnica en la formaci√≥n de personal de seguridad y justicia de los pa√≠ses priorizados en temas relacionados a la prevenci√≥n, investigaci√≥n,  el manejo de la evidencia digital y judicializaci√≥n de casos. Dotando de equipo forense, con la apertura de laboratorios de analisis de evidencia digital como aporte en la persecuci√≥n penal descentralizada. Se establece estrategias de fortalecimiento en las capacidades de las y los funcionarios policiales, fiscales y judiciales. En prevenci√≥n se trabaja con el ministerio de educaci√≥n para capacitar al personal docente en la prevenci√≥n del ciber delito en centros educativos.
En la atenci√≥n a victimas se trabaja con las √°reas de atenci√≥n a la victima para incluir atenci√≥n diferenciada y especializada en materia de ciberdelitos, pririzando a mujeres y ni√±as.
Resultados:
1. Los delitos que se cometen a trav√©s del ciberespacio y los que dependen del ciberespacio tienen un marco legal para ser mejor perseguidos y juzgados. 
2. Las autoridades investigan, persiguen y juzgan eficazmente la ciberdelincuencia y los delitos relacionados con ella, incluso mediante la aplicaci√≥n de t√©cnicas especiales de investigaci√≥n. 
3.Las autoridades cooperan eficazmente con otras partes interesadas internacionales en asuntos relacionados con el ciberespacio.</t>
  </si>
  <si>
    <t>Asistencia t√©cnica en la elaboraci√≥n de protocolos del manejo de evidencia digital, investigaci√≥n de ciberdelitos. Elaboraci√≥n de protocolos interinstitucionales para la investigaci√≥n y judicializaci√≥n del ciberdelito. Fortalecimiento de las capacidades t√©cnicas en materia de primeros respondientes en el manejo de la evidencia digital en la escena del crimen y analisis digital. Fortalecimiento de capacidades cognitivas de juezas y jueces para la judicializaci√≥n de ciberdelitos en Guatemala.</t>
  </si>
  <si>
    <t>UNODC: Fueron fortalecidas las capacidades t√©cnicas del Ministerio P√∫blico con el dise√±o, elaboraci√≥n, validaci√≥n y capacitaci√≥n del de dos (2) instrumentos estrat√©gicos: Compendio Referencial de Protocolos de actuaci√≥n b√°sica en la investigaci√≥n de ciberdelitos y manejo de la evidencia digital; y el Documento Referencial para Procedimientos de Investigaci√≥n de Ciberdelitos. Se brind√≥ asistencia t√©cnica para el uso e implementaci√≥n de dichos instrumentos lo cual fortaleci√≥ la coordinaci√≥n interinstitucional entre Ministerio P√∫blico y Polic√≠a Nacional Civil en la investigaci√≥n y procesamiento de casos relacionados al ciberdelito y manejo de la evidencia digital.</t>
  </si>
  <si>
    <t xml:space="preserve">ED 4.3. MAYOR ACCESO A ESPACIOS DE PARTICIPACI√ìN POL√çTICA Y C√çVICA A NIVEL NACIONAL Y LOCAL. </t>
  </si>
  <si>
    <t xml:space="preserve">Producto Conjunto 4.3.1. La poblaci√≥n priorizada aumenta su participaci√≥n en espacios de toma de decisiones a nivel nacional y local. </t>
  </si>
  <si>
    <t>Subproducto 4.3.1.4. Fortaleciendo las capacidades del sector justicia y seguridad de Centroam√©rica para prevenir, identificar y perseguir eficazmente el ciberdelito, la ciberdelincuencia organizada transnacional y los casos asociados mediante pruebas digitales en Guatemala, El Salvador, Honduras y Belice.</t>
  </si>
  <si>
    <t>Programas de prevenci√≥n para fortalecer las capacidades de NNA en el uso de herramientas did√°cticas para identificar y actuar ante una amenaza en el ciberespacio. Fomento de la cultura de denuncia de los ciberdelitos.
Productos: elaboraci√≥n de manuales did√°cticos y videos sobre la prevenci√≥n del ciberdelito, videos did√°cticos para prevenir los principales ciberdelitos que afectan a NNA. Coordinaci√≥n de estrategias de prevenci√≥n con el MINEDUC para capacitar al personal docente a nivel nacional.</t>
  </si>
  <si>
    <t>Ministerio P√∫blico de Guatemala, Organismo Judicial de Guatemala, Polic√≠a Nacional Civil de Guatemala</t>
  </si>
  <si>
    <t>10.3 Ensure equal opportunity and reduce inequalities of outcome, including by eliminating discriminatory laws, policies and practices and promoting appropriate legislation, policies and action in this regard.,15.b Mobilize significant resources from all sources and at all levels to finance sustainable forest management and provide adequate incentives to developing countries to advance such management, including for conservation and reforestation.,16.a Strengthen relevant national institutions, including through international cooperation, for building capacity at all levels, in particular in developing countries, to prevent violence and combat terrorism and crime.</t>
  </si>
  <si>
    <t>10 Reduced Inequalities, 15 Life on Land, 16 Peace and Justice - Strong Institutions</t>
  </si>
  <si>
    <t>Se brindo apoyo t√©cnico al Ministerio P√∫blico, Polic√≠a Nacional Civil y Organismo Judicial para fortalecer sus capacidades en materia de investigaci√≥n y judicializaci√≥n de los ciberdelitos y delitos habilitados por la internet. se brindo espacios de formaci√≥n para el manejo de la evidencia digital como medio de prueba, se fortalecieron la unidade de cibercrimen de la policia ampliando espacio para la apertura de una sala de atenci√≥n a v√≠ctimas de ciberdelitos y ciberviolencias. Se trabajo el plan de apertura de la Unidad de Asistencia T√©cnia del Ministerio P√∫blico apoyando la descentralizaci√≥n de la persecucion penal en materia de ciberlelitos y delitos habilitados por la internet.</t>
  </si>
  <si>
    <t>Apertura de la Unidad de Asistencia T√©cnica sede en Retalhuleu para la descentralizaci√≥n de la persecuci√≥n penal de ciberdelincuencia organizada transnacional de los casos asociados mediante pruebas digitales. Se apertura un nuevo laboratorio forense digital para contribuir en la investigaci√≥n de casos vinculados con el crimen organizado, delitos transnacionales, femicidios, violencia en contra de las mujeres, Tr√°fico Il√≠cito de Personas y Trata de Personas. Se proyecta el analisis de 1000 casos anualmente.</t>
  </si>
  <si>
    <t>Resultado 2.2 SDG Digital: Peque√±os agricultores y sus familias, ind√≠genas y mujeres en zonas rurales tienen cobertura, acceso y capacidad para usar herramientas digitales para mejorar sus propuestas de valor y sus capacidades en marketing, inluyendo aspectos de seguridad alimentaria.</t>
  </si>
  <si>
    <t xml:space="preserve">Resultado en el marco del proyecto financiado por el SDG FUND Digital "Garantizar la cobertura, acceso y uso de la conectividad digital en territorios rurales rezagados para mejorar la calidad de vida de los grupos m√°s vulnerables". 
Los productos para este resultado son:
2.2.1. Al menos 1.000 peque√±os agricultures y agricultures ind√≠genas (60% mujeres, 60% j√≥venes, 30% ind√≠genas) fortalecidas en sus capacidades para comerciar sus productos y servicios mediante plataformas de e-commerce (incluyendo servicios financieros) y mecanismos asociativos. (9 meses: 300 personas)
2.2.2. Al menos 850 mujeres con acceso a entrenamiento en sus habilidades digitales, redes de colaboraci√≥n y liderazgo, para su autonom√≠a econ√≥mica
</t>
  </si>
  <si>
    <t>4 Output 3.1.4 Sistemas alimentarios inclusivos, resilientes y sostenibles</t>
  </si>
  <si>
    <t>Indigenous Peoples, Peasants &amp; Rural Workers, Women &amp; Girls, Youth</t>
  </si>
  <si>
    <t>Resultado 3.1 SDG Digital: Las mujeres en las √°reas de intervenci√≥n tienen cobertura, acceso y capacidad de usar herramientas digitales para acceder a los servicios de protecci√≥n social adaptados en las necesidades espec√≠ficas de las mujeres, adolescentes y ni√±a</t>
  </si>
  <si>
    <t xml:space="preserve">Resultado en el marco del proyecto financiado por el SDG FUND Digital "Garantizar la cobertura, acceso y uso de la conectividad digital en territorios rurales rezagados para mejorar la calidad de vida de los grupos m√°s vulnerables". 
Los productos para este resultado son:
3.1.1. 1.100 mujeres (20% ind√≠gena) han sido entrenados en el uso de plataformas digitales y canales para acceder a servicios de protecci√≥n social. (9 meses: 200 mujeres)
3.1.2. Dos mecanismos institucionales para canalizar, articular y fortalecer las capacidades para entregar servicios digitales y protecci√≥n social para mujeres rurales, con un enfoque intercultural e interseccional, dise√±ados y piloteados.
</t>
  </si>
  <si>
    <t>Chile - Ministerio de Agricultura, Chile - Ministerio de la Mujer y Equidad de G√©nero</t>
  </si>
  <si>
    <t>1.1 By 2030, eradicate extreme poverty for all people everywhere, currently measured as people living on less than $1.25 a day.,5.5 Ensure women's full and effective participation and equal opportunities for leadership at all levels of decision-making in political, economic and public life,5.b Enhance the use of enabling technology, in particular information and communications technology, to promote the empowerment of women.</t>
  </si>
  <si>
    <t>2 Output 4.1.2 Incorporaci√≥n efectiva del enfoque de g√©nero inclusivo en todo el ciclo de las pol√≠ticas p√∫blicas</t>
  </si>
  <si>
    <t>Women &amp; Girls, Peasants &amp; Rural Workers, Youth, Indigenous Peoples</t>
  </si>
  <si>
    <t>ONU Mujeres avanz√≥ en la contrataci√≥n de la coordinadora del proyecto</t>
  </si>
  <si>
    <t xml:space="preserve">Gobernanza </t>
  </si>
  <si>
    <t xml:space="preserve">Efecto Directo 10: Al 2025, el pa√≠s habr√° fortalecido la promoci√≥n, protecci√≥n y respeto del ejercicio de los derechos humanos basados en principios de igualdad de g√©nero y de equidad social y geogr√°fica respecto de todas las personas, y habr√° fortalecido las instituciones del Estado a nivel nacional y subnacional de modo de lograr eficiencia y eficacia en la gesti√≥n p√∫blica y en la promoci√≥n de pol√≠ticas de acceso a la justicia y la seguridad ciudadana. Tambi√©n habr√° garantizado el acceso a la informaci√≥n p√∫blica, la gesti√≥n del conocimiento y la participaci√≥n efectiva e inclusiva. </t>
  </si>
  <si>
    <t>OU22 Capacidades t√©cnicas fortalecidas del Estado en todos sus niveles para el desarrollo de pol√≠ticas con enfoque centrado en las personas y perspectiva de g√©nero e interculturalidad para la provisi√≥n de servicios de justicia, prevenci√≥n y reparaci√≥n de todo tipo de violencias, incluidas las violencias por motivo de g√©nero, promoci√≥n del di√°logo social,  participaci√≥n ciudadana, reducci√≥n de la corrupci√≥n, ejercicio de derechos humanos, incluida la generaci√≥n de datos y el fortalecimiento del gobierno abierto.</t>
  </si>
  <si>
    <t>4.10.22.5</t>
  </si>
  <si>
    <t xml:space="preserve">Promoci√≥n de la innovaci√≥n institucional en todos los niveles de gobierno basada en normas de transparencia y rendici√≥n de cuentas, lo que incluye intervenciones digitales accesibles que reduzcan la brecha digital, aplicando un enfoque diferencial e interseccional. Iniciativas para prevenir y erradicar la violencia de g√©nero.        </t>
  </si>
  <si>
    <t xml:space="preserve">Mejorar la calidad de la gesti√≥n p√∫blica  y contribuir a la Institucionalidad Democr√°tica argentina. Consolidar y ampliar la asistencia t√©cnica a la gesti√≥n de  gobierno para la implementaci√≥n de la Agenda 2030. Prevenci√≥n y erradicaci√≥n del femicidio </t>
  </si>
  <si>
    <t>Government of Argentina, Spotlight Initiative Fund, UNDP Rapid Financing Facility , United Nations Development Programme</t>
  </si>
  <si>
    <t>Argentina Agencia Nacional de Materiales Controlados, Argentina Agencia de Recaudaci√≥n de la Provincia de Buenos Aires, Argentina Banco de la Naci√≥n Argentina, Argentina Consejo Provincial de la Mujer e Igualdad de G√©nero de la Provincia de Jujuy, Argentina Fiscalia de Investigaciones Administrativas de R√≠o Negro, Argentina Gobierno de la Ciudad Aut√≥noma de Buenos Aires, Argentina Gobierno de la provincia de Buenos Aires, Argentina Gobierno de la provincia de Chaco, Argentina Gobierno de la provincia de C√≥rdoba, Argentina Jefatura de Gabinete de Ministros de la Naci√≥n, Argentina Ministerio P√∫blico Fiscal, Argentina Ministerio P√∫blico de la Acusaci√≥n de la Provincia de Jujuy, Argentina Ministerio de Habitat y Desarrollo Humano de la Ciudad de Buenos Aires, Argentina Ministerio de Justicia y DDHH de la Provincia de Buenos Aires, Argentina Ministerio de Justicia y Derechos Humanos de la Naci√≥n, Argentina Ministerio de Las Mujeres, G√©neros y Diversidad de la Naci√≥n, Argentina Ministerio de Relaciones Exteriores, Comercio Internacional y Culto de la Naci√≥n, Argentina Ministerio de las Mujeres, Pol√≠ticas de G√©nero y Diversidad Sexual de la Provincia de Buenos Aires, Argentina Municipio de Lanus, Argentina Policia de Seguridad Aeroportuaria, Argentina Prefectura Naval Argentina, Argentina Procuraci√≥n Penitenciaria de la Naci√≥n, Argentina Secretaria de Relaciones Internacionales, Argentina Secretar√≠a de Derechos Humanos de la Provincia de Salta, Argentina Secretar√≠a de Malvinas, Ant√°rtida y Atl√°ntico Sur, Centro de Estudio de Estado y Sociedad, Consejo de la Magistratura de la Ciudad de Buenos Aires, Universidad Catolica Argentina</t>
  </si>
  <si>
    <t>5.2 Eliminate all forms of violence against all women and girls in the public and private spheres, including trafficking and sexual and other types of exploitation.,16.3 Promote the rule of law at the national and international levels and ensure equal access to justice for all.,16.6 Develop effective, accountable and transparent institutions at all levels.</t>
  </si>
  <si>
    <t>Jujuy, Argentina, R√≠o negro, C√≥rdoba, Salta, Buenos Aires, Chaco, Buenos Aires</t>
  </si>
  <si>
    <t>La incorporaci√≥n de las tecnolog√≠as digitales fueron determinantes para el dise√±o y  ampliaci√≥n del acceso a servicios financieros de m√°s de 22 millones de usuarios del Banco Naci√≥n; para el acceso a educaci√≥n de calidad al proveer de rob√≥tica a escuelas municipales primarias a nivel subnacional; para ampliar el acceso a la salud a trav√©s de la telemedicina en materia de diagn√≥stico cl√≠nico virtual y para garantizar que los  sistemas de infraestructura digital fortalezcan la seguridad de los datos y prevengan el ciberdelito. 
Asimismo, se fortalecieron las capacidades de gesti√≥n de calidad mediante la reforma de sistemas de contrataci√≥n e implementaron pol√≠ticas p√∫blicas de integridad y transparencia en 17 localidades.
El enfoque centrado en las personas se destac√≥ en la facilitaci√≥n de mecanismos de di√°logo intersectorial para la determinaci√≥n de una l√≠nea de base sobre brechas para la implementaci√≥n de la Convenci√≥n de UN sobre personas con discapacidad y en la expansi√≥n de las pol√≠ticas de acceso a justicia a poblaci√≥n en situaci√≥n de vulnerabilidad a trav√©s del apoyo a los Centros de Acceso a Justicia.
En el marco de Spotlight hubo logros significativos, entre ellos: Fortalecimiento al Cuerpo de Abogadas/os para V√≠ctimas de Violencia de G√©nero; desarrollo de modelos de atenci√≥n en materia de acceso a la justicia en casos de violencia, femicidio/transvesticidio y abuso sexual de ni√±as/os desde una perspectiva interseccional; Desarrollo de la Red de Asistencia Integral contra las Violencias por Motivos de G√©neros; Mecanismos de reparaci√≥n para v√≠ctimas de violencias extremas por motivos de g√©nero a nivel local e internacional; Asistencia t√©cnica para apoyar el fortalecimiento del abordaje y la articulaci√≥n de los espacios de atenci√≥n a varones y masculinidades que ejercen violencias por motivos de g√©nero.
Se implement√≥ el √≠ndice de paridad pol√≠tica (Atenea) a nivel nacional y se firm√≥ un acuerdo para el inicio de la implementaci√≥n con el Gobierno de la Ciudad de Buenos Aires y se comenz√≥ con el proceso de recolecci√≥n de datos. 
Se implement√≥ el SDG Partnership on Addressing Sexual and Gender-based Violence: Monitoring and Evaluation &amp; Enhancing Integrated Service Delivery for SGBV Survivors. UNDP Seoul Policy Centre con avances en el fortalecimiento de capacidades en la Provincia de C√≥rdoba.</t>
  </si>
  <si>
    <t>Con el apoyo del PNUD, se logr√≥ la incorporaci√≥n de las tecnolog√≠as digitales para ampliar el acceso a servicios financieros de los usuarios del Banco Naci√≥n, logrando el acceso √°gil a servicios financieros de 22 millones de usuarios/as (Banca Omnicanal). En cuanto a la innovaci√≥n institucional, se brind√≥ apoyo a la modernizaci√≥n de la administraci√≥n p√∫blica de la Ciudad de C√≥rdoba, a trav√©s de la incorporaci√≥n de tecnolog√≠a de √∫ltima generaci√≥n y Programa de Transformaci√≥n Digital Masiva que permiti√≥ la reingenier√≠a de procesos, simplificaci√≥n y/o digitalizaci√≥n de tr√°mites. Asimismo, se fortaleci√≥ el control de la evasi√≥n tributaria en la provincia de Buenos Aires por medio de la inteligencia fiscal y correcci√≥n de objetos catastrales. Se realiz√≥ una alianza con el Ministerio de Ciencia y Tecnolog√≠a para contribuir a la innovaci√≥n, infraestructura e integraci√≥n institucional del Sistema Cient√≠fico Tecnol√≥gico Argentino, y se llev√≥ adelante un diagn√≥stico de capacidades institucionales y funcionales en Tierra del Fuego e implementaci√≥n del Sistema de gesti√≥n documental. Se realizaron acciones de fortalecimiento de servicios integrales de atenci√≥n para mujeres v√≠ctimas de violencia desde una perspectiva de interseccionalidad y desarrollo de Primera encuesta de Prevalencia de Violencia para 12 provincias (Spotlight).</t>
  </si>
  <si>
    <t xml:space="preserve">‚Ä¢	Herramientas de inclusi√≥n sociolaboral para consolidar un proyecto de vida sostenido y aut√≥nomo que genere oportunidades de superaci√≥n de la situaci√≥n de emergencia habitacional.  ‚Ä¢	Fortalecimiento de pol√≠ticas de gesti√≥n del Sistema Cient√≠fico y Tecnol√≥gico Argentino. ‚Ä¢	Introducci√≥n de tecnolog√≠as digitales, proceso de modernizaci√≥n, e implementaci√≥n del Sello de G√©nero en el Banco Naci√≥n Argentina. ‚Ä¢	Uso de tecnolog√≠as digitales para la actualizaci√≥n del registro catastral y acciones preventivas para el uso y protecci√≥n de datos. ‚Ä¢	Propuesta de acceso a informaci√≥n p√∫blica al Juzgado Nacional en lo Criminal y Correccional Federal Nro 7. ‚Ä¢	Aplicaci√≥n de t√©cnicas jurim√©tricas para analizar la implementaci√≥n de la Convenci√≥n de NU contra la Corrupci√≥n y Delincuencia Organizada Trasnacional a la luz de la legislaci√≥n y jurisprudencia argentinas. ‚Ä¢	Modelo pedag√≥gico en escuelas de la ciudad de C√≥rdoba con el abordaje transversal de la Educaci√≥n Digital, Programaci√≥n y Rob√≥tica. ‚Ä¢	Iniciativas Clusters de Econom√≠a del conocimiento, naranja, circular y colaborativa para apoyar el desarrollo productivo y fortalecer las alianzas del Municipio de C√≥rdoba con potenciales inversores.‚Ä¢	Incorporaci√≥n y renovaci√≥n de tecnolog√≠a en sucursales del Correo Argentino.‚Ä¢	Herramienta de ME de los Centros Sunflower de Corea adaptada Al Polo Integral de la Mujer de C√≥rdoba para mejorar el sistema p√∫blico de atenci√≥n integral a las mujeres en situaci√≥n de violencia basada en g√©nero.‚Ä¢	Spotlight: 1) Fortalecimiento de la accesibilidad y calidad de servicios integrales de atenci√≥n, justicia y salud para mujeres en situaci√≥n de violencia por motivos de g√©nero desde una perspectiva interseccional, con especial foco en el colectivo de la diversidad, no hispano parlantes, mujeres ind√≠genas y/o rurales, as√≠ como personas con discapacidad; 2) Fortalecimiento de l√≠neas de intervenci√≥n en masculinidades a trav√©s de estrategias focalizadas a escala territorial desde una perspectiva de masculinidades e interculturalidad, con fuerzas policiales y de seguridad, as√≠ como con dispositivos grupales de atenci√≥n a varones que ejercen violencia por motivos de g√©nero. 3) Desarrollo y presentaci√≥n de la Primera encuesta de Prevalencia de Violencia contra las mujeres para 12 provincias.‚Ä¢	Capacitaciones en materia de g√©nero y diversidad sexual a agentes p√∫blicos de CABA y de la Defensor√≠a del Pueblo de Buenos Aires.          </t>
  </si>
  <si>
    <t>El PNUD apoy√≥ la incorporaci√≥n de IA en la administraci√≥n p√∫blica junto con la Univ. Nac. de C√≥rdoba, desarrollando un algoritmo para analizar el lenguaje en comunicaciones oficiales. Adem√°s, implement√≥ el Sistema de Unificaci√≥n y Centralizaci√≥n de Procesos (Dec. 54/2024), mejorando la evaluaci√≥n de adquisiciones en 12 expedientes. Se fortaleci√≥ la transformaci√≥n digital con la Banca Digital ‚Äì Plataforma Omnicanal, beneficiando a 54.000 empresas y 73.000 usuarios. Tambi√©n se desarroll√≥ un geo-servicio digital para consultar normativas urban√≠sticas. En g√©nero, se avanz√≥ en la prevenci√≥n de la violencia digital (ONU Mujeres, UNICEF, UNFPA, PNUD), creando gu√≠as y un dec√°logo de acci√≥n. Se fortalecieron servicios de atenci√≥n a mujeres v√≠ctimas de violencia y se adapt√≥ la Herramienta de Monitoreo Sunflower en C√≥rdoba y Salta. Asimismo, se promovi√≥ la inclusi√≥n digital en Buenos Aires, la formaci√≥n de 50 becarios del Servicio Exterior y el acceso a derechos de personas trans junto al Bachillerato Mocha Celis.El PNUD inici√≥ con Banco Ciudad la implementaci√≥n de su Sello de G√©nero para instituciones financieras, promoviendo la integraci√≥n del enfoque de g√©nero en la gesti√≥n y cartera del banco.</t>
  </si>
  <si>
    <t>Prioridad estrat√©gica 4 - Desarrollo humano con equidad</t>
  </si>
  <si>
    <t>Outcome 4.1 - Mejorada la accesibilidad y calidad de los servicios p√∫blicos y los sistemas de protecci√≥n social y de cuidados, considerando la din√°mica demogr√°fica, con √©nfasis en grupos en condiciones de vulnerabilidad, con enfoque de g√©nero y derechos humanos</t>
  </si>
  <si>
    <t>Output 4.1.1 - Fortalecidas las capacidades de actores nacionales y territoriales para garantizar servicios p√∫blicos accesibles y de calidad.</t>
  </si>
  <si>
    <t>4.1.21.</t>
  </si>
  <si>
    <t>4.1.21. Apoyada la cadena de fr√≠o para la campa√±a de vacunaci√≥n y la disponibilidad de recursos para el manejo de la pandemia (carpas, kits de higiene, term√≥metros digitales e infrarrojos)</t>
  </si>
  <si>
    <t>Sub-output interagencial: 4.1.8. Fortalecida la infraestructura de la cadena/adquisici√≥n de suministros de medicamentos para responder a los programas priorizados</t>
  </si>
  <si>
    <t>Government of Russia, The Church of Jesus Christ of Latter-day Saints, United Nations World Food Programme</t>
  </si>
  <si>
    <t>BioCubaFarma, Cuba. Empresa Comercializadora y Distribuidora de Medicamentos, Cuba. Estado Mayor Nacional de la Defensa Civil, Cuba. Ministerio de Salud P√∫blica</t>
  </si>
  <si>
    <t>3.8 Achieve universal health coverage, including financial risk protection, access to quality essential health-care services and access to safe, effective, quality and affordable essential medicines and vaccines for all.,17.9 Enhance international support for implementing effective and targeted capacity-building in developing countries to support national plans to implement all the sustainable development goals, including through North-South, South-South and triangular cooperation.</t>
  </si>
  <si>
    <t>3 Good Health and Well-being, 17 Partnerships for the Goals</t>
  </si>
  <si>
    <t>4.1.27.</t>
  </si>
  <si>
    <t>4.1.27. Formaci√≥n de adolescentes promotores de salud. Materiales educativos para uso en plataformas digitales. Capacitados profesionales de la salud.</t>
  </si>
  <si>
    <t xml:space="preserve">Sub-output interagencial: 4.1.11. Asegurar la continuidad y el fortalecimiento de servicios para la promoci√≥n de salud, la prevenci√≥n y el control de las ITS, VIH y hepatitis, atendiendo a las barreras relacionadas con los derechos humanos y g√©nero para acceder a estos servicios de salud e incluyendo intervenciones para mitigar el impacto de la COVID-19 en el Programa Nacional.
</t>
  </si>
  <si>
    <t>UNAIDS Unified Budget, Results and Accountability Framework, UNICEF Other Resources, United Nations Children's Fund</t>
  </si>
  <si>
    <t>Cuba. Centro Nacional de Educaci√≥n Sexual, Cuba. PROSALUD (MINSAP), Cuba. Red HSH, Cuba. Red TransCuba, Cuba. Red de PVV</t>
  </si>
  <si>
    <t>3.3 By 2030, end the epidemics of AIDS, tuberculosis, malaria and neglected tropical diseases and combat hepatitis, water-borne diseases and other communicable diseases.,3.7 By 2030, ensure universal access to sexual and reproductive health-care services, including for family planning, information and education, and the integration of reproductive health into national strategies and programmes.,5.1 End all forms of discrimination against all women and girls everywhere.,5.2 Eliminate all forms of violence against all women and girls in the public and private spheres, including trafficking and sexual and other types of exploitation.,5.6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t>
  </si>
  <si>
    <t>3 Good Health and Well-being, 5 Gender Equality</t>
  </si>
  <si>
    <t>San Miguel del Padr√≥n, Cuba, Camag√ºey, Santiago de Cuba, Guant√°namo, La Habana, Cienfuegos, Las Tunas, Granma, Camag√ºey, Santiago de Cuba, Guant√°namo, Cumanayagua, Las Tunas, Buey Arriba, Centro Habana</t>
  </si>
  <si>
    <t>¬∑       UNICEF de conjunto con ProSalud, apoy√≥ la formaci√≥n de 2,435 adolescentes como promotores de salud, a nivel nacional, que adquirieron conocimientos y habilidades para la formaci√≥n de pares sobre temas diversos, en particular sobre promoci√≥n de una sexualidad responsable, prevenci√≥n de las ITS-VIH-sida, prevenci√≥n de conductas de riesgo (prevenci√≥n del embarazo en la adolescencia; prevenci√≥n del matrimonio temprano; prevenci√≥n de las adicciones). ¬∑       Formados 42 adolescentes (18 varones y 22 mujeres j√≥venes) como infopromotores, para la promoci√≥n y prevenci√≥n de salud en las redes sociales y otros espacios virtuales.¬∑       Alcanzados 81,996 adolescentes, de ellos 41,172 mujeres j√≥venes, a trav√©s de intervenciones de informaci√≥n-educaci√≥n-comunicaci√≥n (IEC) en centros escolares, comunidades y espacios de socializaci√≥n, llevadas a cabo por promotores de salud, para la promoci√≥n de una sexualidad responsable, prevenci√≥n de las ITS-VIH-sida y conductas de riesgo, en 7 provincias: La Habana, Villa Clara, Sancti Sp√≠ritus, Cienfuegos, Granma, Santiago de Cuba y Guant√°namo.¬∑       431 profesionales sanitarios a nivel nacional mejoraron conocimientos y habilidades sobre salud integral adolescente. Otros 100 profesionales participaron en espacio online de Telegram Adolescencia y Salud, capacitaciones reconocidas por la Asociaci√≥n de Sociedades Cient√≠ficas de la Salud que contribuyeron a elevar los conocimientos del personal de Atenci√≥n Primaria de Salud (APS) sobre temas relacionados con la salud adolescente.¬∑       51 representantes de ‚ÄúJ√≥venes por La Vida‚Äù, de todas las provincias, participaron en la Reuni√≥n Metodol√≥gica de Coordinadores juveniles de salud sexual y reproductiva, donde fortalecieron sus conocimientos sobre ITS, VIH/sida, comunicaci√≥n con adolescentes y familias, entre otros temas, y en coordinaci√≥n con especialistas del PAMI, CENESEX, CESJ y UH dise√±aron planes de trabajo multisectoriales.</t>
  </si>
  <si>
    <t xml:space="preserve">¬∑      Se apoy√≥ la formaci√≥n de 1,364 adolescentes promotores de salud, para un total de 4,670 adolescentes promotores activos, en 7 provincias del pa√≠s, (La Habana, Villa Clara,  Sancti Sp√≠ritus, Cienfuegos, Ciego de √Åvila, Granma, Santiago de Cuba y Guant√°namo),  apoyadas  intervenciones educativas en comunidades, escuelas  e impulsada la estrategia de educaci√≥n de pares. Fortalecida informaci√≥n y conocimientos en prevenci√≥n del embarazo adolescente, adopci√≥n de pr√°cticas responsables, autocuidado y toma de decisiones informadas, con un enfoque de g√©nero y derechos.UNICEF-CO de conjunto con ProSalud contribuy√≥ a que 885,517 adolescentes y j√≥venes (450,200 muchachas) fueran alcanzados a trav√©s de intervenciones educativas comunitarias para la prevenci√≥n de ITS/VIH/sida, sexualidad responsable y otras conductas de riesgos a la salud, en diferentes territorios del pa√≠s. Se impuls√≥ la estrategia de consejer√≠a en nueve espacios amigables para adolescentes y j√≥venes en territorios vulnerables del pa√≠s que han atendido a 901 adolescentes durante 2023, escenarios de car√°cter interdisciplinario que aprovechan las fortalezas del territorio para la promoci√≥n de salud en este grupo etario. 45 j√≥venes promotores fortalecieron sus capacidades en encuentro nacional de la L√≠nea de J√≥venes de ProSalud sobre ITS/VIH/sida, conductas de riesgo, entre otros temas. Durante el evento se trazaron l√≠neas de acci√≥n para continuar el trabajo de promoci√≥n de la salud integral de la adolescencia y la formaci√≥n de adolescentes y j√≥venes como promotores de salud en los territorios.64 educadores, coordinadores, representantes de varios sectores y promotores de los 15 municipios de La Habana fueron formados en taller provincial coordinado por ProSalud con apoyo de UNICEF sobre autocuidado y salud sexual y reproductiva. Asimismo, tuvo lugar un entrenamiento te√≥rico-metodol√≥gico centrado en la prevenci√≥n de ITS/VIH/sida. Fortalecidas las alianzas con representantes de educaci√≥n, cultura, deporte,   para la protecci√≥n de la adolescencia.  UNICEF-Cuba abog√≥ y apoy√≥ grupos de poblaciones clave y promotores de salud para diagnosticar las barreras sentidas en el acceso a los servicios de salud, explorar situaciones de riesgo y  necesidades de informaci√≥n, participaron 80 adolescentes. M√°s de 100 promotores de salud fortalecieron sus capacidades en actividad nacional por el D√≠a mundial del voluntariado.Concluido informe diagn√≥stico de salud integral adolescente, estudio realizado con adolescentes y j√≥venes de siete provincias del pa√≠s para contar con m√°s informaci√≥n sobre sus estilos de vida, intereses y conocimientos y se ha contribuido en la construcci√≥n de la Pol√≠tica de atenci√≥n integral de la ni√±ez, la adolescencia y las juventudes 2023-2030, que contribuir√° al desarrollo integral de ni√±os, ni√±as, adolescentes y j√≥venes.Lecciones Aprendidas:La formaci√≥n y el fortalecimiento de capacidades de promotores de salud adolescentes y j√≥venes ha permitido multiplicar la promoci√≥n de salud en espacios escolares y comunitarios. Asimismo, el apoyo a escenarios espec√≠ficamente dedicados a estos grupos de j√≥venes y adolescentes ha contribuido al intercambio de experiencias, la sistematizaci√≥n de buenas pr√°cticas y el trazado de estrategias conjuntas para el trabajo en el pa√≠s. La realizaci√≥n de estudios y espacios para el intercambio directo sobre las necesidades sentidas de las y los adolescentes resulta cardinal para el trazado de intervenciones y pol√≠ticas m√°s cercanas a este grupo poblacional y, por tanto, m√°s eficientes. Durante 2023 ha resultado muy importante el trabajo con adolescentes embarazadas y pertenecientes a grupos de poblaciones clave, quienes precisan intervenciones espec√≠ficas que tengan en cuenta sus necesidades. Asimismo, cardinal para el trabajo del componente han devenido las intervenciones en las comunidades para visibilizar a las y los adolescentes como poblaciones con caracter√≠sticas y necesidades muy espec√≠ficas que requieren atenci√≥n y protecci√≥n. El trabajo interdisciplinario con esferas como cultura, deporte y otras ha resultado esencial en el trabajo de los espacios amigables dedicados a la adolescencia. </t>
  </si>
  <si>
    <t xml:space="preserve">Resultados 3.2 SDG Digital: Los servicios de salud primaria en las zonas de intervenci√≥n han mejorado sus capacidades y herramientas para facilitar el acceso y uso de tecnolog√≠as de telemedicina y telesalud, historias cl√≠nicas digitales, monitoreo y plataformas de informaci√≥n para atender las necesidades de la poblaci√≥n rural m√°s vulnerable. </t>
  </si>
  <si>
    <t>Resultado en el marco del proyecto financiado por el SDG FUND Digital "Garantizar la cobertura, acceso y uso de la conectividad digital en territorios rurales rezagados para mejorar la calidad de vida de los grupos m√°s vulnerables". 
Los productos para este resultado son:
3.2.1. Programa de Telesalud/Teletriaje implementado en al menos 4 municipios, beneficiando al menos a 25.000 personas.</t>
  </si>
  <si>
    <t>Ministerio de Salud Chile</t>
  </si>
  <si>
    <t>3 Output 1.4.3 Sistema de salud de calidad y resiliente</t>
  </si>
  <si>
    <t>Derecho humano a la Salud</t>
  </si>
  <si>
    <t>Indigenous Peoples, Children , Women &amp; Girls, Youth, Peasants &amp; Rural Workers, Older Persons</t>
  </si>
  <si>
    <t>2. Inclus√£o Social para o Desenvolvimento Sustent√°vel</t>
  </si>
  <si>
    <t>2.1 At√© 2027, o Brasil ter√° ampliado e fortalecido a prote√ß√£o social e demais pol√≠ticas p√∫blicas para serem mais intersetoriais, inclusivas, participativas e efetivas, baseadas em evid√™ncias, atentas a grupos e pessoas em situa√ß√£o de vulnerabilidade e orientadas, em todos os n√≠veis de governo, ao respeito aos direitos humanos e √† redu√ß√£o da pobreza, da fome e das desigualdades de grupos e pessoas em situa√ß√£o de vulnerabilidade e √† promo√ß√£o da igualdade de gera√ß√£o, g√™nero, ra√ßa e etnia e do desenvolvimento sustent√°vel ambiental e socialmente.</t>
  </si>
  <si>
    <t>2.1.4 Capacidades de gest√£o de pol√≠ticas p√∫blicas de sa√∫de, soberania e seguran√ßa alimentar e nutricional fortalecidas, com foco na produ√ß√£o ambientalmente adequada, no acesso igualit√°rio, na qualidade e na a√ß√£o intersetorial, de forma inclusiva e protetiva para todas as pessoas, em especial as que est√£o em situa√ß√£o de vulnerabilidade, a partir das perspectivas de gera√ß√£o, g√™nero, ra√ßa e etnia e do respeito aos direitos humanos.</t>
  </si>
  <si>
    <t>UNESCO 914BRZ1054 Education innovative technologies and digital communication for preventing STD/HIV/AIDS implemented in the city of S√£o Paulo</t>
  </si>
  <si>
    <t>S√£o Paulo, S√£o Paulo, Brazil</t>
  </si>
  <si>
    <t>The sub-output has limited consideration for Gender Equality and Women's Empowerment (GEWE). Although there are some planned activities targeting women in light of persistent gender inequalities, the contribution to GEWE is minor compared to the overall outcomes. Sex-disaggregated indicators are available for some activities, and the project adopts a gender-sensitive approach during its implementation phase, including the hiring of staff, consultants, and participants in activities where applicable.</t>
  </si>
  <si>
    <t>Persons of African Descent , LGBTI persons (sexual orientation and gender identity), Other, Persons affected by chronic/long-term health conditions (e.g., HIV/AIDS, leprosy, diabetes, autoimmune disease, etc.)</t>
  </si>
  <si>
    <t xml:space="preserve">  In 2023, UNESCO provided technical assistance to the city of S√£o Paulo by developing studies to understand the dynamics of the HIV epidemic focused on a vulnerable population and the development of education, communication, and information strategies on health education and HIV prevention. Project evaluation was carried out. Additionally, 16 training sessions and workshops were held with organized civil society and health professionals on new strategies for preventing HIV and other STIs, and nearly 40 seminars and meetings on HIV studies in the municipality were held, involving the most significant teaching, research, and technology institutions. As a result, over 1,200 persons are expected to have benefited from the activities, and S√£o Paulo City Hall received certification for the elimination of vertical transmission of HIV. </t>
  </si>
  <si>
    <t>AT2. Prosperidad e innovaci√≥n</t>
  </si>
  <si>
    <t>ED4. Al 2025, el Estado mexicano cuenta con una estrategia de desarrollo productivo que promueve la asociatividad, la innovaci√≥n, la productividad y la competitividad, as√≠ como el incremento de contenido nacional en los encadenamientos productivos con mejor gobernanza para la igualdad, basada en el marco de los derechos humanos y con perspectiva de g√©nero.</t>
  </si>
  <si>
    <t>Pr4.2. Al 2025, las PYMEs, las instituciones gubernamentales y acad√©micas fortalecen sus capacidades para adoptar herramientas de innovaci√≥n, productividad y competitividad basadas en principios √©ticos, en la asociatividad y la incorporaci√≥n a encadenamientos productivos, as√≠ como en la vinculaci√≥n academia-empresa.</t>
  </si>
  <si>
    <t>4.2.17.</t>
  </si>
  <si>
    <t>4.2.17. Generaci√≥n de una estrategia para la incorporaci√≥n de infraestructura y capacidades en tecnolog√≠as de la informaci√≥n y la reducci√≥n de la brecha digital para el desarrollo productivo y vinculaci√≥n comercial de las y los peque√±os y medianos productores, y la poblaci√≥n rural en pobreza y pobreza extrema con √©nfasis en mujeres, j√≥venes, poblaci√≥n ind√≠gena y afromexicana</t>
  </si>
  <si>
    <t>Potenciar el uso de tecnolog√≠a para mejorar la producci√≥n y la inclusi√≥n de la poblaci√≥n rural vulnerable en la transformaci√≥n hacia sistemas agroalimentarios M√ÅS eficientes, inclusivos, resilientes y sostenibles.</t>
  </si>
  <si>
    <t>Mx- Secretar√≠a de Agricultura y Desarrollo Rural</t>
  </si>
  <si>
    <t>Gesti√≥n del ambiente, cambio clim√°tico y riesgo de desastres</t>
  </si>
  <si>
    <t>Gesti√≥n ambiental, cambio clim√°tico, riesgo de desastres</t>
  </si>
  <si>
    <t>Las instituciones y actores nacionales y subnacionales fortalecen sus capacidades para dise√±ar e implementar pol√≠ticas p√∫blicas ‚Äì incluyendo marcos legales y de financiamiento, sistemas de gesti√≥n e informaci√≥n, y seguimiento y rendici√≥n de cuentas ‚Äì orientadas a mejorar la gesti√≥n ambiental, la gesti√≥n, protecci√≥n y conservaci√≥n  de la biodiversidad y la naturaleza y la mitigaci√≥n del cambio clim√°tico, desde un enfoque integrado y multiactor.</t>
  </si>
  <si>
    <t>4.2.9</t>
  </si>
  <si>
    <t>1000 Aldeas Digitales</t>
  </si>
  <si>
    <t>Su prop√≥sito central es levantar un diagn√≥stico r√°pido e identificar cu√°les son las prioridades de apoyo en cada una de las tres experiencias priorizadas, colocando el foco en las capacidades que se requiere fortalecer y/o desarrollar para extender el uso de herramientas digitales en el negocio tur√≠stico y en las localidades involucradas, preferiblemente conectado con la agricultura familiar, patrimonio de la agrobiodiversidad y la gastronom√≠a. En forma complementaria, este trabajo debe permitir tambi√©n generar los insumos para promover y dar visibilidad a cada una de las experiencias, lo cual es la base para movilizar competencias t√©cnicas, redes y recursos para escalar</t>
  </si>
  <si>
    <t>Peru Servicio Nacional de √Åreas Naturales Protegidas por el Estado</t>
  </si>
  <si>
    <t>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quality.,5.5 Ensure women's full and effective participation and equal opportunities for leadership at all levels of decision-making in political, economic and public life,8.2 Achieve higher levels of economic productivity through diversification, technological upgrading and innovation, including through a focus on high-value-added and labour-intensive sectors.</t>
  </si>
  <si>
    <t>1 No Poverty, 2 Zero Hunger, 5 Gender Equality, 8 Decent Jobs and Economic Growth</t>
  </si>
  <si>
    <t>Junin, Lima, Loreto, Peru, Huancavelica</t>
  </si>
  <si>
    <t>Gesti√≥n de la informaci√≥n y la salud digital</t>
  </si>
  <si>
    <t>Gesti√≥n de la informaci√≥n y la salud digital.
El Sub-Output est√° alineado con las transiciones de Educaci√≥n y Transformaci√≥n digital.</t>
  </si>
  <si>
    <t>El Salvador Ministerio de Salud, Food and Agriculture Organization of the United Nations, International Fund for Agricultural Development, International Telecommunication Union, United Nations Children's Fund, United Nations Population Fund, United Nations World Food Programme</t>
  </si>
  <si>
    <t>Policy Advice and Thought Leadership, Data Collection and Analysis, Support Functions, Normative Support, Convening/Partnerships/Knowledge Sharing, Direct Support/ Service Delivery, Capacity Development/Technical Assistance</t>
  </si>
  <si>
    <t>Se considera el g√©nero como parte de las variables en el seguimiento a casos espec√≠ficos en la atenci√≥n materno infantil.</t>
  </si>
  <si>
    <t>Se sugiere cambiar el marcador a 2 ya que la implementaci√≥n de la innovaci√≥n digital en salud, para las ENT, est√° orientada a mejorar el acceso a servicios integrales de detecci√≥n, diagn√≥stico, tratamiento, seguimiento y derivaci√≥n de ENT; por lo tanto, esto representa una contribuci√≥n significativa a los derechos humanos de los pacientes</t>
  </si>
  <si>
    <t>En el marco de la Estrategia de cooperaci√≥n de pa√≠s 2023-2027, los temas est√°n alineados a las metas del ODS 3, con un compromiso vinculante al enfoque de derechos humanos en todas las pol√≠ticas y programas con enfoque de curso de vida, para avanzar en la cobertura y el acceso a servicios de calidad.</t>
  </si>
  <si>
    <t>LGBTI persons (sexual orientation and gender identity), Persons With Disabilities, Older Persons, Persons deprived of their liberty, Children , Women &amp; Girls, Human rights defenders (incl. NGOs, journalists, union leaders, whistleblowers‚Ä¶) , Indigenous Peoples, Youth</t>
  </si>
  <si>
    <t>Consolidaci√≥n del certificado digital de vacunaci√≥n y fortalecimiento del sistema integrado de informaci√≥n en salud.</t>
  </si>
  <si>
    <t>Se desarroll√≥ el lanzamiento y el primer Comit√© Directivo de Alto Nivel del proyecto interagencial ‚ÄòMejorando el acceso a servicios de atenci√≥n de calidad para las ENT mediante la innovaci√≥n digital‚Äô, en donde se proporcionaron orientaciones estrat√©gicas y validaci√≥n del plan de trabajo del proyecto, marcando un hito importante en la coordinaci√≥n estrat√©gica de esfuerzos para abordar las enfermedades no transmisibles (ENT) a trav√©s de soluciones innovadoras y digitales.</t>
  </si>
  <si>
    <t>MSDCF 4.1: National Institutions have improved capacity to provide access and deliver shock resilient and comprehensive health care services</t>
  </si>
  <si>
    <t>GUY 4.1.20 Enhanced Knowledge Sharing:¬†Improved information sharing through effective digital platforms, secure infrastructure and promotion.</t>
  </si>
  <si>
    <t>Estado de derechos, instituciones  s√≥lidas y cohesi√≥n social</t>
  </si>
  <si>
    <t>En 2026, el Estado mejora la gesti√≥n p√∫blica e incrementa la protecci√≥n y garant√≠a de  derechos, la igualdad de g√©nero y la cohesi√≥n social, mientras reduce las amenazas  a la seguridad humana y promueve la erradicaci√≥n de todas las formas de violencia.</t>
  </si>
  <si>
    <t>4.6 Propuestas normativas, pol√≠ticas dise√±adas y capacidades fortalecidas  para la prevenci√≥n, respuesta y exigibilidad del derecho a una vida libre  de violencia basada en g√©nero y de la violencia contra ni√±os, ni√±as,  adolescentes y j√≥venes</t>
  </si>
  <si>
    <t>4.6.5 UN Women</t>
  </si>
  <si>
    <t>Estudio exploratorio en Quito, Guayaquil y Cuenca sobre acoso sexual en l√≠nea y violencia digital facilitada por las TIC contra mujeres y ni√±as.</t>
  </si>
  <si>
    <t>Republica de Corea</t>
  </si>
  <si>
    <t>Pichincha, Guayas, Ecuador, Azuay, Quito, Guayaquil, Cuenca</t>
  </si>
  <si>
    <t>Data Collection and Analysis</t>
  </si>
  <si>
    <t>La actividad refleja un¬†programa centrado en la igualdad de g√©nero</t>
  </si>
  <si>
    <t>Es el objetivo primario o principal de la actividad</t>
  </si>
  <si>
    <t>Actividad no relacionada a procesos de paz de forma espec√≠fica</t>
  </si>
  <si>
    <t xml:space="preserve"> ONU Mujeres Ecuador llev√≥ a cabo un estudio exploratorio sobre la Violencia contra las Mujeres y Ni√±as Facilitada por la Tecnolog√≠a (TF VAWG), basado en la gu√≠a de estudio de alcance del programa Ciudades Seguras y la "Nota de Orientaci√≥n para Estudios de Alcance Suplementarios sobre el Acoso Sexual Facilitado por la Tecnolog√≠a y otras formas de Violencia contra las Mujeres y Ni√±as".</t>
  </si>
  <si>
    <t>SP 3 - Chile reduce las desigualdades e incrementa el acceso a servicios sociales de calidad y la protecci√≥n de todas las personas, con el fin de asegurar su inclusi√≥n social, mejorar su calidad de vida, garantizar los derechos humanos y alcanzar la igualdad de g√©nero</t>
  </si>
  <si>
    <t>Outcome 3.1 - Al 2022, las instituciones y actores sociales ampl√≠an las oportunidades para el ejercicio de derechos e inclusi√≥n de las poblaciones prioritarias, disminuyendo as√≠ las desigualdades y vulnerabilidades.</t>
  </si>
  <si>
    <t>3 1.4</t>
  </si>
  <si>
    <t>Output 3.1.4 Al 2022, se fortalecen los marcos normativos e institucionales del Estado, mejorando las condiciones para la inclusi√≥n y cierre de brechas de personas en situaci√≥n de vulnerabilidad .</t>
  </si>
  <si>
    <t>Acceso digital de personas mayores</t>
  </si>
  <si>
    <t>Herramientas digitales para facilitar el acceso a la tecnolog√≠a de personas mayores</t>
  </si>
  <si>
    <t xml:space="preserve">PNUD, en colaboraci√≥n con la Fundaci√≥n Conecta Mayor y la Universidad Cat√≥lica, desarrollaron un interfaz para tel√©fonos m√≥viles que se adapta a las necesidades del grupo de personas mayores con bajo conocimiento digital, fomentando su inclusi√≥n social a trav√©s de la tecnolog√≠a. </t>
  </si>
  <si>
    <t>MSDCF 1.2: Strengthened institutions promote social policy for decent work</t>
  </si>
  <si>
    <t>BAH: Increased capacity of constituents to provide adequate labour protection to workers in diverse forms of work arrangements, including on digital labour platforms, and in informal employment</t>
  </si>
  <si>
    <t>5.2 Eliminate all forms of violence against all women and girls in the public and private spheres, including trafficking and sexual and other types of exploitation.,8.7 Take immediate and effective measures to eradicate forced labour, end modern slavery and human trafficking and secure the prohibition and elimination of the worst forms of child labour, including recruitment and use of child soldiers, and by 2025 end child labour in all its forms.,8.8 Protect labour rights and promote safe and secure working environments for all workers, including migrant workers, in particular women migrants, and those in precarious employment.</t>
  </si>
  <si>
    <t>Bahamas</t>
  </si>
  <si>
    <t>BAH 3.1.1 B Digital Access for All Bahamas Project</t>
  </si>
  <si>
    <t>10.2 By 2030, empower and promote the social, economic and political inclusion of all, irrespective of age, sex, disability, race, ethnicity, origin, religion or economic or other status.</t>
  </si>
  <si>
    <t>Direct Support/ Service Delivery, Convening/Partnerships/Knowledge Sharing</t>
  </si>
  <si>
    <t xml:space="preserve">Persons with Disabilities‚Äô access to essential public services has been expanded through the upgrading of the ‚ÄúAccessAbility‚Äù mobile application in The Bahamas. The app enables PWDs to access disaster alerts, interpreter services, grievance related complaint mechanisms and transportation services. The capacity of the National Commission for Persons with Disabilities (NCPD) to provide essential public services to PWDs through an electronic registration and verification feature has also been strengthened. </t>
  </si>
  <si>
    <t>1.1.3 BDS Accelerate structural transformations in agriculture</t>
  </si>
  <si>
    <t>2.1.5 BDS MoA, with FAO¬¥s support, establishes a Digital Agriculture Strategy; Government institutions and farmers are equipped with and adopt selected digital  applications to increase resource efficiency, accelerate and scale up the transformation of sustainable and inclusive agriculture and food systems.</t>
  </si>
  <si>
    <t xml:space="preserve">Mainstream digital agriculture innovation in countries and contribute to the digital transformation of agri-food systems, increasing productivity, managing climate risks, and diversifying rural economies in a sustainable economic, social, and environmental manner.
</t>
  </si>
  <si>
    <t>FAO Technical Cooperation Programme, Flexible Multi-partner Mechanism , South-South Cooperation Assitance Fund, United Nations Joint Projects</t>
  </si>
  <si>
    <t>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employment.,5.b Enhance the use of enabling technology, in particular information and communications technology, to promote the empowerment of women.,17.18 By 2020, enhance capacity-building support to developing countries, including for least developed countries and small island developing States, to increase significantly the availability of high-quality, timely and reliable data disaggregated by income, gender, age, race, ethnicity, migratory status, disability, geographic location and other characteristics relevant in national contexts.</t>
  </si>
  <si>
    <t>Saint Kitts and Nevis, Grenada, Dominica, Barbados, Saint Vincent and the Grenadines</t>
  </si>
  <si>
    <t>FAO supported the formulation of a structured approach for developing a national e-agricultural strategy (for Barbados, Dominica, Grenada and Saint Kitts and Nevis) and digital hub (for Dominica and Grenada). This initial mapping outlined the necessary policies and drivers, enabling frameworks, digital competitive ecosystem, and governance requirements in existence; the mapping is key to the element of the new e-agriculture strategy. An initial assessment of the digital environment, its characterization and a situational overview was completed, which provided the foundation for the new strategy. Over 100 persons benefited from capacity strengthening on digital promotion, via an online platform. In Grenada, videos were done to promote and enhance linkages to rural tourism in at least one community. The capacity needs assessments and the finalization of the e-agriculture Strategy are expected to be completed in 2023, and will support the acceleration and use of information to streamline informed decision making in the sector.Barbados is also a beneficiary to the CELAC-China-FAO Digital Agriculture initiative which has already contributed to the exchange of experiences including COVID-19 response and recovery policies and programs, and the advancement of food security and nutrition in Latin America and the Caribbean. The development and implementation of digital agriculture and rural development platform and the piloting of digital solutions is expected to be undertaken over the next 2 years.Progress of the result is estimated at 10% (for Barbados); 50% (for Dominica).</t>
  </si>
  <si>
    <t xml:space="preserve">GrenadaIn relation to digitization, FAO continued to support the MoA initiatives, focused on fostering digital agriculture adoption, and establishing a national innovation hub. Emphasizing public-private partnerships, these initiatives empower youth and women in the agricultural value chain. FAO, in collaboration with UNDP, also backed Grenadian innovators in agro-processing and agro-tourism through the Blue-Green Digital Innovation Challenge, which offered up to US $30,000 in grant funding for MSMEs to implement digital solutions.Saint Kitts and NevisIn alignment with the Department of Agriculture's commitment to digital agriculture solutions, a national e-agriculture strategy has been developed to provide a framework for monitoring and evaluating of the use of digital technologies and solutions and provide additional opportunities to promote best practices models across the sector. It will also offer timely insights to empower farmers in implementing best practices and enhancing farm management. DominicaIn 2023, FAO provided technical support to enhance digital knowledge for the agriculture sector. An assessment of digital agriculture readiness in Dominica through selected value chains was conducted, to support the government of Dominica to strengthen an enabling environment for the adoption of digital agriculture strategies. Views of value chain actors (cassava, taloma and seamoss) were recorded to obtain a better understanding of their needs, challenges and how digital solutions could be helpful in the agriculture context. Community workshops were completed, with a total of 27 participants (17 males and 20 females). Additionally, a situational analysis was conducted to provide information on Dominica's country context for digital agriculture ecosystem framework, national digital technologies framework and digital services portfolio.  </t>
  </si>
  <si>
    <t>Dominica and Saint Vincent and the GrenadinesIn in St. Vincent and the Grenadines and Dominica, FAO supported enhanced resiliency initiatives through capacity building and innovative systems. Key achievements include advanced drone training for 38 participants, Climate Smart Agriculture training for 120 stakeholders, and disaster risk management workshops reaching 100+ participants. Digital registries improved data management, while gender-responsive approaches and cross-sector collaboration ensured sustainability, aligning with national priorities and strengthening agricultural and social protection systems.GrenadaÔªø‚Ä¢ A draft proposal developed for the establishment of a Caribbean Extension Learning Platform, in collaboration with UWI, to improve access to quality training and support on climate resilient and sustainable agricultural practices and technologies.Saint Kitts and NevisÔªø‚Ä¢ Initiative launched to provide technical assistance for the design and implementation of a Regional (CARICOM) data exchange platform (database and integrations) based on country AIT systems. ‚Ä¢ The resilience and food security of local communities has been improved by providing capacity building for teams from the Ministry of Agriculture in Drone and Participatory GIS Mapping. ‚Ä¢ A draft proposal developed for the establishment of a Caribbean Extension Learning Platform, in collaboration with UWI, to improve access to quality training and support on climate resilient and sustainable agricultural practices and technologies.‚Ä¢ A knowledge hub on soil and water issues has been designed and platform launched. This information will be used to support reporting under multilateral environmental agreements and decision making for land use planning.</t>
  </si>
  <si>
    <t>Subproducto 3.1.1.6. Transformaci√≥n digital para un mejor acceso a la Justicia de las poblaciones en condiciones de vulnerabilidad.</t>
  </si>
  <si>
    <t>Productos:
1. Implementaci√≥n de soluciones digitales para promover una efectiva coordinaci√≥n inter-institucional en las instituciones de justicia. 
2. Servicios de justicia fortalecidos con tecnologia e innovaci√≥n.</t>
  </si>
  <si>
    <t>Corte de Constitucionalidad de Guatemala, Organismo Judicial de Guatemala</t>
  </si>
  <si>
    <t>16.3 Promote the rule of law at the national and international levels and ensure equal access to justice for all.</t>
  </si>
  <si>
    <t>Solola, Guatemala, Quiche, Alta Verapaz, Guatemala</t>
  </si>
  <si>
    <t>Normative Support, Data Collection and Analysis, Capacity Development/Technical Assistance</t>
  </si>
  <si>
    <t>Modelo de desarrollo sostenible, inclusivo y resiliente para enfrentar la crisis clim√°tica, la p√©rdida de biodiversidad y la contaminaci√≥n</t>
  </si>
  <si>
    <t>3.3 Adaptaci√≥n y mitigaci√≥n al cambio clim√°tico, gesti√≥n de riesgos de desastres y emergencias</t>
  </si>
  <si>
    <t>Output 3.3.2 Gesti√≥n integral del riesgo de desastres, emergencias, p√©rdidas y da√±os</t>
  </si>
  <si>
    <t>"Fortalecimiento y protecci√≥n de la Memoria Chilena de la Resistencia a trav√©s de la digitalizaci√≥n y preservaci√≥n de los archivos fotogr√°ficos, audiovisuales y sonoros del per√≠odo de dictadura de la Biblioteca Nacional</t>
  </si>
  <si>
    <t>La UNESCO en colaboraci√≥n con la Biblioteca Nacional de Chile y la Subsecretar√≠a de Patrimonio, dise√±o un proyecto para digitalizar archivos fotogr√°ficos, audiovisuales y sonoros del per√≠odo de dictadura de la Biblioteca Nacional, financiado por la Asistencia Internacional de la Convenci√≥n de la Haya de 1954, como medida preparatoria ante posibles desastres o situaciones de conflicto. Adem√°s de la digitalizaci√≥n, el proyecto incluye el desarrollo de un plan de gesti√≥n de riesgo para la Biblioteca y su postulaci√≥n a la lista de protecci√≥n patrimonial reforzada de la Convenci√≥n de 1954</t>
  </si>
  <si>
    <t>Chile Ministerio de las Cultura las Artes y el Patrimonio</t>
  </si>
  <si>
    <t>3.d Strengthen the capacity of all countries, in particular developing countries, for early warning, risk reduction and management of national and global health risks.,11.4 Strengthen efforts to protect and safeguard the world's cultural and natural heritage.</t>
  </si>
  <si>
    <t>3 Good Health and Well-being, 11 Sustainable Cities and Communities</t>
  </si>
  <si>
    <t>PILAR VICUNA, Alejandro Vera</t>
  </si>
  <si>
    <t>Prioridad estrat√©gica 3 - Desarrollo econ√≥mico inclusivo/prosperidad</t>
  </si>
  <si>
    <t xml:space="preserve">Efecto 6: Al 2024 el Estado implementa pol√≠ticas p√∫blicas que favorecen la generaci√≥n de medios de vida sostenibles,  el trabajo decente y la inclusi√≥n econ√≥mica de las personas en situaci√≥n de vulnerabilidad,  con un enfoque de derechos y de g√©nero. </t>
  </si>
  <si>
    <t xml:space="preserve">Output 6.1  Pol√≠ticas p√∫blicas de educaci√≥n y empleo dise√±adas e implementadas para facilitar la transici√≥n de la educaci√≥n al trabajo con √©nfasis en j√≥venes y mujeres. </t>
  </si>
  <si>
    <t>6.1.6</t>
  </si>
  <si>
    <t xml:space="preserve">6.1.6. Fortalecimiento del Servicio P√∫blico de Empleo (SPE) (digitalizaci√≥n, protocolos, manuales de procedimientos, programas de profesionalizaci√≥n, descentralizaci√≥n, entre otros) para mejorar el proceso de intermediaci√≥n laboral y fomentar el empleo formal. </t>
  </si>
  <si>
    <t xml:space="preserve">Ministerio del Trabajo, Empleo y Seguridad Social (MTESS) - Rep√∫blica del Paraguay </t>
  </si>
  <si>
    <t>8.3 Promote development-oriented policies that support productive activities, decent job creation, entrepreneurship, creativity and innovation, and encourage the formalization and growth of micro-, small- and medium-sized enterprises, including through access to financial services.,8.5 By 2030, achieve full and productive employment and decent work for all women and men, including for young people and persons with disabilities, and equal pay for work of equal value.,8.6 By 2020, substantially reduce the proportion of youth not in employment, education or training.,8.b By 2020, develop and operationalize a global strategy for youth employment and implement the Global Jobs Pact of the International Labour Organization.</t>
  </si>
  <si>
    <t>Se ha iniciado una asistencia t√©cnica para depurar la base de datos de registros administrativos del Servicio P√∫blico de Empleo para (a) mejorar la empleabilidad de los buscadores de empleo y (b) preparar la migraci√≥n del database a la nueva aplicaci√≥n inform√°tica de intermediaci√≥n laboral, en v√≠as de desarrollo.</t>
  </si>
  <si>
    <t xml:space="preserve">Una estrategia de digitalizaci√≥n del Servicio P√∫blico de Empleo (SPE), que contribuye al dise√±o y configuraci√≥n de la nueva plataforma digital de intermediaci√≥n laboral, actualmente en construcci√≥n: https://www.mtess.gov.py/busca-empleo (en proceso de reconfiguraci√≥n).   Dando continuidad al trabajo de 2021, una base de datos del SPE, con m√°s de 130.000 registros administrativos de buscadores de empleo, limpiada y estandarizada, para su futura actualizaci√≥n y migraci√≥n a la nueva plataforma digital (actualmente en construcci√≥n).  </t>
  </si>
  <si>
    <t>Fortalecimiento institucional y derechos humanos</t>
  </si>
  <si>
    <t>3.1 - Para el 2022 se fortalecen las instituciones p√∫blicas para garantizar el desarrollo sostenible, la participaci√≥n, la protecci√≥n y el goce efectivo de los derechos humanos, sin discriminaci√≥n, con √©nfasis en ni√±os, ni√±as, adolescentes, j√≥venes, personas con discapacidad y migrantes.</t>
  </si>
  <si>
    <t>3.1.4</t>
  </si>
  <si>
    <t xml:space="preserve">3.1.4- Fortalecidos los mecanismos institucionales de transparencia y rendici√≥n de cuentas																							Fortalecidos los mecanismos institucionales de transparencia y rendici√≥n de cuentas																								Fortalecidos los mecanismos institucionales de transparencia y rendici√≥n de cuentas																											  							</t>
  </si>
  <si>
    <t>3.1.4.12- Fortalecimiento de los Servicios P√∫blicos Digitales</t>
  </si>
  <si>
    <t xml:space="preserve">Ampliar el alcance de la atenci√≥n ciudadana a trav√©s del fortalecimiento de los servicios p√∫blicos digitales y del dise√±o de pol√≠ticas p√∫blicas basadas en evidencia con enfoque la transformaci√≥n digital, en la que la ciudadania y las instituciones del gobierno utilicen las TIC para mejorar la caldiad de vida, productividad, innovaci√≥n y competitividad de manera sostenible. 
</t>
  </si>
  <si>
    <t>Government of Dominican Republic</t>
  </si>
  <si>
    <t>8.5 By 2030, achieve full and productive employment and decent work for all women and men, including for young people and persons with disabilities, and equal pay for work of equal value.,16.10 Ensure public access to information and protect fundamental freedoms, in accordance with national legislation and international agreements.,17.7 Promote the development, transfer, dissemination and diffusion of environmentally sound technologies to developing countries on favourable terms, including on concessional and preferential terms, as mutually agreed.</t>
  </si>
  <si>
    <t>8 Decent Jobs and Economic Growth, 16 Peace and Justice - Strong Institutions, 17 Partnerships for the Goals</t>
  </si>
  <si>
    <t>1. Transforma√ß√£o Econ√¥mica para o Desenvolvimento Sustent√°vel</t>
  </si>
  <si>
    <t>1.1 Em 2027, o Brasil ter√° avan√ßado na transforma√ß√£o econ√¥mica sustent√°vel, inclusiva e responsiva √†s quest√µes de gera√ß√£o, g√™nero, ra√ßa e etnia, com a inser√ß√£o da dimens√£o socioambiental nas cadeias produtivas, com melhoria da produtividade, se inserindo na transforma√ß√£o tecnol√≥gica e digital em curso, e ampliando a competitividade nacional e o desenvolvimento das capacidades humanas.</t>
  </si>
  <si>
    <t>1.1.2 Capacidades institucionais fortalecidas para aprimorar pol√≠ticas p√∫blicas e modelos regulat√≥rios de economia sustent√°vel que favore√ßam a descarboniza√ß√£o e a reindustrializa√ß√£o com vistas √† agrega√ß√£o de valor por meio de investimentos inovadores, sustent√°veis, resilientes e responsivos √†s quest√µes de gera√ß√£o, g√™nero, ra√ßa e etnia e de novas tecnologias, nos setores p√∫blico e privado, em especial nos setores de energia renov√°vel, agroind√∫stria e infraestrutura, promovendo padr√µes sustent√°veis de consumo, produ√ß√£o e descarte.</t>
  </si>
  <si>
    <t>ITU Support for digital transformation in Brazil</t>
  </si>
  <si>
    <t>The main objective of the project is to provide the country with a regulatory environment conductive to digital transformation, with special emphasis on the modification of the telecommunications regulatory framework, prioritizing the updating of the modernization of the General Telecommunications Law, online with international best practices, industry trends and the Brazilian Digital Transformation Strategy</t>
  </si>
  <si>
    <t>#BR Ag√™ncia Nacional de Telecomunica√ß√µes</t>
  </si>
  <si>
    <t>9.1 Develop quality, reliable, sustainable and resilient infrastructure, including regional and transborder infrastructure, to support economic development and human well-being, with a focus on affordable and equitable access for all.</t>
  </si>
  <si>
    <t>Direct Support/ Service Delivery, Data Collection and Analysis, Policy Advice and Thought Leadership</t>
  </si>
  <si>
    <t>Rodrigo Robles</t>
  </si>
  <si>
    <t>UNESCO 914BRZ1151 Digital Education and Combined Prevention Strategies for STI/HIV/AIDS implemented in the city of S√£o Paulo</t>
  </si>
  <si>
    <t>"This Technical Cooperation Project aims to implement innovative strategies and develop new Combined Prevention strategies and digital education in the fight against STI/HIV/AIDS, mainly for the most vulnerable and priority populations, with the prevention, information, and education actions aimed at reducing transmission of HIV and other STIs.
The project hopes there will be a reduction in the number of cases of transmission of HIV and other Sexually Transmitted Infections (STIs), mainly in the most vulnerable populations, especially trans and transvestites, gays, and other men who have sex with men (MSM)."</t>
  </si>
  <si>
    <t>3.3 By 2030, end the epidemics of AIDS, tuberculosis, malaria and neglected tropical diseases and combat hepatitis, water-borne diseases and other communicable diseases.,3.7 By 2030, ensure universal access to sexual and reproductive health-care services, including for family planning, information and education, and the integration of reproductive health into national strategies and programmes.,4.7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t>
  </si>
  <si>
    <t>3 Good Health and Well-being, 4 Quality Education, 5 Gender Equality</t>
  </si>
  <si>
    <t>S√£o Paulo, Brazil, S√£o Paulo</t>
  </si>
  <si>
    <t xml:space="preserve">This initiative focuses on gender equality and gender mainstreaming, as it seeks to guarantee access to condoms. However, other alternatives to HIV prevention strategies, such as combined prevention and focus on the most vulnerable populations, are always considered. </t>
  </si>
  <si>
    <t>Youth, LGBTI persons (sexual orientation and gender identity), Children , Other, Persons affected by chronic/long-term health conditions (e.g., HIV/AIDS, leprosy, diabetes, autoimmune disease, etc.)</t>
  </si>
  <si>
    <t xml:space="preserve"> In 2023, UNESCO carried out a study to provide data for and evaluate STI and HIV/AIDS prevention and clinical follow-up actions, and developed strategies to prevent HIV/AIDS and other STIs, especially among trans population. The agency also provided the technical evaluation of strategic projects with the civil society, community leaders, and cultural groups aimed at promoting strategies to reduce HIV infection. Additionally, UNESCO developed strategies with projects for Support Houses for People Living with HIV/AIDS, as well as guidelines for strengthening prevention actions for the most vulnerable and at-risk populations for STI/HIV/Aids. A study was carried out to enable access to information and prevention supplies for the most vulnerable population and innovative strategies to increase access to information were developed, as well as other strategies related to combined HIV prevention for the most vulnerable populations.</t>
  </si>
  <si>
    <t>In 2024, institutional capacities were strengthened by the Municipal Government of S√£o Paulo city, with the support of UNESCO, to implement digital education and combined prevention strategies in STI/HIV/AIDS in S√£o Paulo. In 2024, remarkable achievements were made, as LNOB groups (such as LGBTQI+ communities, sex workers and people who use drugs) have been directly benefiting from the project, and access to health and prevention supplies in vulnerable territories and at alternative times has been granted. A study to provide data for and evaluate STI and HIV/AIDS prevention and clinical follow-up actions has been carried out, and strategies to prevent HIV/AIDS and other STIs, especially among transvestites and transsexuals, were developed. Additionally, studies were developed to better understand the dynamics of HIV epidemic amongst targeted vulnerable population, and education, communication, and information strategies on health education and HIV prevention were developed and implemented.</t>
  </si>
  <si>
    <t>1.1.1.7- Proyecto Fomento a las Mipymes/Rep√∫blica Digital Productiva</t>
  </si>
  <si>
    <t xml:space="preserve">Contribuir al fortalecimiento de las pol√≠ticas implementadas desde el Viceministerio de Fomento a las Micro, Peque√±as y Medianas Empresas del Ministerio de Industria, Comercio y Mipymes para la promoci√≥n de acciones encaminadas al cierre de la brecha digital del sector Mipymes de Rep√∫blica Dominicana. 
</t>
  </si>
  <si>
    <t>Ministerio de Industria, Comercio y Mipymes</t>
  </si>
  <si>
    <t>9.3 Increase the access of small-scale industrial and other enterprises, in particular in developing countries, to financial services, including affordable credit, and their integration into value chains and markets.,9.5 Enhance scientific research, upgrade the technological capabilities of industrial sectors in all countries, in particular developing countries, including, by 2030, encouraging innovation and substantially increasing the number of research and development workers per 1 million people and public and private research and development spending.,9.c Significantly increase access to information and communications technology and strive to provide universal and affordable access to the Internet in least developed countries by 2020.</t>
  </si>
  <si>
    <t>Capacity Development/Technical Assistance, Convening/Partnerships/Knowledge Sharing, Policy Advice and Thought Leadership</t>
  </si>
  <si>
    <t>Promoci√≥n de la transformaci√≥n digital en el fomento de la Agricultura Familiar a nivel territorial.</t>
  </si>
  <si>
    <t>Se promueve la articulaci√≥n de la oferta y demanda para la generaci√≥n de un ecosistema digital a nivel territorial, para la digitalizaci√≥n de la Agricultura Familiar Campesina. En el marco del programa Aldeas Digitales de FAO.</t>
  </si>
  <si>
    <t>Chile - Ministerio de Agricultura, Chile - Ministerio de Econom√≠a y Turismo, Food and Agriculture Organization of the United Nations, Instituto de Desarrollo Agropecuario Chile, Oficina de Estudios y Pol√≠ticas Agrarias Chile</t>
  </si>
  <si>
    <t>Regi√≥n de √ëuble, Chile</t>
  </si>
  <si>
    <t>Peasants &amp; Rural Workers, Youth</t>
  </si>
  <si>
    <t>JIMENA COVACEVICH</t>
  </si>
  <si>
    <t>Considerando la importancia de avanzar hacia una mayor conectividad y en la generaci√≥n a nivel territorial y rural de un ecosistema digital, la FAO y el Gobierno de Chile inauguraron un piloto digital que potenciar√° la agricultura familiar y el turismo rural en la regi√≥n de √ëuble. Esta iniciativa cuenta con el respaldo del Ministerio de Agricultura, Subsecretar√≠a de Telecomunicaciones (SUBTEL), la Subsecretar√≠a de Turismo y la iniciativa FAO "1000 Aldeas Digitales" junto con el programa de Cooperaci√≥n Sur-Sur: Transformaci√≥n digital e innovaci√≥n en la agricultura. Adem√°s de avanzar en el fortalecimiento de capacidades en alfabetizaci√≥n digital a 60 usuarias y usuarios del Instituto Nacional de Desarrollo Agropecuario (INDAP) de las comunas de las comunas de Ranquil, Cobquecura y Portezuelo.</t>
  </si>
  <si>
    <t>Con un impacto directo en m√°s de 300 personas de las comunas de Cobquecura, Portezuelo, R√°nquil y Trehuaco, se implement√≥ en la regi√≥n de √ëuble el Piloto de Conectividad Digital Rural. Este proyecto busca impulsar la digitalizaci√≥n de la Agricultura Familiar Campesina y las actividades de turismo rural en zonas con econom√≠as emergentes y necesidades de mejora en la conectividad digital.La iniciativa fue liderada con el apoyo del Ministerio de Agricultura, a trav√©s del Instituto de Desarrollo Agropecuario (INDAP) y la Oficina de Estudios y Pol√≠ticas Agrarias (ODEPA); las subsecretar√≠as de Telecomunicaciones (Subtel) y de Turismo (Subturismo); y la Organizaci√≥n de las Naciones Unidas para la Alimentaci√≥n y la Agricultura (FAO), en el marco del proyecto Cooperaci√≥n Sur-Sur: Transformaci√≥n Digital e Innovaci√≥n en la Agricultura. Este esfuerzo se estructur√≥ en tres ejes fundamentales: infraestructura para la conectividad, alfabetizaci√≥n digital y capacitaci√≥n en el uso de equipos tecnol√≥gicos.Un componente central del proyecto fue la capacitaci√≥n en alfabetizaci√≥n digital, mediante la cual los beneficiarios adquirieron competencias pr√°cticas que van desde el uso de computadores y dispositivos m√≥viles hasta el manejo de herramientas de marketing digital y la realizaci√≥n de tr√°mites b√°sicos en l√≠nea. Estas habilidades permiten a las comunidades rurales enfrentar con mayor √©xito las demandas de un entorno digitalizado, optimizando sus oportunidades econ√≥micas y sociales.Con esta iniciativa, se fortalece la digitalizaci√≥n de la Agricultura Familiar Campesina y el turismo rural, beneficiando especialmente a usuarios de INDAP que habitan en zonas de rezago e inter√©s tur√≠stico de √ëuble. Este esfuerzo no solo reduce la brecha digital en √°reas rurales, sino que tambi√©n fomenta el desarrollo sostenible y resiliente de las econom√≠as locales, promoviendo su integraci√≥n a un modelo econ√≥mico m√°s competitivo y adaptado a los desaf√≠os de la era digital.</t>
  </si>
  <si>
    <t>2.1.3 Capacidades de gest√£o de pol√≠ticas p√∫blicas de educa√ß√£o de qualidade, acesso, perman√™ncia e aprendizagem fortalecidas, proporcionando, com equidade, prote√ß√£o e inclus√£o de grupos e pessoas em situa√ß√£o de vulnerabilidade, e oportunidades de aprendizagem ao longo da vida, a partir da perspectiva de gera√ß√£o, g√™nero, ra√ßa e etnia e respeito aos direitos humanos.</t>
  </si>
  <si>
    <t>UNICEF Output 2.2: Quality and successful learning opportunities to develop foundational, transferable and digital skills as expected to their age.</t>
  </si>
  <si>
    <t>2.2. By 2028, vulnerable children and adolescents in at least 10 states, experiencing learning opportunities to develop foundational, transferable and digital skills as expected to their age.</t>
  </si>
  <si>
    <t>#BR Associa√ß√£o Casa da √Årvore, #BR Associa√ß√£o Volunt√°rios para o Servi√ßo Internacional, #BR Centro de Educa√ß√£o e Documenta√ß√£o para A√ß√£o Comunit√°ria, #BR Grupo de visitas e a√ß√µes volunt√°rias de Roraima - Instituto Pirilampos, #BR Instituto Alana, #BR Rede de Mulheres Ind√≠genas do Estado da Amaz√¥nia, Brazilian Ministry of Education, Brazilian Ministry of Science, Technology and Innovation</t>
  </si>
  <si>
    <t>4.2 By 2030, ensure that all girls and boys have access to quality early childhood development, care and pre-primary education so that they are ready for primary education.</t>
  </si>
  <si>
    <t>Capacity Development/Technical Assistance, Convening/Partnerships/Knowledge Sharing, Policy Advice and Thought Leadership, Data Collection and Analysis</t>
  </si>
  <si>
    <t>Persons of African Descent , Other, Women &amp; Girls, Children , Minorities, Migrants, Persons With Disabilities, Indigenous Peoples</t>
  </si>
  <si>
    <t>Daniel Graziani, Willian Wives</t>
  </si>
  <si>
    <t xml:space="preserve">UNICEF supported the implementation of learning opportunities to develop foundational, transferable, and digital skills with students in vulnerable situations. Through the UNICEF Seal, education practices were promoted by trained teachers benefiting 3,000,000 children and adolescents. The Successful School Pathways strategy supported education managers and teachers to regularize school trajectories of 35,015 students, with age-grade distortion across seven states. From Early Childhood Education to Lower Secondary School, UNICEF strengthened inclusive, protective and contextualized education experiences and policies, aligned with contemporary trends and challenges that Brazilian Education still struggle to overcome.  </t>
  </si>
  <si>
    <t>3.1.2</t>
  </si>
  <si>
    <t>Output 3.1.2 Incidencia en espacios relevantes para el fortalecimiento del sistema educativo</t>
  </si>
  <si>
    <t>Bases para el desarrollo de una pol√≠tica o estrategia de transformaci√≥n digital de la Educaci√≥n en Chile</t>
  </si>
  <si>
    <t xml:space="preserve">El estudio tiene como prop√≥sito realizar un an√°lisis del contexto chileno en t√©rminos de integraci√≥n de tecnolog√≠as en Educaci√≥n, identificar brechas y oportunidades y brindar recomendaciones para el desarrollo de una pol√≠tica o estrategia de largo plazo para la transformaci√≥n digital de la educaci√≥n en Chile. El abordaje metodol√≥gico incluir√° una revisi√≥n de documentos sobre el desarrollo hist√≥rico de la Inform√°tica Educativa en Chile, los aprendizajes logrados durante la implementaci√≥n de Enlaces Chile, las visiones de distintos expertos locales, las experiencias internacionales de pa√≠ses referentes en materia de utilizaci√≥n tecnolog√≠as en la Educaci√≥n y las recomendaciones de organismos especializados en la tem√°tica, incluyendo la UNESCO. </t>
  </si>
  <si>
    <t>Ministerio de Educaci√≥n Chile</t>
  </si>
  <si>
    <t>Alejandro Vera</t>
  </si>
  <si>
    <t xml:space="preserve">Se realiz√≥ un estudio que analiza el contexto chileno en t√©rminos de integraci√≥n de tecnolog√≠as en Educaci√≥n, identifica brechas y oportunidades y brinda recomendaciones para el desarrollo de una pol√≠tica o estrategia de largo plazo para la transformaci√≥n digital de la educaci√≥n en Chile. El abordaje metodol√≥gico incluye una revisi√≥n de documentos sobre el desarrollo hist√≥rico de la Inform√°tica Educativa en Chile, los aprendizajes logrados durante la implementaci√≥n de Enlaces Chile, las visiones de distintos expertos locales, las experiencias internacionales de pa√≠ses referentes en materia de utilizaci√≥n tecnolog√≠as en la Educaci√≥n y las recomendaciones de organismos especializados en la tem√°tica, incluyendo la UNESCO. </t>
  </si>
  <si>
    <t>GUY Output 3.1 Collection and scrutiny of data and statistics supported to underpin evidence-based approaches to inclusion, one-ness, and better lives for all</t>
  </si>
  <si>
    <t>GUY  SubOutput 3.1.8: 'PRIMES Registration Programme' - Digital/Biometric registration system for person of concern.</t>
  </si>
  <si>
    <t>Guyana Ministry of Home Affairs</t>
  </si>
  <si>
    <t>10.7 Facilitate orderly, safe, regular and responsible migration and mobility of people, including through the implementation of planned and well-managed migration policies.</t>
  </si>
  <si>
    <t xml:space="preserve">UNHCR has continued contacts at high level of the government (ministers and the Multi-Agency Coordinating Committee to Address the Influx of Migrants from Venezuela into Guyana) to advocate for a decision on how to address the generally acknowledged need for reliable data on the Venezuelan population. UNHCR has continued offering its expertise to assist the government in the solution that will better suit its needs, but no feedback has been received so far. As a result, the biometric registration in collaboration with the Guyanese government did not materialize in 2022 and it was only limited to UNHCR registration of Venezuelan displaced population receiving the assistance, such as food, non-food items, case management, cash assistance and referral to various services. Through its direct implementation, UNHCR registered 2007 individuals displaced from Venezuela and other countries. </t>
  </si>
  <si>
    <t>GUY SubOutput 8.1.8:  'Strengthening capacity of Caribbean institutions and citizens to ethically leverage digital technologies, access information/knowledge for development and benefit from digital transformation' - Improved capacity of decision makers to leverage ethical artificial intelligence systems in their national decision making policies and plans to advance safety, social cohesion and benefits across the society</t>
  </si>
  <si>
    <t>8.1.4</t>
  </si>
  <si>
    <t>ANT Output 1.2.1/ BAR Output 1.2.1 The Ministry of Agriculture, farmers and fisherfolk are equipped with the capacities, information and tools to effectively adopt climate change best practices and manage disaster risks in a way that considers the differential risks, impacts and needs among women and men (including precision and digital agri tools))</t>
  </si>
  <si>
    <t>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quality.,13.2 Integrate climate change measures into national policies, strategies and planning.</t>
  </si>
  <si>
    <t>2 Zero Hunger, 13 Climate Action</t>
  </si>
  <si>
    <t>Antigua and Barbuda</t>
  </si>
  <si>
    <t>Prioridad estrat√©gica 4 - Fortalecimiento institucional/paz y justicia</t>
  </si>
  <si>
    <t>Efecto 8: Al 2024, el Estado fortalece su capacidad de gesti√≥n con eficiencia y transparencia, mapeo de las desigualdades, implementaci√≥n y monitoreo de los ODS y el PND Paraguay 2030.</t>
  </si>
  <si>
    <t xml:space="preserve">Output 8.2   El Estado cuenta con capacidades fortalecidas, conocimiento y herramientas en materia de acceso a la informaci√≥n, rendici√≥n de cuentas y participaci√≥n ciudadana para proveer servicios p√∫blicos eficientes y transparentes que aceleren la implementaci√≥n de los ODS. </t>
  </si>
  <si>
    <t>8.2.5</t>
  </si>
  <si>
    <t>8.2.5 Digitalizaci√≥n del acervo documental de la Comisi√≥n Nacional Demarcadora de L√≠mites.</t>
  </si>
  <si>
    <t>Itaip√∫ Binacional</t>
  </si>
  <si>
    <t>Ministerio de Relaciones Exteriores - Rep√∫blica del Paraguay</t>
  </si>
  <si>
    <t>16.6 Develop effective, accountable and transparent institutions at all levels.,16.10 Ensure public access to information and protect fundamental freedoms, in accordance with national legislation and international agreements.,17.9 Enhance international support for implementing effective and targeted capacity-building in developing countries to support national plans to implement all the sustainable development goals, including through North-South, South-South and triangular cooperation.</t>
  </si>
  <si>
    <t>16 Peace and Justice - Strong Institutions, 17 Partnerships for the Goals</t>
  </si>
  <si>
    <t>Actualmente en fase de inventario, organizaci√≥n y digitalizaci√≥n de los documentos del archivo. Entrega de hardware para el almacenamiento de datos y configuraci√≥n de sistema de gesti√≥n documental. Adquisici√≥n de un esc√°ner planetario y capacitaci√≥n sobre su uso a diez funcionarios de la CNDL y el MRE.</t>
  </si>
  <si>
    <t xml:space="preserve">Organizaci√≥n, inventario y digitalizaci√≥n de 101.000 documentos del archivo nacional de la CNDL del MRE. As√≠ como la microfilmaci√≥n de documentos, la instalaci√≥n del equipamiento tecnol√≥gico donde se aloja el software de gesti√≥n documental y la migraci√≥n de las im√°genes digitalizadas una vez aprobadas por el control de calidad correspondiente. Fortalecimiento de capacidades instaladas mediante talleres sobre utilizaci√≥n del software de gesti√≥n documental a funcionarios de la CNDL y del MRE, realizados en abril de 2023.Fortalecimiento de las capacidades de la CNDL mediante la adquisici√≥n de mobiliarios para el almacenamiento de los documentos y mapas, as√≠ como la adquisici√≥n de dos drones que ser√°n utilizados para relevar datos con mayor exactitud sobre los l√≠mites y fronteras que son trabajados d√≠a a d√≠a en la entidad. De igual manera, se entregaron notebooks, computadoras de escritorio y servicios de cableado de red para actualizar las conexiones de red y as√≠ mejorar el acceso a internet para el ejercicio de sus funciones. </t>
  </si>
  <si>
    <t>Prosperity: Prosperity and quality of life for all</t>
  </si>
  <si>
    <t>Outcome 4: Inclusive and environmentally sustainable economic growth, with productive diversification, industrial strengthening, resilient infrastructures, increased productivity and innovation, transparency, social participation and enhancement of micro and small enterprises</t>
  </si>
  <si>
    <t>4.2 Expanded institutional capacities for the strengthening and articulation of public policies in the areas of infrastructure, cities, energy, transport systems and urban mobility that are safe and environmentally sustainable, technologically enhanced and deconcentrated to reduce territorial inequalities</t>
  </si>
  <si>
    <t>The main objective of the project is to provide the country with a regulatory environment conducive to digital transformation, with special emphasis on the modification of the telecommunications regulatory framework, prioritizing the updating of the modernization of the General Telecommunications Law, online with international best practices, industry trends and the Brazilian Digital Transformation Strategy</t>
  </si>
  <si>
    <t>The main objective of the Project is to provide the country with a regulatory environment conducive to digital transformation, with special emphasis on modifying the telecommunications regulatory framework, prioritizing the updating and modernization of the General Telecommunications Law, in line with best international practices, trends of the sector and the Brazilian Strategy for Digital Transformation</t>
  </si>
  <si>
    <t>3.1.2- Fortalecidos los mecanismos de acceso a la justicia, seguridad y protecci√≥n contra la violencia con enfoque de g√©nero y DDHH</t>
  </si>
  <si>
    <t>3.1.2.8-Promoci√≥n de la seguridad de periodistas digitales y periodistas ciudadanos</t>
  </si>
  <si>
    <t xml:space="preserve">El proyecto, apoyado por el PIDC de la UNESCO, tuvo como objetivos la constituci√≥n de un espacio para promover la actualizaci√≥n y capacitaci√≥n constante sobre la creaci√≥n de planes de reducci√≥n de riesgo y el desarrollo de herramientas de seguridad digital y m√≥vil
</t>
  </si>
  <si>
    <t>DR Pontificia Universidad Cat√≥lica Madre y Maestra</t>
  </si>
  <si>
    <t>BAH: Digital Village in Bahamas: Innovative mechanism to promote inclusive digital agriculture solutions</t>
  </si>
  <si>
    <t>Bahamas Ministry of Agriculture and Marine Resources</t>
  </si>
  <si>
    <t>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quality.,8.2 Achieve higher levels of economic productivity through diversification, technological upgrading and innovation, including through a focus on high-value-added and labour-intensive sectors.,9.b Support domestic technology development, research and innovation in developing countries, including by ensuring a conducive policy environment for, inter alia, industrial diversification and value addition to commodities.</t>
  </si>
  <si>
    <t>2 Zero Hunger, 8 Decent Jobs and Economic Growth, 9 Industry, Innovation and Infrastructure</t>
  </si>
  <si>
    <t>Data Collection and Analysis, Convening/Partnerships/Knowledge Sharing, Capacity Development/Technical Assistance</t>
  </si>
  <si>
    <t>Aneesah Abdullah</t>
  </si>
  <si>
    <t>The project was launched in February but due to delays in the hiring of the National Project Consultant and the Digital Agriculture Specialist, the is no result to date. A mission will be conducted during November 26 - December 1 to develop the legistaltive framework to promote digital agriculture solutions. To date - no results</t>
  </si>
  <si>
    <t>The Ministry of Agriculture and Marine Resources (MAMR) approves and adopts agribusiness policy and a corresponding legislative framework to promote digital ecosystems to strengthen inclusive and resilient agriculture and agrifood systems</t>
  </si>
  <si>
    <t>Mesa de Habilidades Digitales del Senado</t>
  </si>
  <si>
    <t xml:space="preserve">La Mesa de Habilidades Digitales de la Estrategia de Transformaci√≥n Digital Chile Digital 2035 es una mesa de trabajo participativo con actores del sector p√∫blico y privado, academia y sociedad civil, que tiene como objetivo construir un camino de consenso sobre c√≥mo aprovechar las oportunidades y atender los desaf√≠os que ofrecen las tecnolog√≠as digitales en beneficio de la ciudadan√≠a. Fuimos invitados a apoyar a la Divisi√≥n de Desarrollo Productivo y Empresarial en la l√≠nea de habilidades. </t>
  </si>
  <si>
    <t>9.5 Enhance scientific research, upgrade the technological capabilities of industrial sectors in all countries, in particular developing countries, including, by 2030, encouraging innovation and substantially increasing the number of research and development workers per 1 million people and public and private research and development spending.,9.c Significantly increase access to information and communications technology and strive to provide universal and affordable access to the Internet in least developed countries by 2020.</t>
  </si>
  <si>
    <t xml:space="preserve">     Para el Senado de Chile esta instancia ha permitido conocer la investigaci√≥n que se realiza en Chile en relaci√≥n a las habilidades digitales, adem√°s de preparar una hoja de ruta que permita avanzar hacia la transformaci√≥n digital.      </t>
  </si>
  <si>
    <t>ED2. Al 2025, la poblaci√≥n, en especial la que est√° en condiciones de mayor vulnerabilidad, ejerce plenamente sus derechos a la salud, educaci√≥n, cultura, vivienda, alimentaci√≥n, protecci√≥n social y de cuidados, y accede a servicios universales y a un sistema integral de cuidados de calidad.</t>
  </si>
  <si>
    <t>Pr2.3. Al 2025, las instituciones de gobierno y las organizaciones de la sociedad civil encargadas de programas y estrategias educativas cuentan con capacidades fortalecidas para transformar la educaci√≥n, as√≠ como para incorporar la cultura en las pol√≠ticas que tengan como objetivo la inclusi√≥n social y la igualdad de oportunidades.</t>
  </si>
  <si>
    <t>Promote digital skills development and inclusion in public policy</t>
  </si>
  <si>
    <t>Advocacy to promote inclusion of digital learning, teacher training in digital skills in education policy at National level.</t>
  </si>
  <si>
    <t>El ciber acoso se da m√°s hacia las ni√±as y el proyecto lo aborda</t>
  </si>
  <si>
    <t>Derecho a la educaci√≥n de calidad</t>
  </si>
  <si>
    <t xml:space="preserve">Women &amp; Girls, Youth, Children </t>
  </si>
  <si>
    <t>Colombia</t>
  </si>
  <si>
    <t>MARCO DE COOPERACI√ìN DE LAS NACIONES UNIDAS PARA EL DESARROLLO SOSTENIBLE COLOMBIA 2020 - 2023</t>
  </si>
  <si>
    <t>Asistencia T√©cnica para los ODS catalizadores</t>
  </si>
  <si>
    <t>Resultado 3.4 El Gobierno nacional, a trav√©s de la politica Nacional de Econom√≠a Naranja y la  estrategia Sac√∫dete, fortalece  sus capacidades para consolidar el ecosistema de emprendimiento, la innovaci√≥n, la transformaci√≥n cultural y la inclusi√≥n productiva y el empleo formal, con la contribuci√≥n del Equipo Pa√≠s de las Naciones Unidas a los esfuerzos del Estado</t>
  </si>
  <si>
    <t>3.4.4 Apoyo a las instituciones nacionales y territoriales para la apropiaci√≥n de estrategias de la cuarta revoluci√≥n industrial en los sectores productivos, el desarrollo de la econom√≠a naranja y la inclusi√≥n en cadenas globales de valor, promoviendo el empleo formal a traves de programas de formacion y certificacion de competencias</t>
  </si>
  <si>
    <t>FC.0146</t>
  </si>
  <si>
    <t>"Promoci√≥n de la Empleabilidad Digital en la prevenci√≥n de la vinculaci√≥n de j√≥venes y adolescentes a nuevas formas de violencia urbana: ‚ÄúEmpleabilidad Digital‚Äù   - Colombia"</t>
  </si>
  <si>
    <t>Incrementar las oportunidades de inclusi√≥n econ√≥mica en ecosistemas digitales para adolescentes y j√≥venes (A&amp;J), en riesgo de vinculaci√≥n a nuevas formas de violencia urbana (NFVU).</t>
  </si>
  <si>
    <t>Citi Foundation ‚Äì Citigroup</t>
  </si>
  <si>
    <t>8.3 Promote development-oriented policies that support productive activities, decent job creation, entrepreneurship, creativity and innovation, and encourage the formalization and growth of micro-, small- and medium-sized enterprises, including through access to financial services.,8.6 By 2020, substantially reduce the proportion of youth not in employment, education or training.</t>
  </si>
  <si>
    <t>Resultado 3.5 Los organismos de vigilancia, control, con funciones jurisdiccionales, de esclarecimiento y de investigaci√≥n judicial y no judicial fortalecen sus capacidades para la atenci√≥n de poblaci√≥n priorizada  y la administraci√≥n de justicia con enfoque diferencial, con la contribuci√≥n del Equipo Pa√≠s de la ONU a los esfuerzos del Estado</t>
  </si>
  <si>
    <t>3.5.1 Rutas y estrategias de atenci√≥n oportuna y de calidad para las poblaciones priorizadas</t>
  </si>
  <si>
    <t>GLO/20/53/SWE</t>
  </si>
  <si>
    <t>Increased capacity of constituents to provide adequate labour protection to workers in diverse forms of work arrangements, including on digital labour platforms, and in informal employment</t>
  </si>
  <si>
    <t>El proyecto tiene como objetivo fortalecer la base de conocimientos para la protecci√≥n de los trabajadores en nuevas formas de trabajo asociadas con la transformaci√≥n digital y de los trabajadores en el empleo informal, en particular los trabajadores dom√©sticos.</t>
  </si>
  <si>
    <t>Suecia</t>
  </si>
  <si>
    <t>Organizaci√≥n Internacional del Trabajo</t>
  </si>
  <si>
    <t>10.3 Ensure equal opportunity and reduce inequalities of outcome, including by eliminating discriminatory laws, policies and practices and promoting appropriate legislation, policies and action in this regard.,10.7 Facilitate orderly, safe, regular and responsible migration and mobility of people, including through the implementation of planned and well-managed migration policies.,16.1 Significantly reduce all forms of violence and related death rates everywhere.,16.2 End abuse, exploitations, trafficking and all forms of violence against and torture of children.</t>
  </si>
  <si>
    <t>10 Reduced Inequalities, 16 Peace and Justice - Strong Institutions</t>
  </si>
  <si>
    <t>PB.0022</t>
  </si>
  <si>
    <t>Promoci√≥n de la Empleabilidad Digital en la prevenci√≥n de la vinculaci√≥n de j√≥venes y adolescentes a nuevas formas de violencia urbana: ‚ÄúEmpleabilidad Digital‚Äù Fase II</t>
  </si>
  <si>
    <t>3. Public policies that ensure education, social protection and quality health for all persons</t>
  </si>
  <si>
    <t xml:space="preserve">3.2. The Integrated National Health System improves primary health care and public-private complementarity, in the framework of the post-Covid 19 recuperation, as well as prevention programs on chronic non transmissible diseases and the quality and universality of sexual and reproductive health services, with a focus on women and youngsters from the most vulnerable groups. </t>
  </si>
  <si>
    <t>3.2.3. Problem-solving capacities of health services have been strengthened from primary attention, through improvements in coordination and complementarity between public and private providers of the National Integrated Health System, the reduction in its fragmentation and segmentation, and the maximization of the quality of services, as well as through effectiveness and efficiency of the entire system</t>
  </si>
  <si>
    <t>URU/OMS9</t>
  </si>
  <si>
    <t>OPS/Servicios digitales</t>
  </si>
  <si>
    <t>Plataformas y servicios digitales eficaces, innovadores y seguros, en consonancia con las necesidades de los usuarios, las funciones institucionales, los programas t√©cnicos y las operaciones en emergencias de salud</t>
  </si>
  <si>
    <t>PAHO, WHO</t>
  </si>
  <si>
    <t>The Pan American Health Organization, World Health Organization</t>
  </si>
  <si>
    <t>Ministry of Public Health of Uruguay</t>
  </si>
  <si>
    <t>2. An efficient government, present in the territories and that is accountable to its citizens</t>
  </si>
  <si>
    <t>2.1. Modernize public sector management, foster decentralization and the participation of citizens by improving accountability processes and government transparency.</t>
  </si>
  <si>
    <t>2.1.3. Accountability mechanisms in place in different levels of government, able to deepen and expand transparency in public management, and to improve confidence of citizens in actors and satisfaction in public services, with a focus on the development, implementation and monitoring of open government plans, access to public information, bringing parliament closer to citizens, inclusive governance, institutionalized public consultation spaces and substantial citizenship participation of the organized civil society, considering specific groups such as teenagers and youngsters. Strengthened monitoring and accountability mechanisms in independant institutions and civil society, including the media and human rights defenders.</t>
  </si>
  <si>
    <t>URU/PNUD35</t>
  </si>
  <si>
    <t>URU/20/002 - Transformaci√≥n Digital del Estado</t>
  </si>
  <si>
    <t>Apoyo a la Agencia de Gobierno Electr√≥nico y Sociedad de la Informaci√≥n y del Conocimiento en materia de transformaci√≥n digital del estado</t>
  </si>
  <si>
    <t>Banco Interamericano de Desarrollo , Other government agencies (Uruguay)</t>
  </si>
  <si>
    <t>Electronic Governance Agency</t>
  </si>
  <si>
    <t>16.6 Develop effective, accountable and transparent institutions at all levels.,17.7 Promote the development, transfer, dissemination and diffusion of environmentally sound technologies to developing countries on favourable terms, including on concessional and preferential terms, as mutually agreed.</t>
  </si>
  <si>
    <t>13 2.1.3. Accountability mechanisms in place in different levels of government, able to deepen and expand transparency in public management, and to improve confidence of citizens in actors and satisfaction in public services, with a focus on the development, implementation and monitoring of open government plans, access to public information, bringing parliament closer to citizens, inclusive governance, institutionalized public consultation spaces and substantial citizenship participation of the organized civil society, considering specific groups such as teenagers and youngsters. Strengthened monitoring and accountability mechanisms in independant institutions and civil society, including the media and human rights defenders.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</si>
</sst>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2"/>
      <color theme="1"/>
      <name val="Aptos Narrow"/>
      <family val="2"/>
      <scheme val="minor"/>
    </font>
    <font>
      <sz val="12"/>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2"/>
      <color rgb="FF006100"/>
      <name val="Aptos Narrow"/>
      <family val="2"/>
      <scheme val="minor"/>
    </font>
    <font>
      <sz val="12"/>
      <color rgb="FF9C0006"/>
      <name val="Aptos Narrow"/>
      <family val="2"/>
      <scheme val="minor"/>
    </font>
    <font>
      <sz val="12"/>
      <color rgb="FF9C5700"/>
      <name val="Aptos Narrow"/>
      <family val="2"/>
      <scheme val="minor"/>
    </font>
    <font>
      <sz val="12"/>
      <color rgb="FF3F3F76"/>
      <name val="Aptos Narrow"/>
      <family val="2"/>
      <scheme val="minor"/>
    </font>
    <font>
      <b/>
      <sz val="12"/>
      <color rgb="FF3F3F3F"/>
      <name val="Aptos Narrow"/>
      <family val="2"/>
      <scheme val="minor"/>
    </font>
    <font>
      <b/>
      <sz val="12"/>
      <color rgb="FFFA7D00"/>
      <name val="Aptos Narrow"/>
      <family val="2"/>
      <scheme val="minor"/>
    </font>
    <font>
      <sz val="12"/>
      <color rgb="FFFA7D00"/>
      <name val="Aptos Narrow"/>
      <family val="2"/>
      <scheme val="minor"/>
    </font>
    <font>
      <b/>
      <sz val="12"/>
      <color theme="0"/>
      <name val="Aptos Narrow"/>
      <family val="2"/>
      <scheme val="minor"/>
    </font>
    <font>
      <sz val="12"/>
      <color rgb="FFFF0000"/>
      <name val="Aptos Narrow"/>
      <family val="2"/>
      <scheme val="minor"/>
    </font>
    <font>
      <i/>
      <sz val="12"/>
      <color rgb="FF7F7F7F"/>
      <name val="Aptos Narrow"/>
      <family val="2"/>
      <scheme val="minor"/>
    </font>
    <font>
      <b/>
      <sz val="12"/>
      <color theme="1"/>
      <name val="Aptos Narrow"/>
      <family val="2"/>
      <scheme val="minor"/>
    </font>
    <font>
      <sz val="12"/>
      <color theme="0"/>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
    <xf numFmtId="0" fontId="0" fillId="0" borderId="0" xfId="0"/>
    <xf numFmtId="14" fontId="0" fillId="0" borderId="0" xfId="0" applyNumberFormat="1"/>
    <xf numFmtId="0" fontId="0" fillId="0" borderId="0" xfId="0"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071C10-F905-0745-A4A9-D12C7314099E}">
  <dimension ref="A1:CK177"/>
  <sheetViews>
    <sheetView tabSelected="1" workbookViewId="0"/>
  </sheetViews>
  <sheetFormatPr baseColWidth="10" defaultRowHeight="16" x14ac:dyDescent="0.2"/>
  <sheetData>
    <row r="1" spans="1:89" x14ac:dyDescent="0.2">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c r="BI1" t="s">
        <v>60</v>
      </c>
      <c r="BJ1" t="s">
        <v>61</v>
      </c>
      <c r="BK1" t="s">
        <v>62</v>
      </c>
      <c r="BL1" t="s">
        <v>63</v>
      </c>
      <c r="BM1" t="s">
        <v>64</v>
      </c>
      <c r="BN1" t="s">
        <v>65</v>
      </c>
      <c r="BO1" t="s">
        <v>66</v>
      </c>
      <c r="BP1" t="s">
        <v>67</v>
      </c>
      <c r="BQ1" t="s">
        <v>68</v>
      </c>
      <c r="BR1" t="s">
        <v>69</v>
      </c>
      <c r="BS1" t="s">
        <v>70</v>
      </c>
      <c r="BT1" t="s">
        <v>71</v>
      </c>
      <c r="BU1" t="s">
        <v>72</v>
      </c>
      <c r="BV1" t="s">
        <v>73</v>
      </c>
      <c r="BW1" t="s">
        <v>74</v>
      </c>
      <c r="BX1" t="s">
        <v>75</v>
      </c>
      <c r="BY1" t="s">
        <v>76</v>
      </c>
      <c r="BZ1" t="s">
        <v>77</v>
      </c>
      <c r="CA1" t="s">
        <v>78</v>
      </c>
      <c r="CB1" t="s">
        <v>79</v>
      </c>
      <c r="CC1" t="s">
        <v>80</v>
      </c>
      <c r="CD1" t="s">
        <v>81</v>
      </c>
      <c r="CE1" t="s">
        <v>82</v>
      </c>
      <c r="CF1" t="s">
        <v>83</v>
      </c>
      <c r="CG1" t="s">
        <v>84</v>
      </c>
      <c r="CH1" t="s">
        <v>85</v>
      </c>
      <c r="CI1" t="s">
        <v>86</v>
      </c>
      <c r="CJ1" t="s">
        <v>87</v>
      </c>
      <c r="CK1" t="s">
        <v>88</v>
      </c>
    </row>
    <row r="2" spans="1:89" x14ac:dyDescent="0.2">
      <c r="A2" t="s">
        <v>89</v>
      </c>
      <c r="B2" t="s">
        <v>90</v>
      </c>
      <c r="C2">
        <v>2</v>
      </c>
      <c r="D2" t="s">
        <v>91</v>
      </c>
      <c r="E2">
        <v>3</v>
      </c>
      <c r="F2" t="s">
        <v>92</v>
      </c>
      <c r="G2">
        <v>3.2</v>
      </c>
      <c r="H2" t="s">
        <v>93</v>
      </c>
      <c r="I2" t="s">
        <v>94</v>
      </c>
      <c r="J2" t="s">
        <v>95</v>
      </c>
      <c r="K2" t="s">
        <v>96</v>
      </c>
      <c r="L2">
        <v>129980</v>
      </c>
      <c r="M2" t="s">
        <v>97</v>
      </c>
      <c r="N2" s="1">
        <v>44927</v>
      </c>
      <c r="O2" s="1">
        <v>45284</v>
      </c>
      <c r="P2" t="s">
        <v>98</v>
      </c>
      <c r="Q2" t="s">
        <v>99</v>
      </c>
      <c r="R2" t="s">
        <v>99</v>
      </c>
      <c r="S2" t="s">
        <v>100</v>
      </c>
      <c r="T2" t="s">
        <v>101</v>
      </c>
      <c r="U2" t="s">
        <v>102</v>
      </c>
      <c r="V2" t="s">
        <v>102</v>
      </c>
      <c r="W2" t="s">
        <v>103</v>
      </c>
      <c r="X2" t="s">
        <v>104</v>
      </c>
      <c r="Y2" t="s">
        <v>89</v>
      </c>
      <c r="Z2" t="s">
        <v>105</v>
      </c>
      <c r="AA2" t="s">
        <v>99</v>
      </c>
      <c r="AB2" t="s">
        <v>99</v>
      </c>
      <c r="AC2" t="s">
        <v>106</v>
      </c>
      <c r="AD2" t="s">
        <v>107</v>
      </c>
      <c r="AE2" t="s">
        <v>108</v>
      </c>
      <c r="AF2" t="s">
        <v>99</v>
      </c>
      <c r="AH2" t="s">
        <v>109</v>
      </c>
      <c r="AJ2" t="s">
        <v>110</v>
      </c>
      <c r="AK2" t="s">
        <v>111</v>
      </c>
      <c r="AM2">
        <v>16521</v>
      </c>
      <c r="AN2">
        <v>16521</v>
      </c>
      <c r="AO2">
        <v>16521</v>
      </c>
      <c r="AS2" t="s">
        <v>99</v>
      </c>
      <c r="AW2" t="s">
        <v>99</v>
      </c>
      <c r="BA2" t="s">
        <v>99</v>
      </c>
      <c r="BE2" t="s">
        <v>99</v>
      </c>
      <c r="BI2" t="s">
        <v>99</v>
      </c>
      <c r="BM2" t="s">
        <v>99</v>
      </c>
      <c r="BQ2" t="s">
        <v>99</v>
      </c>
      <c r="BR2">
        <v>16521</v>
      </c>
      <c r="BS2">
        <v>16521</v>
      </c>
      <c r="BT2">
        <v>16521</v>
      </c>
      <c r="BU2" t="s">
        <v>99</v>
      </c>
      <c r="BY2" t="s">
        <v>99</v>
      </c>
      <c r="CC2" t="s">
        <v>99</v>
      </c>
      <c r="CG2" t="s">
        <v>99</v>
      </c>
      <c r="CK2" t="s">
        <v>99</v>
      </c>
    </row>
    <row r="3" spans="1:89" x14ac:dyDescent="0.2">
      <c r="A3" t="s">
        <v>112</v>
      </c>
      <c r="B3" t="s">
        <v>90</v>
      </c>
      <c r="C3">
        <v>1</v>
      </c>
      <c r="D3" t="s">
        <v>113</v>
      </c>
      <c r="E3">
        <v>2</v>
      </c>
      <c r="F3" t="s">
        <v>114</v>
      </c>
      <c r="G3">
        <v>38</v>
      </c>
      <c r="H3" t="s">
        <v>115</v>
      </c>
      <c r="I3" t="s">
        <v>94</v>
      </c>
      <c r="J3">
        <v>1</v>
      </c>
      <c r="K3" t="s">
        <v>116</v>
      </c>
      <c r="L3">
        <v>90679</v>
      </c>
      <c r="M3" t="s">
        <v>117</v>
      </c>
      <c r="N3" s="1">
        <v>44562</v>
      </c>
      <c r="O3" s="1">
        <v>45291</v>
      </c>
      <c r="P3" t="s">
        <v>118</v>
      </c>
      <c r="Q3" t="s">
        <v>99</v>
      </c>
      <c r="R3" t="s">
        <v>99</v>
      </c>
      <c r="S3" t="s">
        <v>100</v>
      </c>
      <c r="T3" t="s">
        <v>101</v>
      </c>
      <c r="U3" t="s">
        <v>119</v>
      </c>
      <c r="V3" t="s">
        <v>120</v>
      </c>
      <c r="W3" t="s">
        <v>121</v>
      </c>
      <c r="X3" t="s">
        <v>122</v>
      </c>
      <c r="Y3" t="s">
        <v>123</v>
      </c>
      <c r="Z3" t="s">
        <v>105</v>
      </c>
      <c r="AA3" t="s">
        <v>99</v>
      </c>
      <c r="AB3" t="s">
        <v>99</v>
      </c>
      <c r="AC3" t="s">
        <v>124</v>
      </c>
      <c r="AE3" t="s">
        <v>125</v>
      </c>
      <c r="AF3" t="s">
        <v>99</v>
      </c>
      <c r="AH3" t="s">
        <v>126</v>
      </c>
      <c r="AJ3" t="s">
        <v>127</v>
      </c>
      <c r="AK3" t="s">
        <v>128</v>
      </c>
      <c r="AM3">
        <v>1273083</v>
      </c>
      <c r="AN3">
        <v>1123081</v>
      </c>
      <c r="AO3">
        <v>1075538</v>
      </c>
      <c r="AS3" t="s">
        <v>99</v>
      </c>
      <c r="AW3" t="s">
        <v>99</v>
      </c>
      <c r="BA3" t="s">
        <v>99</v>
      </c>
      <c r="BE3" t="s">
        <v>99</v>
      </c>
      <c r="BI3" t="s">
        <v>99</v>
      </c>
      <c r="BM3" t="s">
        <v>99</v>
      </c>
      <c r="BN3">
        <v>1123083</v>
      </c>
      <c r="BO3">
        <v>1123081</v>
      </c>
      <c r="BP3">
        <v>1075538</v>
      </c>
      <c r="BQ3" t="s">
        <v>129</v>
      </c>
      <c r="BR3">
        <v>150000</v>
      </c>
      <c r="BU3" t="s">
        <v>130</v>
      </c>
      <c r="BY3" t="s">
        <v>99</v>
      </c>
      <c r="CC3" t="s">
        <v>99</v>
      </c>
      <c r="CG3" t="s">
        <v>99</v>
      </c>
      <c r="CK3" t="s">
        <v>99</v>
      </c>
    </row>
    <row r="4" spans="1:89" x14ac:dyDescent="0.2">
      <c r="A4" t="s">
        <v>112</v>
      </c>
      <c r="B4" t="s">
        <v>90</v>
      </c>
      <c r="C4">
        <v>1</v>
      </c>
      <c r="D4" t="s">
        <v>113</v>
      </c>
      <c r="E4">
        <v>1</v>
      </c>
      <c r="F4" t="s">
        <v>131</v>
      </c>
      <c r="G4">
        <v>35</v>
      </c>
      <c r="H4" t="s">
        <v>132</v>
      </c>
      <c r="I4" t="s">
        <v>94</v>
      </c>
      <c r="J4">
        <v>1</v>
      </c>
      <c r="K4" t="s">
        <v>133</v>
      </c>
      <c r="L4">
        <v>90870</v>
      </c>
      <c r="M4" t="s">
        <v>99</v>
      </c>
      <c r="N4" s="1">
        <v>44562</v>
      </c>
      <c r="O4" s="1">
        <v>45292</v>
      </c>
      <c r="P4" t="s">
        <v>134</v>
      </c>
      <c r="Q4" t="s">
        <v>99</v>
      </c>
      <c r="R4" t="s">
        <v>99</v>
      </c>
      <c r="S4" t="s">
        <v>100</v>
      </c>
      <c r="T4" t="s">
        <v>101</v>
      </c>
      <c r="U4" t="s">
        <v>135</v>
      </c>
      <c r="V4" t="s">
        <v>136</v>
      </c>
      <c r="W4" t="s">
        <v>103</v>
      </c>
      <c r="X4" t="s">
        <v>104</v>
      </c>
      <c r="Y4" t="s">
        <v>137</v>
      </c>
      <c r="Z4" t="s">
        <v>105</v>
      </c>
      <c r="AA4" t="s">
        <v>99</v>
      </c>
      <c r="AB4" t="s">
        <v>99</v>
      </c>
      <c r="AC4" t="s">
        <v>124</v>
      </c>
      <c r="AE4" t="s">
        <v>108</v>
      </c>
      <c r="AF4" t="s">
        <v>99</v>
      </c>
      <c r="AH4" t="s">
        <v>99</v>
      </c>
      <c r="AI4" t="s">
        <v>99</v>
      </c>
      <c r="AJ4" t="s">
        <v>99</v>
      </c>
      <c r="AK4" t="s">
        <v>99</v>
      </c>
      <c r="AM4">
        <v>800000</v>
      </c>
      <c r="AN4">
        <v>625000</v>
      </c>
      <c r="AO4">
        <v>153138</v>
      </c>
      <c r="AS4" t="s">
        <v>99</v>
      </c>
      <c r="AW4" t="s">
        <v>99</v>
      </c>
      <c r="BA4" t="s">
        <v>99</v>
      </c>
      <c r="BE4" t="s">
        <v>99</v>
      </c>
      <c r="BI4" t="s">
        <v>99</v>
      </c>
      <c r="BM4" t="s">
        <v>138</v>
      </c>
      <c r="BN4">
        <v>375000</v>
      </c>
      <c r="BO4">
        <v>375000</v>
      </c>
      <c r="BP4">
        <v>153138</v>
      </c>
      <c r="BQ4" t="s">
        <v>139</v>
      </c>
      <c r="BR4">
        <v>425000</v>
      </c>
      <c r="BS4">
        <v>250000</v>
      </c>
      <c r="BU4" t="s">
        <v>99</v>
      </c>
      <c r="BY4" t="s">
        <v>99</v>
      </c>
      <c r="CC4" t="s">
        <v>99</v>
      </c>
      <c r="CG4" t="s">
        <v>99</v>
      </c>
      <c r="CK4" t="s">
        <v>99</v>
      </c>
    </row>
    <row r="5" spans="1:89" x14ac:dyDescent="0.2">
      <c r="A5" t="s">
        <v>112</v>
      </c>
      <c r="B5" t="s">
        <v>90</v>
      </c>
      <c r="C5">
        <v>2</v>
      </c>
      <c r="D5" t="s">
        <v>140</v>
      </c>
      <c r="E5">
        <v>4</v>
      </c>
      <c r="F5" t="s">
        <v>141</v>
      </c>
      <c r="G5">
        <v>77</v>
      </c>
      <c r="H5" t="s">
        <v>142</v>
      </c>
      <c r="I5" t="s">
        <v>94</v>
      </c>
      <c r="J5">
        <v>1</v>
      </c>
      <c r="K5" t="s">
        <v>143</v>
      </c>
      <c r="L5">
        <v>91110</v>
      </c>
      <c r="M5" t="s">
        <v>99</v>
      </c>
      <c r="N5" s="1">
        <v>44562</v>
      </c>
      <c r="O5" s="1">
        <v>45291</v>
      </c>
      <c r="P5" t="s">
        <v>144</v>
      </c>
      <c r="Q5" t="s">
        <v>99</v>
      </c>
      <c r="R5" t="s">
        <v>99</v>
      </c>
      <c r="S5" t="s">
        <v>145</v>
      </c>
      <c r="T5" t="s">
        <v>146</v>
      </c>
      <c r="U5" t="s">
        <v>147</v>
      </c>
      <c r="V5" t="s">
        <v>148</v>
      </c>
      <c r="W5" t="s">
        <v>149</v>
      </c>
      <c r="X5" t="s">
        <v>150</v>
      </c>
      <c r="Y5" t="s">
        <v>137</v>
      </c>
      <c r="Z5" t="s">
        <v>99</v>
      </c>
      <c r="AA5" t="s">
        <v>99</v>
      </c>
      <c r="AB5" t="s">
        <v>99</v>
      </c>
      <c r="AC5" t="s">
        <v>151</v>
      </c>
      <c r="AE5" t="s">
        <v>152</v>
      </c>
      <c r="AF5" t="s">
        <v>99</v>
      </c>
      <c r="AH5" t="s">
        <v>99</v>
      </c>
      <c r="AI5" t="s">
        <v>99</v>
      </c>
      <c r="AJ5" t="s">
        <v>99</v>
      </c>
      <c r="AK5" t="s">
        <v>99</v>
      </c>
      <c r="AL5" t="s">
        <v>153</v>
      </c>
      <c r="AM5">
        <v>0</v>
      </c>
      <c r="AN5">
        <v>0</v>
      </c>
      <c r="AO5">
        <v>0</v>
      </c>
      <c r="AS5" t="s">
        <v>99</v>
      </c>
      <c r="AW5" t="s">
        <v>99</v>
      </c>
      <c r="BA5" t="s">
        <v>99</v>
      </c>
      <c r="BE5" t="s">
        <v>99</v>
      </c>
      <c r="BI5" t="s">
        <v>99</v>
      </c>
      <c r="BM5" t="s">
        <v>99</v>
      </c>
      <c r="BQ5" t="s">
        <v>99</v>
      </c>
      <c r="BU5" t="s">
        <v>99</v>
      </c>
      <c r="BY5" t="s">
        <v>99</v>
      </c>
      <c r="CC5" t="s">
        <v>99</v>
      </c>
      <c r="CG5" t="s">
        <v>99</v>
      </c>
      <c r="CK5" t="s">
        <v>99</v>
      </c>
    </row>
    <row r="6" spans="1:89" x14ac:dyDescent="0.2">
      <c r="A6" t="s">
        <v>154</v>
      </c>
      <c r="B6" t="s">
        <v>155</v>
      </c>
      <c r="C6">
        <v>2</v>
      </c>
      <c r="D6" t="s">
        <v>156</v>
      </c>
      <c r="E6">
        <v>2</v>
      </c>
      <c r="F6" t="s">
        <v>157</v>
      </c>
      <c r="G6">
        <v>19</v>
      </c>
      <c r="H6" t="s">
        <v>158</v>
      </c>
      <c r="I6" t="s">
        <v>94</v>
      </c>
      <c r="J6">
        <v>1</v>
      </c>
      <c r="K6" t="s">
        <v>159</v>
      </c>
      <c r="L6">
        <v>65877</v>
      </c>
      <c r="M6" t="s">
        <v>159</v>
      </c>
      <c r="N6" s="1">
        <v>43831</v>
      </c>
      <c r="O6" s="1">
        <v>44561</v>
      </c>
      <c r="P6" t="s">
        <v>134</v>
      </c>
      <c r="Q6" t="s">
        <v>99</v>
      </c>
      <c r="R6" t="s">
        <v>99</v>
      </c>
      <c r="S6" t="s">
        <v>160</v>
      </c>
      <c r="T6" t="s">
        <v>161</v>
      </c>
      <c r="U6" t="s">
        <v>99</v>
      </c>
      <c r="V6" t="s">
        <v>99</v>
      </c>
      <c r="W6" t="s">
        <v>162</v>
      </c>
      <c r="X6" t="s">
        <v>163</v>
      </c>
      <c r="Y6" t="s">
        <v>154</v>
      </c>
      <c r="Z6" t="s">
        <v>99</v>
      </c>
      <c r="AA6" t="s">
        <v>99</v>
      </c>
      <c r="AB6" t="s">
        <v>99</v>
      </c>
      <c r="AC6" t="s">
        <v>99</v>
      </c>
      <c r="AD6" t="s">
        <v>99</v>
      </c>
      <c r="AE6" t="s">
        <v>99</v>
      </c>
      <c r="AF6" t="s">
        <v>99</v>
      </c>
      <c r="AG6" t="s">
        <v>99</v>
      </c>
      <c r="AH6" t="s">
        <v>99</v>
      </c>
      <c r="AI6" t="s">
        <v>99</v>
      </c>
      <c r="AJ6" t="s">
        <v>99</v>
      </c>
      <c r="AK6" t="s">
        <v>99</v>
      </c>
      <c r="AM6">
        <v>0</v>
      </c>
      <c r="AN6">
        <v>0</v>
      </c>
      <c r="AO6">
        <v>0</v>
      </c>
      <c r="AS6" t="s">
        <v>99</v>
      </c>
      <c r="AW6" t="s">
        <v>99</v>
      </c>
      <c r="BA6" t="s">
        <v>99</v>
      </c>
      <c r="BE6" t="s">
        <v>99</v>
      </c>
      <c r="BI6" t="s">
        <v>99</v>
      </c>
      <c r="BM6" t="s">
        <v>99</v>
      </c>
      <c r="BQ6" t="s">
        <v>99</v>
      </c>
      <c r="BU6" t="s">
        <v>99</v>
      </c>
      <c r="BY6" t="s">
        <v>99</v>
      </c>
      <c r="CC6" t="s">
        <v>99</v>
      </c>
      <c r="CG6" t="s">
        <v>99</v>
      </c>
      <c r="CK6" t="s">
        <v>99</v>
      </c>
    </row>
    <row r="7" spans="1:89" x14ac:dyDescent="0.2">
      <c r="A7" t="s">
        <v>112</v>
      </c>
      <c r="B7" t="s">
        <v>164</v>
      </c>
      <c r="C7">
        <v>1</v>
      </c>
      <c r="D7" t="s">
        <v>165</v>
      </c>
      <c r="E7">
        <v>1</v>
      </c>
      <c r="F7" t="s">
        <v>166</v>
      </c>
      <c r="G7">
        <v>265</v>
      </c>
      <c r="H7" t="s">
        <v>167</v>
      </c>
      <c r="I7" t="s">
        <v>94</v>
      </c>
      <c r="J7">
        <v>1</v>
      </c>
      <c r="K7" t="s">
        <v>168</v>
      </c>
      <c r="L7">
        <v>74783</v>
      </c>
      <c r="M7" t="s">
        <v>99</v>
      </c>
      <c r="N7" s="1">
        <v>44200</v>
      </c>
      <c r="O7" s="1">
        <v>44561</v>
      </c>
      <c r="P7" t="s">
        <v>134</v>
      </c>
      <c r="Q7" t="s">
        <v>99</v>
      </c>
      <c r="R7" t="s">
        <v>99</v>
      </c>
      <c r="S7" t="s">
        <v>169</v>
      </c>
      <c r="T7" t="s">
        <v>170</v>
      </c>
      <c r="U7" t="s">
        <v>170</v>
      </c>
      <c r="V7" t="s">
        <v>170</v>
      </c>
      <c r="W7" t="s">
        <v>99</v>
      </c>
      <c r="X7" t="s">
        <v>99</v>
      </c>
      <c r="Y7" t="s">
        <v>171</v>
      </c>
      <c r="Z7" t="s">
        <v>99</v>
      </c>
      <c r="AA7" t="s">
        <v>99</v>
      </c>
      <c r="AB7" t="s">
        <v>99</v>
      </c>
      <c r="AC7" t="s">
        <v>99</v>
      </c>
      <c r="AD7" t="s">
        <v>99</v>
      </c>
      <c r="AE7" t="s">
        <v>99</v>
      </c>
      <c r="AF7" t="s">
        <v>99</v>
      </c>
      <c r="AG7" t="s">
        <v>99</v>
      </c>
      <c r="AH7" t="s">
        <v>99</v>
      </c>
      <c r="AI7" t="s">
        <v>99</v>
      </c>
      <c r="AJ7" t="s">
        <v>99</v>
      </c>
      <c r="AK7" t="s">
        <v>99</v>
      </c>
      <c r="AM7">
        <v>280000</v>
      </c>
      <c r="AN7">
        <v>200000</v>
      </c>
      <c r="AO7">
        <v>100000</v>
      </c>
      <c r="AS7" t="s">
        <v>99</v>
      </c>
      <c r="AW7" t="s">
        <v>99</v>
      </c>
      <c r="BA7" t="s">
        <v>99</v>
      </c>
      <c r="BE7" t="s">
        <v>99</v>
      </c>
      <c r="BI7" t="s">
        <v>99</v>
      </c>
      <c r="BJ7">
        <v>280000</v>
      </c>
      <c r="BK7">
        <v>200000</v>
      </c>
      <c r="BL7">
        <v>100000</v>
      </c>
      <c r="BM7" t="s">
        <v>99</v>
      </c>
      <c r="BQ7" t="s">
        <v>99</v>
      </c>
      <c r="BU7" t="s">
        <v>99</v>
      </c>
      <c r="BY7" t="s">
        <v>99</v>
      </c>
      <c r="CC7" t="s">
        <v>99</v>
      </c>
      <c r="CG7" t="s">
        <v>99</v>
      </c>
      <c r="CK7" t="s">
        <v>99</v>
      </c>
    </row>
    <row r="8" spans="1:89" x14ac:dyDescent="0.2">
      <c r="A8" t="s">
        <v>112</v>
      </c>
      <c r="B8" t="s">
        <v>90</v>
      </c>
      <c r="C8">
        <v>2</v>
      </c>
      <c r="D8" t="s">
        <v>140</v>
      </c>
      <c r="E8">
        <v>4</v>
      </c>
      <c r="F8" t="s">
        <v>141</v>
      </c>
      <c r="G8">
        <v>308</v>
      </c>
      <c r="H8" t="s">
        <v>172</v>
      </c>
      <c r="I8" t="s">
        <v>94</v>
      </c>
      <c r="J8">
        <v>1</v>
      </c>
      <c r="K8" t="s">
        <v>173</v>
      </c>
      <c r="L8">
        <v>91485</v>
      </c>
      <c r="M8" t="s">
        <v>99</v>
      </c>
      <c r="N8" s="1">
        <v>44562</v>
      </c>
      <c r="O8" s="1">
        <v>45291</v>
      </c>
      <c r="P8" t="s">
        <v>134</v>
      </c>
      <c r="Q8" t="s">
        <v>99</v>
      </c>
      <c r="R8" t="s">
        <v>99</v>
      </c>
      <c r="S8" t="s">
        <v>174</v>
      </c>
      <c r="T8" t="s">
        <v>175</v>
      </c>
      <c r="U8" t="s">
        <v>176</v>
      </c>
      <c r="V8" t="s">
        <v>177</v>
      </c>
      <c r="W8" t="s">
        <v>178</v>
      </c>
      <c r="X8" t="s">
        <v>179</v>
      </c>
      <c r="Y8" t="s">
        <v>180</v>
      </c>
      <c r="Z8" t="s">
        <v>99</v>
      </c>
      <c r="AA8" t="s">
        <v>99</v>
      </c>
      <c r="AB8" t="s">
        <v>99</v>
      </c>
      <c r="AC8" t="s">
        <v>99</v>
      </c>
      <c r="AD8" t="s">
        <v>99</v>
      </c>
      <c r="AE8" t="s">
        <v>99</v>
      </c>
      <c r="AF8" t="s">
        <v>99</v>
      </c>
      <c r="AG8" t="s">
        <v>99</v>
      </c>
      <c r="AH8" t="s">
        <v>99</v>
      </c>
      <c r="AI8" t="s">
        <v>99</v>
      </c>
      <c r="AJ8" t="s">
        <v>99</v>
      </c>
      <c r="AK8" t="s">
        <v>99</v>
      </c>
      <c r="AM8">
        <v>0</v>
      </c>
      <c r="AN8">
        <v>0</v>
      </c>
      <c r="AO8">
        <v>0</v>
      </c>
      <c r="AS8" t="s">
        <v>99</v>
      </c>
      <c r="AW8" t="s">
        <v>99</v>
      </c>
      <c r="BA8" t="s">
        <v>99</v>
      </c>
      <c r="BE8" t="s">
        <v>99</v>
      </c>
      <c r="BI8" t="s">
        <v>99</v>
      </c>
      <c r="BM8" t="s">
        <v>99</v>
      </c>
      <c r="BQ8" t="s">
        <v>99</v>
      </c>
      <c r="BU8" t="s">
        <v>181</v>
      </c>
      <c r="BY8" t="s">
        <v>99</v>
      </c>
      <c r="CC8" t="s">
        <v>99</v>
      </c>
      <c r="CG8" t="s">
        <v>99</v>
      </c>
      <c r="CK8" t="s">
        <v>99</v>
      </c>
    </row>
    <row r="9" spans="1:89" x14ac:dyDescent="0.2">
      <c r="A9" t="s">
        <v>89</v>
      </c>
      <c r="B9" t="s">
        <v>182</v>
      </c>
      <c r="C9">
        <v>1</v>
      </c>
      <c r="D9" t="s">
        <v>183</v>
      </c>
      <c r="E9">
        <v>1</v>
      </c>
      <c r="F9" t="s">
        <v>184</v>
      </c>
      <c r="G9" t="s">
        <v>185</v>
      </c>
      <c r="H9" t="s">
        <v>186</v>
      </c>
      <c r="I9" t="s">
        <v>94</v>
      </c>
      <c r="J9">
        <v>10</v>
      </c>
      <c r="K9" t="s">
        <v>187</v>
      </c>
      <c r="L9">
        <v>5307</v>
      </c>
      <c r="M9" s="2" t="s">
        <v>188</v>
      </c>
      <c r="N9" s="1">
        <v>43831</v>
      </c>
      <c r="O9" s="1">
        <v>44530</v>
      </c>
      <c r="P9" t="s">
        <v>134</v>
      </c>
      <c r="Q9" t="s">
        <v>99</v>
      </c>
      <c r="R9" t="s">
        <v>99</v>
      </c>
      <c r="S9" t="s">
        <v>100</v>
      </c>
      <c r="T9" t="s">
        <v>101</v>
      </c>
      <c r="U9" t="s">
        <v>101</v>
      </c>
      <c r="V9" t="s">
        <v>189</v>
      </c>
      <c r="W9" t="s">
        <v>190</v>
      </c>
      <c r="X9" t="s">
        <v>191</v>
      </c>
      <c r="Y9" t="s">
        <v>89</v>
      </c>
      <c r="Z9" t="s">
        <v>105</v>
      </c>
      <c r="AA9" t="s">
        <v>99</v>
      </c>
      <c r="AB9" t="s">
        <v>99</v>
      </c>
      <c r="AC9" t="s">
        <v>124</v>
      </c>
      <c r="AD9" t="s">
        <v>99</v>
      </c>
      <c r="AE9" t="s">
        <v>192</v>
      </c>
      <c r="AF9" t="s">
        <v>99</v>
      </c>
      <c r="AG9" t="s">
        <v>99</v>
      </c>
      <c r="AH9" t="s">
        <v>99</v>
      </c>
      <c r="AI9" t="s">
        <v>99</v>
      </c>
      <c r="AJ9" t="s">
        <v>99</v>
      </c>
      <c r="AK9" t="s">
        <v>99</v>
      </c>
      <c r="AM9">
        <v>0</v>
      </c>
      <c r="AN9">
        <v>0</v>
      </c>
      <c r="AO9">
        <v>0</v>
      </c>
      <c r="AS9" t="s">
        <v>99</v>
      </c>
      <c r="AW9" t="s">
        <v>99</v>
      </c>
      <c r="BA9" t="s">
        <v>99</v>
      </c>
      <c r="BE9" t="s">
        <v>99</v>
      </c>
      <c r="BI9" t="s">
        <v>99</v>
      </c>
      <c r="BM9" t="s">
        <v>99</v>
      </c>
      <c r="BQ9" t="s">
        <v>99</v>
      </c>
      <c r="BU9" t="s">
        <v>99</v>
      </c>
      <c r="BY9" t="s">
        <v>99</v>
      </c>
      <c r="CC9" t="s">
        <v>99</v>
      </c>
      <c r="CG9" t="s">
        <v>99</v>
      </c>
      <c r="CK9" t="s">
        <v>99</v>
      </c>
    </row>
    <row r="10" spans="1:89" x14ac:dyDescent="0.2">
      <c r="A10" t="s">
        <v>193</v>
      </c>
      <c r="B10" t="s">
        <v>90</v>
      </c>
      <c r="C10">
        <v>2</v>
      </c>
      <c r="D10" t="s">
        <v>194</v>
      </c>
      <c r="E10">
        <v>1</v>
      </c>
      <c r="F10" t="s">
        <v>195</v>
      </c>
      <c r="G10">
        <v>16</v>
      </c>
      <c r="H10" t="s">
        <v>196</v>
      </c>
      <c r="I10" t="s">
        <v>94</v>
      </c>
      <c r="J10">
        <v>10</v>
      </c>
      <c r="K10" t="s">
        <v>197</v>
      </c>
      <c r="L10">
        <v>89966</v>
      </c>
      <c r="M10" s="2" t="s">
        <v>198</v>
      </c>
      <c r="N10" s="1">
        <v>44835</v>
      </c>
      <c r="O10" s="1">
        <v>45657</v>
      </c>
      <c r="P10" t="s">
        <v>118</v>
      </c>
      <c r="Q10" t="s">
        <v>99</v>
      </c>
      <c r="R10" t="s">
        <v>99</v>
      </c>
      <c r="S10" t="s">
        <v>199</v>
      </c>
      <c r="T10" t="s">
        <v>200</v>
      </c>
      <c r="U10" t="s">
        <v>201</v>
      </c>
      <c r="V10" t="s">
        <v>200</v>
      </c>
      <c r="W10" t="s">
        <v>202</v>
      </c>
      <c r="X10" t="s">
        <v>203</v>
      </c>
      <c r="Y10" t="s">
        <v>193</v>
      </c>
      <c r="Z10" t="s">
        <v>204</v>
      </c>
      <c r="AA10" t="s">
        <v>205</v>
      </c>
      <c r="AC10" t="s">
        <v>124</v>
      </c>
      <c r="AE10" t="s">
        <v>125</v>
      </c>
      <c r="AF10" t="s">
        <v>99</v>
      </c>
      <c r="AH10" t="s">
        <v>109</v>
      </c>
      <c r="AJ10" t="s">
        <v>206</v>
      </c>
      <c r="AK10" t="s">
        <v>99</v>
      </c>
      <c r="AM10">
        <v>30000</v>
      </c>
      <c r="AN10">
        <v>30000</v>
      </c>
      <c r="AO10">
        <v>30000</v>
      </c>
      <c r="AS10" t="s">
        <v>99</v>
      </c>
      <c r="AW10" t="s">
        <v>99</v>
      </c>
      <c r="BA10" t="s">
        <v>99</v>
      </c>
      <c r="BE10" t="s">
        <v>99</v>
      </c>
      <c r="BI10" t="s">
        <v>99</v>
      </c>
      <c r="BM10" t="s">
        <v>99</v>
      </c>
      <c r="BN10">
        <v>30000</v>
      </c>
      <c r="BO10">
        <v>30000</v>
      </c>
      <c r="BP10">
        <v>30000</v>
      </c>
      <c r="BQ10" t="s">
        <v>207</v>
      </c>
      <c r="BS10">
        <v>0</v>
      </c>
      <c r="BU10" t="s">
        <v>208</v>
      </c>
      <c r="BW10">
        <v>0</v>
      </c>
      <c r="BY10" t="s">
        <v>99</v>
      </c>
      <c r="CC10" t="s">
        <v>99</v>
      </c>
      <c r="CG10" t="s">
        <v>99</v>
      </c>
      <c r="CK10" t="s">
        <v>99</v>
      </c>
    </row>
    <row r="11" spans="1:89" x14ac:dyDescent="0.2">
      <c r="A11" t="s">
        <v>209</v>
      </c>
      <c r="B11" t="s">
        <v>210</v>
      </c>
      <c r="C11">
        <v>2</v>
      </c>
      <c r="D11" t="s">
        <v>211</v>
      </c>
      <c r="E11">
        <v>2.1</v>
      </c>
      <c r="F11" t="s">
        <v>212</v>
      </c>
      <c r="G11" t="s">
        <v>213</v>
      </c>
      <c r="H11" t="s">
        <v>214</v>
      </c>
      <c r="I11" t="s">
        <v>94</v>
      </c>
      <c r="J11">
        <v>1000010</v>
      </c>
      <c r="K11" t="s">
        <v>215</v>
      </c>
      <c r="L11">
        <v>178666</v>
      </c>
      <c r="M11" t="s">
        <v>216</v>
      </c>
      <c r="N11" s="1">
        <v>45292</v>
      </c>
      <c r="O11" s="1">
        <v>46022</v>
      </c>
      <c r="P11" t="s">
        <v>134</v>
      </c>
      <c r="Q11" t="s">
        <v>99</v>
      </c>
      <c r="R11" t="s">
        <v>99</v>
      </c>
      <c r="S11" t="s">
        <v>217</v>
      </c>
      <c r="T11" t="s">
        <v>218</v>
      </c>
      <c r="U11" t="s">
        <v>219</v>
      </c>
      <c r="V11" t="s">
        <v>220</v>
      </c>
      <c r="W11" t="s">
        <v>221</v>
      </c>
      <c r="X11" t="s">
        <v>222</v>
      </c>
      <c r="Y11" t="s">
        <v>209</v>
      </c>
      <c r="Z11" t="s">
        <v>105</v>
      </c>
      <c r="AA11" t="s">
        <v>99</v>
      </c>
      <c r="AB11" t="s">
        <v>99</v>
      </c>
      <c r="AC11" t="s">
        <v>124</v>
      </c>
      <c r="AD11" t="s">
        <v>223</v>
      </c>
      <c r="AE11" t="s">
        <v>108</v>
      </c>
      <c r="AF11" t="s">
        <v>99</v>
      </c>
      <c r="AG11" t="s">
        <v>224</v>
      </c>
      <c r="AH11" t="s">
        <v>99</v>
      </c>
      <c r="AI11" t="s">
        <v>99</v>
      </c>
      <c r="AJ11" t="s">
        <v>110</v>
      </c>
      <c r="AK11" t="s">
        <v>225</v>
      </c>
      <c r="AM11">
        <v>0</v>
      </c>
      <c r="AN11">
        <v>0</v>
      </c>
      <c r="AO11">
        <v>0</v>
      </c>
      <c r="AS11" t="s">
        <v>99</v>
      </c>
      <c r="AW11" t="s">
        <v>99</v>
      </c>
      <c r="BA11" t="s">
        <v>99</v>
      </c>
      <c r="BE11" t="s">
        <v>99</v>
      </c>
      <c r="BI11" t="s">
        <v>99</v>
      </c>
      <c r="BM11" t="s">
        <v>99</v>
      </c>
      <c r="BQ11" t="s">
        <v>99</v>
      </c>
      <c r="BU11" t="s">
        <v>99</v>
      </c>
      <c r="BY11" t="s">
        <v>99</v>
      </c>
      <c r="CC11" t="s">
        <v>99</v>
      </c>
      <c r="CG11" t="s">
        <v>99</v>
      </c>
      <c r="CK11" t="s">
        <v>99</v>
      </c>
    </row>
    <row r="12" spans="1:89" x14ac:dyDescent="0.2">
      <c r="A12" t="s">
        <v>112</v>
      </c>
      <c r="B12" t="s">
        <v>90</v>
      </c>
      <c r="C12">
        <v>2</v>
      </c>
      <c r="D12" t="s">
        <v>140</v>
      </c>
      <c r="E12">
        <v>4</v>
      </c>
      <c r="F12" t="s">
        <v>141</v>
      </c>
      <c r="G12">
        <v>308</v>
      </c>
      <c r="H12" t="s">
        <v>172</v>
      </c>
      <c r="I12" t="s">
        <v>94</v>
      </c>
      <c r="J12">
        <v>1015</v>
      </c>
      <c r="K12" t="s">
        <v>226</v>
      </c>
      <c r="L12">
        <v>168910</v>
      </c>
      <c r="M12" s="2" t="s">
        <v>227</v>
      </c>
      <c r="N12" s="1">
        <v>45536</v>
      </c>
      <c r="O12" s="1">
        <v>46234</v>
      </c>
      <c r="P12" t="s">
        <v>144</v>
      </c>
      <c r="Q12" t="s">
        <v>99</v>
      </c>
      <c r="R12" t="s">
        <v>99</v>
      </c>
      <c r="S12" t="s">
        <v>169</v>
      </c>
      <c r="T12" t="s">
        <v>170</v>
      </c>
      <c r="U12" t="s">
        <v>228</v>
      </c>
      <c r="V12" t="s">
        <v>177</v>
      </c>
      <c r="W12" t="s">
        <v>229</v>
      </c>
      <c r="X12" t="s">
        <v>230</v>
      </c>
      <c r="Y12" t="s">
        <v>180</v>
      </c>
      <c r="Z12" t="s">
        <v>105</v>
      </c>
      <c r="AA12" t="s">
        <v>99</v>
      </c>
      <c r="AB12" t="s">
        <v>99</v>
      </c>
      <c r="AC12" t="s">
        <v>124</v>
      </c>
      <c r="AE12" t="s">
        <v>108</v>
      </c>
      <c r="AF12" t="s">
        <v>99</v>
      </c>
      <c r="AH12" t="s">
        <v>126</v>
      </c>
      <c r="AJ12" t="s">
        <v>231</v>
      </c>
      <c r="AK12" t="s">
        <v>232</v>
      </c>
      <c r="AM12">
        <v>984828</v>
      </c>
      <c r="AN12">
        <v>984828</v>
      </c>
      <c r="AO12">
        <v>0</v>
      </c>
      <c r="AS12" t="s">
        <v>99</v>
      </c>
      <c r="AW12" t="s">
        <v>99</v>
      </c>
      <c r="BA12" t="s">
        <v>99</v>
      </c>
      <c r="BE12" t="s">
        <v>99</v>
      </c>
      <c r="BI12" t="s">
        <v>99</v>
      </c>
      <c r="BM12" t="s">
        <v>99</v>
      </c>
      <c r="BQ12" t="s">
        <v>99</v>
      </c>
      <c r="BU12" t="s">
        <v>99</v>
      </c>
      <c r="BV12">
        <v>100000</v>
      </c>
      <c r="BW12">
        <v>100000</v>
      </c>
      <c r="BY12" t="s">
        <v>99</v>
      </c>
      <c r="BZ12">
        <v>884828</v>
      </c>
      <c r="CA12">
        <v>884828</v>
      </c>
      <c r="CC12" t="s">
        <v>99</v>
      </c>
      <c r="CG12" t="s">
        <v>99</v>
      </c>
      <c r="CK12" t="s">
        <v>99</v>
      </c>
    </row>
    <row r="13" spans="1:89" x14ac:dyDescent="0.2">
      <c r="A13" t="s">
        <v>112</v>
      </c>
      <c r="B13" t="s">
        <v>90</v>
      </c>
      <c r="C13">
        <v>2</v>
      </c>
      <c r="D13" t="s">
        <v>140</v>
      </c>
      <c r="E13">
        <v>4</v>
      </c>
      <c r="F13" t="s">
        <v>141</v>
      </c>
      <c r="G13">
        <v>308</v>
      </c>
      <c r="H13" t="s">
        <v>172</v>
      </c>
      <c r="I13" t="s">
        <v>94</v>
      </c>
      <c r="J13">
        <v>1027</v>
      </c>
      <c r="K13" t="s">
        <v>233</v>
      </c>
      <c r="L13">
        <v>169534</v>
      </c>
      <c r="M13" t="s">
        <v>99</v>
      </c>
      <c r="N13" s="1">
        <v>45536</v>
      </c>
      <c r="O13" s="1">
        <v>46387</v>
      </c>
      <c r="P13" t="s">
        <v>144</v>
      </c>
      <c r="Q13" t="s">
        <v>99</v>
      </c>
      <c r="R13" t="s">
        <v>99</v>
      </c>
      <c r="S13" t="s">
        <v>169</v>
      </c>
      <c r="T13" t="s">
        <v>170</v>
      </c>
      <c r="U13" t="s">
        <v>234</v>
      </c>
      <c r="V13" t="s">
        <v>177</v>
      </c>
      <c r="W13" t="s">
        <v>229</v>
      </c>
      <c r="X13" t="s">
        <v>230</v>
      </c>
      <c r="Y13" t="s">
        <v>180</v>
      </c>
      <c r="Z13" t="s">
        <v>105</v>
      </c>
      <c r="AA13" t="s">
        <v>99</v>
      </c>
      <c r="AB13" t="s">
        <v>99</v>
      </c>
      <c r="AC13" t="s">
        <v>106</v>
      </c>
      <c r="AE13" t="s">
        <v>125</v>
      </c>
      <c r="AF13" t="s">
        <v>99</v>
      </c>
      <c r="AH13" t="s">
        <v>109</v>
      </c>
      <c r="AJ13" t="s">
        <v>235</v>
      </c>
      <c r="AK13" t="s">
        <v>99</v>
      </c>
      <c r="AM13">
        <v>100000</v>
      </c>
      <c r="AN13">
        <v>100000</v>
      </c>
      <c r="AO13">
        <v>0</v>
      </c>
      <c r="AS13" t="s">
        <v>99</v>
      </c>
      <c r="AW13" t="s">
        <v>99</v>
      </c>
      <c r="BA13" t="s">
        <v>99</v>
      </c>
      <c r="BE13" t="s">
        <v>99</v>
      </c>
      <c r="BI13" t="s">
        <v>99</v>
      </c>
      <c r="BM13" t="s">
        <v>99</v>
      </c>
      <c r="BQ13" t="s">
        <v>99</v>
      </c>
      <c r="BU13" t="s">
        <v>99</v>
      </c>
      <c r="BV13">
        <v>100000</v>
      </c>
      <c r="BW13">
        <v>100000</v>
      </c>
      <c r="BY13" t="s">
        <v>99</v>
      </c>
      <c r="CC13" t="s">
        <v>99</v>
      </c>
      <c r="CG13" t="s">
        <v>99</v>
      </c>
      <c r="CK13" t="s">
        <v>99</v>
      </c>
    </row>
    <row r="14" spans="1:89" x14ac:dyDescent="0.2">
      <c r="A14" t="s">
        <v>236</v>
      </c>
      <c r="B14" t="s">
        <v>90</v>
      </c>
      <c r="C14">
        <v>4</v>
      </c>
      <c r="D14" t="s">
        <v>237</v>
      </c>
      <c r="E14">
        <v>9</v>
      </c>
      <c r="F14" t="s">
        <v>238</v>
      </c>
      <c r="G14">
        <v>20</v>
      </c>
      <c r="H14" t="s">
        <v>239</v>
      </c>
      <c r="I14" t="s">
        <v>94</v>
      </c>
      <c r="J14">
        <v>11</v>
      </c>
      <c r="K14" t="s">
        <v>240</v>
      </c>
      <c r="L14">
        <v>176123</v>
      </c>
      <c r="M14" t="s">
        <v>241</v>
      </c>
      <c r="N14" s="1">
        <v>45658</v>
      </c>
      <c r="O14" s="1">
        <v>46022</v>
      </c>
      <c r="P14" t="s">
        <v>134</v>
      </c>
      <c r="Q14" t="s">
        <v>99</v>
      </c>
      <c r="R14" t="s">
        <v>99</v>
      </c>
      <c r="S14" t="s">
        <v>242</v>
      </c>
      <c r="T14" t="s">
        <v>243</v>
      </c>
      <c r="U14" t="s">
        <v>228</v>
      </c>
      <c r="V14" t="s">
        <v>244</v>
      </c>
      <c r="W14" t="s">
        <v>245</v>
      </c>
      <c r="X14" t="s">
        <v>246</v>
      </c>
      <c r="Y14" t="s">
        <v>236</v>
      </c>
      <c r="Z14" t="s">
        <v>247</v>
      </c>
      <c r="AA14" t="s">
        <v>99</v>
      </c>
      <c r="AB14" t="s">
        <v>99</v>
      </c>
      <c r="AC14" t="s">
        <v>124</v>
      </c>
      <c r="AE14" t="s">
        <v>108</v>
      </c>
      <c r="AF14" t="s">
        <v>248</v>
      </c>
      <c r="AH14" t="s">
        <v>109</v>
      </c>
      <c r="AJ14" t="s">
        <v>249</v>
      </c>
      <c r="AK14" t="s">
        <v>250</v>
      </c>
      <c r="AM14">
        <v>999993</v>
      </c>
      <c r="AN14">
        <v>999993</v>
      </c>
      <c r="AO14">
        <v>0</v>
      </c>
      <c r="AS14" t="s">
        <v>99</v>
      </c>
      <c r="AW14" t="s">
        <v>99</v>
      </c>
      <c r="BA14" t="s">
        <v>99</v>
      </c>
      <c r="BE14" t="s">
        <v>99</v>
      </c>
      <c r="BI14" t="s">
        <v>99</v>
      </c>
      <c r="BM14" t="s">
        <v>99</v>
      </c>
      <c r="BQ14" t="s">
        <v>99</v>
      </c>
      <c r="BU14" t="s">
        <v>99</v>
      </c>
      <c r="BY14" t="s">
        <v>251</v>
      </c>
      <c r="BZ14">
        <v>999993</v>
      </c>
      <c r="CA14">
        <v>999993</v>
      </c>
      <c r="CC14" t="s">
        <v>99</v>
      </c>
      <c r="CG14" t="s">
        <v>99</v>
      </c>
      <c r="CK14" t="s">
        <v>99</v>
      </c>
    </row>
    <row r="15" spans="1:89" x14ac:dyDescent="0.2">
      <c r="A15" t="s">
        <v>252</v>
      </c>
      <c r="B15" t="s">
        <v>253</v>
      </c>
      <c r="C15">
        <v>1</v>
      </c>
      <c r="D15" t="s">
        <v>254</v>
      </c>
      <c r="E15">
        <v>1</v>
      </c>
      <c r="F15" t="s">
        <v>255</v>
      </c>
      <c r="G15">
        <v>1</v>
      </c>
      <c r="H15" t="s">
        <v>256</v>
      </c>
      <c r="I15" t="s">
        <v>94</v>
      </c>
      <c r="J15" t="s">
        <v>185</v>
      </c>
      <c r="K15" t="s">
        <v>257</v>
      </c>
      <c r="L15">
        <v>84448</v>
      </c>
      <c r="M15" t="s">
        <v>258</v>
      </c>
      <c r="N15" s="1">
        <v>43834</v>
      </c>
      <c r="O15" s="1">
        <v>45657</v>
      </c>
      <c r="P15" t="s">
        <v>134</v>
      </c>
      <c r="Q15" t="s">
        <v>99</v>
      </c>
      <c r="R15" t="s">
        <v>99</v>
      </c>
      <c r="S15" t="s">
        <v>100</v>
      </c>
      <c r="T15" t="s">
        <v>101</v>
      </c>
      <c r="U15" t="s">
        <v>259</v>
      </c>
      <c r="V15" t="s">
        <v>260</v>
      </c>
      <c r="W15" t="s">
        <v>261</v>
      </c>
      <c r="X15" t="s">
        <v>262</v>
      </c>
      <c r="Y15" t="s">
        <v>263</v>
      </c>
      <c r="Z15" t="s">
        <v>264</v>
      </c>
      <c r="AA15" t="s">
        <v>99</v>
      </c>
      <c r="AB15" t="s">
        <v>99</v>
      </c>
      <c r="AC15" t="s">
        <v>124</v>
      </c>
      <c r="AE15" t="s">
        <v>108</v>
      </c>
      <c r="AF15" t="s">
        <v>99</v>
      </c>
      <c r="AH15" t="s">
        <v>99</v>
      </c>
      <c r="AI15" t="s">
        <v>99</v>
      </c>
      <c r="AJ15" t="s">
        <v>99</v>
      </c>
      <c r="AK15" t="s">
        <v>99</v>
      </c>
      <c r="AM15">
        <v>3939066</v>
      </c>
      <c r="AN15">
        <v>3739470</v>
      </c>
      <c r="AO15">
        <v>3161816</v>
      </c>
      <c r="AS15" t="s">
        <v>99</v>
      </c>
      <c r="AW15" t="s">
        <v>99</v>
      </c>
      <c r="BA15" t="s">
        <v>99</v>
      </c>
      <c r="BE15" t="s">
        <v>99</v>
      </c>
      <c r="BF15">
        <v>1010315</v>
      </c>
      <c r="BG15">
        <v>1010316</v>
      </c>
      <c r="BH15">
        <v>1010316</v>
      </c>
      <c r="BI15" t="s">
        <v>99</v>
      </c>
      <c r="BJ15">
        <v>537936</v>
      </c>
      <c r="BK15">
        <v>537936</v>
      </c>
      <c r="BL15">
        <v>537936</v>
      </c>
      <c r="BM15" t="s">
        <v>99</v>
      </c>
      <c r="BN15">
        <v>930585</v>
      </c>
      <c r="BO15">
        <v>930585</v>
      </c>
      <c r="BP15">
        <v>930585</v>
      </c>
      <c r="BQ15" t="s">
        <v>265</v>
      </c>
      <c r="BR15">
        <v>882576</v>
      </c>
      <c r="BS15">
        <v>682979</v>
      </c>
      <c r="BT15">
        <v>682979</v>
      </c>
      <c r="BU15" t="s">
        <v>266</v>
      </c>
      <c r="BV15">
        <v>577654</v>
      </c>
      <c r="BW15">
        <v>577654</v>
      </c>
      <c r="BY15" t="s">
        <v>99</v>
      </c>
      <c r="CC15" t="s">
        <v>99</v>
      </c>
      <c r="CG15" t="s">
        <v>99</v>
      </c>
      <c r="CK15" t="s">
        <v>99</v>
      </c>
    </row>
    <row r="16" spans="1:89" x14ac:dyDescent="0.2">
      <c r="A16" t="s">
        <v>267</v>
      </c>
      <c r="B16" t="s">
        <v>90</v>
      </c>
      <c r="C16">
        <v>2</v>
      </c>
      <c r="D16" t="s">
        <v>268</v>
      </c>
      <c r="E16">
        <v>4</v>
      </c>
      <c r="F16" t="s">
        <v>269</v>
      </c>
      <c r="G16">
        <v>12</v>
      </c>
      <c r="H16" t="s">
        <v>270</v>
      </c>
      <c r="I16" t="s">
        <v>94</v>
      </c>
      <c r="J16">
        <v>1111145</v>
      </c>
      <c r="K16" t="s">
        <v>271</v>
      </c>
      <c r="L16">
        <v>139437</v>
      </c>
      <c r="M16" t="s">
        <v>272</v>
      </c>
      <c r="N16" s="1">
        <v>45292</v>
      </c>
      <c r="O16" s="1">
        <v>45657</v>
      </c>
      <c r="P16" t="s">
        <v>118</v>
      </c>
      <c r="Q16" t="s">
        <v>99</v>
      </c>
      <c r="R16" t="s">
        <v>99</v>
      </c>
      <c r="S16" t="s">
        <v>199</v>
      </c>
      <c r="T16" t="s">
        <v>200</v>
      </c>
      <c r="U16" t="s">
        <v>273</v>
      </c>
      <c r="V16" t="s">
        <v>200</v>
      </c>
      <c r="W16" t="s">
        <v>274</v>
      </c>
      <c r="X16" t="s">
        <v>191</v>
      </c>
      <c r="Y16" t="s">
        <v>275</v>
      </c>
      <c r="Z16" t="s">
        <v>204</v>
      </c>
      <c r="AA16" t="s">
        <v>205</v>
      </c>
      <c r="AC16" t="s">
        <v>124</v>
      </c>
      <c r="AE16" t="s">
        <v>125</v>
      </c>
      <c r="AF16" t="s">
        <v>276</v>
      </c>
      <c r="AH16" t="s">
        <v>109</v>
      </c>
      <c r="AJ16" t="s">
        <v>277</v>
      </c>
      <c r="AK16" t="s">
        <v>278</v>
      </c>
      <c r="AM16">
        <v>20000</v>
      </c>
      <c r="AN16">
        <v>20000</v>
      </c>
      <c r="AO16">
        <v>20000</v>
      </c>
      <c r="AS16" t="s">
        <v>99</v>
      </c>
      <c r="AW16" t="s">
        <v>99</v>
      </c>
      <c r="BA16" t="s">
        <v>99</v>
      </c>
      <c r="BE16" t="s">
        <v>99</v>
      </c>
      <c r="BI16" t="s">
        <v>99</v>
      </c>
      <c r="BM16" t="s">
        <v>99</v>
      </c>
      <c r="BQ16" t="s">
        <v>99</v>
      </c>
      <c r="BU16" t="s">
        <v>99</v>
      </c>
      <c r="BV16">
        <v>20000</v>
      </c>
      <c r="BW16">
        <v>20000</v>
      </c>
      <c r="BX16">
        <v>20000</v>
      </c>
      <c r="BY16" t="s">
        <v>279</v>
      </c>
      <c r="CC16" t="s">
        <v>99</v>
      </c>
      <c r="CG16" t="s">
        <v>99</v>
      </c>
      <c r="CK16" t="s">
        <v>99</v>
      </c>
    </row>
    <row r="17" spans="1:89" x14ac:dyDescent="0.2">
      <c r="A17" t="s">
        <v>280</v>
      </c>
      <c r="B17" t="s">
        <v>90</v>
      </c>
      <c r="C17">
        <v>1</v>
      </c>
      <c r="D17" t="s">
        <v>281</v>
      </c>
      <c r="E17">
        <v>1</v>
      </c>
      <c r="F17" t="s">
        <v>282</v>
      </c>
      <c r="G17">
        <v>1.1000000000000001</v>
      </c>
      <c r="H17" t="s">
        <v>283</v>
      </c>
      <c r="I17" t="s">
        <v>94</v>
      </c>
      <c r="J17" t="s">
        <v>284</v>
      </c>
      <c r="K17" t="s">
        <v>285</v>
      </c>
      <c r="L17">
        <v>179059</v>
      </c>
      <c r="M17" s="2" t="s">
        <v>286</v>
      </c>
      <c r="N17" s="1">
        <v>45501</v>
      </c>
      <c r="O17" s="1">
        <v>45866</v>
      </c>
      <c r="P17" t="s">
        <v>134</v>
      </c>
      <c r="Q17" t="s">
        <v>99</v>
      </c>
      <c r="R17" t="s">
        <v>99</v>
      </c>
      <c r="S17" t="s">
        <v>100</v>
      </c>
      <c r="T17" t="s">
        <v>101</v>
      </c>
      <c r="U17" t="s">
        <v>287</v>
      </c>
      <c r="V17" t="s">
        <v>288</v>
      </c>
      <c r="W17" t="s">
        <v>289</v>
      </c>
      <c r="X17" t="s">
        <v>191</v>
      </c>
      <c r="Y17" t="s">
        <v>290</v>
      </c>
      <c r="Z17" t="s">
        <v>291</v>
      </c>
      <c r="AA17" t="s">
        <v>99</v>
      </c>
      <c r="AB17" t="s">
        <v>99</v>
      </c>
      <c r="AC17" t="s">
        <v>124</v>
      </c>
      <c r="AE17" t="s">
        <v>108</v>
      </c>
      <c r="AF17" t="s">
        <v>292</v>
      </c>
      <c r="AG17" t="s">
        <v>293</v>
      </c>
      <c r="AH17" t="s">
        <v>109</v>
      </c>
      <c r="AI17" t="s">
        <v>294</v>
      </c>
      <c r="AJ17" t="s">
        <v>295</v>
      </c>
      <c r="AK17" t="s">
        <v>99</v>
      </c>
      <c r="AM17">
        <v>148660</v>
      </c>
      <c r="AN17">
        <v>148660</v>
      </c>
      <c r="AO17">
        <v>12656</v>
      </c>
      <c r="AS17" t="s">
        <v>99</v>
      </c>
      <c r="AW17" t="s">
        <v>99</v>
      </c>
      <c r="BA17" t="s">
        <v>99</v>
      </c>
      <c r="BE17" t="s">
        <v>99</v>
      </c>
      <c r="BI17" t="s">
        <v>99</v>
      </c>
      <c r="BM17" t="s">
        <v>99</v>
      </c>
      <c r="BQ17" t="s">
        <v>99</v>
      </c>
      <c r="BU17" t="s">
        <v>99</v>
      </c>
      <c r="BV17">
        <v>148660</v>
      </c>
      <c r="BW17">
        <v>148660</v>
      </c>
      <c r="BX17">
        <v>12656</v>
      </c>
      <c r="BY17" t="s">
        <v>296</v>
      </c>
      <c r="CC17" t="s">
        <v>99</v>
      </c>
      <c r="CG17" t="s">
        <v>99</v>
      </c>
      <c r="CK17" t="s">
        <v>99</v>
      </c>
    </row>
    <row r="18" spans="1:89" x14ac:dyDescent="0.2">
      <c r="A18" t="s">
        <v>297</v>
      </c>
      <c r="B18" t="s">
        <v>90</v>
      </c>
      <c r="C18">
        <v>1</v>
      </c>
      <c r="D18" t="s">
        <v>298</v>
      </c>
      <c r="E18">
        <v>1</v>
      </c>
      <c r="F18" t="s">
        <v>299</v>
      </c>
      <c r="G18">
        <v>1.1000000000000001</v>
      </c>
      <c r="H18" t="s">
        <v>300</v>
      </c>
      <c r="I18" t="s">
        <v>94</v>
      </c>
      <c r="J18" t="s">
        <v>301</v>
      </c>
      <c r="K18" t="s">
        <v>302</v>
      </c>
      <c r="L18">
        <v>68711</v>
      </c>
      <c r="M18" t="s">
        <v>303</v>
      </c>
      <c r="N18" s="1">
        <v>44197</v>
      </c>
      <c r="O18" s="1">
        <v>45291</v>
      </c>
      <c r="P18" t="s">
        <v>98</v>
      </c>
      <c r="Q18" t="s">
        <v>99</v>
      </c>
      <c r="R18" t="s">
        <v>99</v>
      </c>
      <c r="S18" t="s">
        <v>145</v>
      </c>
      <c r="T18" t="s">
        <v>146</v>
      </c>
      <c r="U18" t="s">
        <v>304</v>
      </c>
      <c r="V18" t="s">
        <v>146</v>
      </c>
      <c r="W18" t="s">
        <v>305</v>
      </c>
      <c r="X18" t="s">
        <v>306</v>
      </c>
      <c r="Y18" t="s">
        <v>307</v>
      </c>
      <c r="Z18" t="s">
        <v>308</v>
      </c>
      <c r="AA18" t="s">
        <v>99</v>
      </c>
      <c r="AB18" t="s">
        <v>99</v>
      </c>
      <c r="AC18" t="s">
        <v>309</v>
      </c>
      <c r="AE18" t="s">
        <v>125</v>
      </c>
      <c r="AF18" t="s">
        <v>99</v>
      </c>
      <c r="AH18" t="s">
        <v>109</v>
      </c>
      <c r="AJ18" t="s">
        <v>99</v>
      </c>
      <c r="AK18" t="s">
        <v>99</v>
      </c>
      <c r="AM18">
        <v>20000</v>
      </c>
      <c r="AN18">
        <v>20000</v>
      </c>
      <c r="AO18">
        <v>20000</v>
      </c>
      <c r="AS18" t="s">
        <v>99</v>
      </c>
      <c r="AW18" t="s">
        <v>99</v>
      </c>
      <c r="BA18" t="s">
        <v>99</v>
      </c>
      <c r="BE18" t="s">
        <v>99</v>
      </c>
      <c r="BI18" t="s">
        <v>99</v>
      </c>
      <c r="BM18" t="s">
        <v>99</v>
      </c>
      <c r="BO18">
        <v>0</v>
      </c>
      <c r="BR18">
        <v>20000</v>
      </c>
      <c r="BS18">
        <v>20000</v>
      </c>
      <c r="BT18">
        <v>20000</v>
      </c>
      <c r="BU18" t="s">
        <v>310</v>
      </c>
      <c r="BY18" t="s">
        <v>99</v>
      </c>
      <c r="CC18" t="s">
        <v>99</v>
      </c>
      <c r="CG18" t="s">
        <v>99</v>
      </c>
      <c r="CK18" t="s">
        <v>99</v>
      </c>
    </row>
    <row r="19" spans="1:89" x14ac:dyDescent="0.2">
      <c r="A19" t="s">
        <v>112</v>
      </c>
      <c r="B19" t="s">
        <v>90</v>
      </c>
      <c r="C19">
        <v>2</v>
      </c>
      <c r="D19" t="s">
        <v>140</v>
      </c>
      <c r="E19">
        <v>3</v>
      </c>
      <c r="F19" t="s">
        <v>311</v>
      </c>
      <c r="G19">
        <v>305</v>
      </c>
      <c r="H19" t="s">
        <v>312</v>
      </c>
      <c r="I19" t="s">
        <v>94</v>
      </c>
      <c r="J19">
        <v>112</v>
      </c>
      <c r="K19" t="s">
        <v>313</v>
      </c>
      <c r="L19">
        <v>84653</v>
      </c>
      <c r="M19" t="s">
        <v>99</v>
      </c>
      <c r="N19" s="1">
        <v>44562</v>
      </c>
      <c r="O19" s="1">
        <v>44926</v>
      </c>
      <c r="P19" t="s">
        <v>118</v>
      </c>
      <c r="Q19" t="s">
        <v>99</v>
      </c>
      <c r="R19" t="s">
        <v>99</v>
      </c>
      <c r="S19" t="s">
        <v>100</v>
      </c>
      <c r="T19" t="s">
        <v>101</v>
      </c>
      <c r="U19" t="s">
        <v>101</v>
      </c>
      <c r="V19" t="s">
        <v>314</v>
      </c>
      <c r="W19" t="s">
        <v>315</v>
      </c>
      <c r="X19" t="s">
        <v>104</v>
      </c>
      <c r="Y19" t="s">
        <v>316</v>
      </c>
      <c r="Z19" t="s">
        <v>317</v>
      </c>
      <c r="AA19" t="s">
        <v>99</v>
      </c>
      <c r="AB19" t="s">
        <v>99</v>
      </c>
      <c r="AC19" t="s">
        <v>124</v>
      </c>
      <c r="AE19" t="s">
        <v>108</v>
      </c>
      <c r="AF19" t="s">
        <v>99</v>
      </c>
      <c r="AH19" t="s">
        <v>99</v>
      </c>
      <c r="AI19" t="s">
        <v>99</v>
      </c>
      <c r="AJ19" t="s">
        <v>99</v>
      </c>
      <c r="AK19" t="s">
        <v>99</v>
      </c>
      <c r="AM19">
        <v>0</v>
      </c>
      <c r="AN19">
        <v>0</v>
      </c>
      <c r="AO19">
        <v>0</v>
      </c>
      <c r="AS19" t="s">
        <v>99</v>
      </c>
      <c r="AW19" t="s">
        <v>99</v>
      </c>
      <c r="BA19" t="s">
        <v>99</v>
      </c>
      <c r="BE19" t="s">
        <v>99</v>
      </c>
      <c r="BI19" t="s">
        <v>99</v>
      </c>
      <c r="BM19" s="2" t="s">
        <v>318</v>
      </c>
      <c r="BQ19" t="s">
        <v>319</v>
      </c>
      <c r="BU19" t="s">
        <v>99</v>
      </c>
      <c r="BY19" t="s">
        <v>99</v>
      </c>
      <c r="CC19" t="s">
        <v>99</v>
      </c>
      <c r="CG19" t="s">
        <v>99</v>
      </c>
      <c r="CK19" t="s">
        <v>99</v>
      </c>
    </row>
    <row r="20" spans="1:89" x14ac:dyDescent="0.2">
      <c r="A20" t="s">
        <v>320</v>
      </c>
      <c r="B20" t="s">
        <v>90</v>
      </c>
      <c r="C20">
        <v>1</v>
      </c>
      <c r="D20" t="s">
        <v>321</v>
      </c>
      <c r="E20">
        <v>1</v>
      </c>
      <c r="F20" t="s">
        <v>322</v>
      </c>
      <c r="G20">
        <v>2</v>
      </c>
      <c r="H20" t="s">
        <v>323</v>
      </c>
      <c r="I20" t="s">
        <v>94</v>
      </c>
      <c r="J20" t="s">
        <v>324</v>
      </c>
      <c r="K20" t="s">
        <v>325</v>
      </c>
      <c r="L20">
        <v>53756</v>
      </c>
      <c r="M20" s="2" t="s">
        <v>326</v>
      </c>
      <c r="N20" s="1">
        <v>44197</v>
      </c>
      <c r="O20" s="1">
        <v>46022</v>
      </c>
      <c r="P20" t="s">
        <v>134</v>
      </c>
      <c r="Q20" t="s">
        <v>99</v>
      </c>
      <c r="R20" t="s">
        <v>99</v>
      </c>
      <c r="S20" t="s">
        <v>327</v>
      </c>
      <c r="T20" t="s">
        <v>328</v>
      </c>
      <c r="U20" t="s">
        <v>328</v>
      </c>
      <c r="V20" t="s">
        <v>329</v>
      </c>
      <c r="W20" t="s">
        <v>330</v>
      </c>
      <c r="X20" t="s">
        <v>331</v>
      </c>
      <c r="Y20" t="s">
        <v>332</v>
      </c>
      <c r="Z20" t="s">
        <v>264</v>
      </c>
      <c r="AA20" t="s">
        <v>99</v>
      </c>
      <c r="AB20" t="s">
        <v>99</v>
      </c>
      <c r="AC20" t="s">
        <v>124</v>
      </c>
      <c r="AE20" t="s">
        <v>108</v>
      </c>
      <c r="AF20" t="s">
        <v>99</v>
      </c>
      <c r="AH20" t="s">
        <v>99</v>
      </c>
      <c r="AI20" t="s">
        <v>99</v>
      </c>
      <c r="AJ20" t="s">
        <v>333</v>
      </c>
      <c r="AK20" t="s">
        <v>334</v>
      </c>
      <c r="AM20">
        <v>193470</v>
      </c>
      <c r="AN20">
        <v>185000</v>
      </c>
      <c r="AO20">
        <v>144242</v>
      </c>
      <c r="AS20" t="s">
        <v>99</v>
      </c>
      <c r="AW20" t="s">
        <v>99</v>
      </c>
      <c r="BA20" t="s">
        <v>99</v>
      </c>
      <c r="BE20" t="s">
        <v>99</v>
      </c>
      <c r="BI20" t="s">
        <v>99</v>
      </c>
      <c r="BJ20">
        <v>76530</v>
      </c>
      <c r="BK20">
        <v>76530</v>
      </c>
      <c r="BL20">
        <v>38500</v>
      </c>
      <c r="BM20" t="s">
        <v>335</v>
      </c>
      <c r="BN20">
        <v>8470</v>
      </c>
      <c r="BO20">
        <v>0</v>
      </c>
      <c r="BQ20" t="s">
        <v>336</v>
      </c>
      <c r="BR20">
        <v>8470</v>
      </c>
      <c r="BS20">
        <v>8470</v>
      </c>
      <c r="BT20">
        <v>8470</v>
      </c>
      <c r="BU20" t="s">
        <v>337</v>
      </c>
      <c r="BV20">
        <v>100000</v>
      </c>
      <c r="BW20">
        <v>100000</v>
      </c>
      <c r="BX20">
        <v>97272</v>
      </c>
      <c r="BY20" t="s">
        <v>338</v>
      </c>
      <c r="CA20">
        <v>0</v>
      </c>
      <c r="CC20" t="s">
        <v>99</v>
      </c>
      <c r="CG20" t="s">
        <v>99</v>
      </c>
      <c r="CK20" t="s">
        <v>99</v>
      </c>
    </row>
    <row r="21" spans="1:89" x14ac:dyDescent="0.2">
      <c r="A21" t="s">
        <v>209</v>
      </c>
      <c r="B21" t="s">
        <v>210</v>
      </c>
      <c r="C21">
        <v>1</v>
      </c>
      <c r="D21" t="s">
        <v>339</v>
      </c>
      <c r="E21">
        <v>1.1000000000000001</v>
      </c>
      <c r="F21" t="s">
        <v>340</v>
      </c>
      <c r="G21" t="s">
        <v>341</v>
      </c>
      <c r="H21" t="s">
        <v>342</v>
      </c>
      <c r="I21" t="s">
        <v>94</v>
      </c>
      <c r="J21" t="s">
        <v>343</v>
      </c>
      <c r="K21" t="s">
        <v>344</v>
      </c>
      <c r="L21">
        <v>100459</v>
      </c>
      <c r="M21" t="s">
        <v>345</v>
      </c>
      <c r="N21" s="1">
        <v>44927</v>
      </c>
      <c r="O21" s="1">
        <v>45900</v>
      </c>
      <c r="P21" t="s">
        <v>134</v>
      </c>
      <c r="Q21" t="s">
        <v>99</v>
      </c>
      <c r="R21" t="s">
        <v>99</v>
      </c>
      <c r="S21" t="s">
        <v>346</v>
      </c>
      <c r="T21" t="s">
        <v>347</v>
      </c>
      <c r="U21" t="s">
        <v>348</v>
      </c>
      <c r="V21" t="s">
        <v>349</v>
      </c>
      <c r="W21" t="s">
        <v>350</v>
      </c>
      <c r="X21" t="s">
        <v>351</v>
      </c>
      <c r="Y21" t="s">
        <v>352</v>
      </c>
      <c r="Z21" t="s">
        <v>353</v>
      </c>
      <c r="AA21" t="s">
        <v>99</v>
      </c>
      <c r="AB21" t="s">
        <v>99</v>
      </c>
      <c r="AC21" t="s">
        <v>124</v>
      </c>
      <c r="AD21" t="s">
        <v>354</v>
      </c>
      <c r="AE21" t="s">
        <v>108</v>
      </c>
      <c r="AF21" t="s">
        <v>99</v>
      </c>
      <c r="AG21" t="s">
        <v>355</v>
      </c>
      <c r="AH21" t="s">
        <v>109</v>
      </c>
      <c r="AJ21" t="s">
        <v>356</v>
      </c>
      <c r="AK21" t="s">
        <v>357</v>
      </c>
      <c r="AM21">
        <v>120000</v>
      </c>
      <c r="AN21">
        <v>120000</v>
      </c>
      <c r="AO21">
        <v>119145</v>
      </c>
      <c r="AS21" t="s">
        <v>99</v>
      </c>
      <c r="AW21" t="s">
        <v>99</v>
      </c>
      <c r="BA21" t="s">
        <v>99</v>
      </c>
      <c r="BE21" t="s">
        <v>99</v>
      </c>
      <c r="BI21" t="s">
        <v>99</v>
      </c>
      <c r="BM21" t="s">
        <v>99</v>
      </c>
      <c r="BQ21" t="s">
        <v>99</v>
      </c>
      <c r="BR21">
        <v>60000</v>
      </c>
      <c r="BS21">
        <v>60000</v>
      </c>
      <c r="BT21">
        <v>60000</v>
      </c>
      <c r="BU21" t="s">
        <v>358</v>
      </c>
      <c r="BV21">
        <v>60000</v>
      </c>
      <c r="BW21">
        <v>60000</v>
      </c>
      <c r="BX21">
        <v>59145</v>
      </c>
      <c r="BY21" t="s">
        <v>359</v>
      </c>
      <c r="CA21">
        <v>0</v>
      </c>
      <c r="CC21" t="s">
        <v>99</v>
      </c>
      <c r="CG21" t="s">
        <v>99</v>
      </c>
      <c r="CK21" t="s">
        <v>99</v>
      </c>
    </row>
    <row r="22" spans="1:89" x14ac:dyDescent="0.2">
      <c r="A22" t="s">
        <v>154</v>
      </c>
      <c r="B22" t="s">
        <v>90</v>
      </c>
      <c r="C22">
        <v>2</v>
      </c>
      <c r="D22" t="s">
        <v>360</v>
      </c>
      <c r="E22">
        <v>2</v>
      </c>
      <c r="F22" t="s">
        <v>361</v>
      </c>
      <c r="G22">
        <v>4</v>
      </c>
      <c r="H22" t="s">
        <v>362</v>
      </c>
      <c r="I22" t="s">
        <v>94</v>
      </c>
      <c r="J22">
        <v>114</v>
      </c>
      <c r="K22" t="s">
        <v>363</v>
      </c>
      <c r="L22">
        <v>179595</v>
      </c>
      <c r="M22" t="s">
        <v>364</v>
      </c>
      <c r="N22" s="1">
        <v>45292</v>
      </c>
      <c r="O22" s="1">
        <v>45657</v>
      </c>
      <c r="P22" t="s">
        <v>98</v>
      </c>
      <c r="Q22" t="s">
        <v>99</v>
      </c>
      <c r="R22" t="s">
        <v>99</v>
      </c>
      <c r="S22" t="s">
        <v>365</v>
      </c>
      <c r="T22" t="s">
        <v>366</v>
      </c>
      <c r="U22" t="s">
        <v>366</v>
      </c>
      <c r="V22" t="s">
        <v>367</v>
      </c>
      <c r="W22" t="s">
        <v>368</v>
      </c>
      <c r="X22" t="s">
        <v>369</v>
      </c>
      <c r="Y22" t="s">
        <v>154</v>
      </c>
      <c r="Z22" t="s">
        <v>370</v>
      </c>
      <c r="AA22" t="s">
        <v>99</v>
      </c>
      <c r="AB22" t="s">
        <v>99</v>
      </c>
      <c r="AC22" t="s">
        <v>151</v>
      </c>
      <c r="AD22" t="s">
        <v>99</v>
      </c>
      <c r="AE22" t="s">
        <v>152</v>
      </c>
      <c r="AF22" t="s">
        <v>99</v>
      </c>
      <c r="AG22" t="s">
        <v>99</v>
      </c>
      <c r="AH22" t="s">
        <v>99</v>
      </c>
      <c r="AI22" t="s">
        <v>99</v>
      </c>
      <c r="AJ22" t="s">
        <v>99</v>
      </c>
      <c r="AK22" t="s">
        <v>371</v>
      </c>
      <c r="AM22">
        <v>0</v>
      </c>
      <c r="AN22">
        <v>0</v>
      </c>
      <c r="AO22">
        <v>0</v>
      </c>
      <c r="AS22" t="s">
        <v>99</v>
      </c>
      <c r="AW22" t="s">
        <v>99</v>
      </c>
      <c r="BA22" t="s">
        <v>99</v>
      </c>
      <c r="BE22" t="s">
        <v>99</v>
      </c>
      <c r="BI22" t="s">
        <v>99</v>
      </c>
      <c r="BM22" t="s">
        <v>99</v>
      </c>
      <c r="BQ22" t="s">
        <v>99</v>
      </c>
      <c r="BU22" t="s">
        <v>99</v>
      </c>
      <c r="BW22">
        <v>0</v>
      </c>
      <c r="BY22" t="s">
        <v>372</v>
      </c>
      <c r="CC22" t="s">
        <v>99</v>
      </c>
      <c r="CG22" t="s">
        <v>99</v>
      </c>
      <c r="CK22" t="s">
        <v>99</v>
      </c>
    </row>
    <row r="23" spans="1:89" x14ac:dyDescent="0.2">
      <c r="A23" t="s">
        <v>154</v>
      </c>
      <c r="B23" t="s">
        <v>90</v>
      </c>
      <c r="C23">
        <v>2</v>
      </c>
      <c r="D23" t="s">
        <v>360</v>
      </c>
      <c r="E23">
        <v>2</v>
      </c>
      <c r="F23" t="s">
        <v>361</v>
      </c>
      <c r="G23">
        <v>4</v>
      </c>
      <c r="H23" t="s">
        <v>362</v>
      </c>
      <c r="I23" t="s">
        <v>94</v>
      </c>
      <c r="J23">
        <v>116</v>
      </c>
      <c r="K23" t="s">
        <v>373</v>
      </c>
      <c r="L23">
        <v>179597</v>
      </c>
      <c r="M23" s="2" t="s">
        <v>374</v>
      </c>
      <c r="N23" s="1">
        <v>45601</v>
      </c>
      <c r="O23" s="1">
        <v>45602</v>
      </c>
      <c r="P23" t="s">
        <v>98</v>
      </c>
      <c r="Q23" t="s">
        <v>99</v>
      </c>
      <c r="R23" t="s">
        <v>99</v>
      </c>
      <c r="S23" t="s">
        <v>365</v>
      </c>
      <c r="T23" t="s">
        <v>366</v>
      </c>
      <c r="U23" t="s">
        <v>375</v>
      </c>
      <c r="V23" t="s">
        <v>376</v>
      </c>
      <c r="W23" t="s">
        <v>377</v>
      </c>
      <c r="X23" t="s">
        <v>378</v>
      </c>
      <c r="Y23" t="s">
        <v>154</v>
      </c>
      <c r="Z23" t="s">
        <v>379</v>
      </c>
      <c r="AA23" t="s">
        <v>99</v>
      </c>
      <c r="AB23" t="s">
        <v>99</v>
      </c>
      <c r="AC23" t="s">
        <v>124</v>
      </c>
      <c r="AD23" t="s">
        <v>99</v>
      </c>
      <c r="AE23" t="s">
        <v>108</v>
      </c>
      <c r="AF23" t="s">
        <v>99</v>
      </c>
      <c r="AG23" t="s">
        <v>99</v>
      </c>
      <c r="AH23" t="s">
        <v>99</v>
      </c>
      <c r="AI23" t="s">
        <v>99</v>
      </c>
      <c r="AJ23" t="s">
        <v>99</v>
      </c>
      <c r="AK23" t="s">
        <v>371</v>
      </c>
      <c r="AM23">
        <v>0</v>
      </c>
      <c r="AN23">
        <v>0</v>
      </c>
      <c r="AO23">
        <v>0</v>
      </c>
      <c r="AS23" t="s">
        <v>99</v>
      </c>
      <c r="AW23" t="s">
        <v>99</v>
      </c>
      <c r="BA23" t="s">
        <v>99</v>
      </c>
      <c r="BE23" t="s">
        <v>99</v>
      </c>
      <c r="BI23" t="s">
        <v>99</v>
      </c>
      <c r="BM23" t="s">
        <v>99</v>
      </c>
      <c r="BQ23" t="s">
        <v>99</v>
      </c>
      <c r="BU23" t="s">
        <v>99</v>
      </c>
      <c r="BV23">
        <v>0</v>
      </c>
      <c r="BW23">
        <v>0</v>
      </c>
      <c r="BY23" t="s">
        <v>380</v>
      </c>
      <c r="CC23" t="s">
        <v>99</v>
      </c>
      <c r="CG23" t="s">
        <v>99</v>
      </c>
      <c r="CK23" t="s">
        <v>99</v>
      </c>
    </row>
    <row r="24" spans="1:89" x14ac:dyDescent="0.2">
      <c r="A24" t="s">
        <v>154</v>
      </c>
      <c r="B24" t="s">
        <v>90</v>
      </c>
      <c r="C24">
        <v>1</v>
      </c>
      <c r="D24" t="s">
        <v>381</v>
      </c>
      <c r="E24">
        <v>1</v>
      </c>
      <c r="F24" t="s">
        <v>382</v>
      </c>
      <c r="G24">
        <v>2</v>
      </c>
      <c r="H24" t="s">
        <v>383</v>
      </c>
      <c r="I24" t="s">
        <v>94</v>
      </c>
      <c r="J24">
        <v>119</v>
      </c>
      <c r="K24" t="s">
        <v>384</v>
      </c>
      <c r="L24">
        <v>179600</v>
      </c>
      <c r="M24" t="s">
        <v>385</v>
      </c>
      <c r="N24" s="1">
        <v>45536</v>
      </c>
      <c r="O24" s="1">
        <v>46022</v>
      </c>
      <c r="P24" t="s">
        <v>134</v>
      </c>
      <c r="Q24" t="s">
        <v>99</v>
      </c>
      <c r="R24" t="s">
        <v>99</v>
      </c>
      <c r="S24" t="s">
        <v>365</v>
      </c>
      <c r="T24" t="s">
        <v>366</v>
      </c>
      <c r="U24" t="s">
        <v>386</v>
      </c>
      <c r="V24" t="s">
        <v>367</v>
      </c>
      <c r="W24" t="s">
        <v>387</v>
      </c>
      <c r="X24" t="s">
        <v>388</v>
      </c>
      <c r="Y24" t="s">
        <v>389</v>
      </c>
      <c r="Z24" t="s">
        <v>390</v>
      </c>
      <c r="AA24" t="s">
        <v>99</v>
      </c>
      <c r="AB24" t="s">
        <v>99</v>
      </c>
      <c r="AC24" t="s">
        <v>124</v>
      </c>
      <c r="AD24" t="s">
        <v>391</v>
      </c>
      <c r="AE24" t="s">
        <v>108</v>
      </c>
      <c r="AF24" t="s">
        <v>99</v>
      </c>
      <c r="AG24" t="s">
        <v>391</v>
      </c>
      <c r="AH24" t="s">
        <v>99</v>
      </c>
      <c r="AI24" t="s">
        <v>99</v>
      </c>
      <c r="AJ24" t="s">
        <v>392</v>
      </c>
      <c r="AK24" t="s">
        <v>371</v>
      </c>
      <c r="AM24">
        <v>0</v>
      </c>
      <c r="AN24">
        <v>0</v>
      </c>
      <c r="AO24">
        <v>0</v>
      </c>
      <c r="AS24" t="s">
        <v>99</v>
      </c>
      <c r="AW24" t="s">
        <v>99</v>
      </c>
      <c r="BA24" t="s">
        <v>99</v>
      </c>
      <c r="BE24" t="s">
        <v>99</v>
      </c>
      <c r="BI24" t="s">
        <v>99</v>
      </c>
      <c r="BM24" t="s">
        <v>99</v>
      </c>
      <c r="BQ24" t="s">
        <v>99</v>
      </c>
      <c r="BU24" t="s">
        <v>99</v>
      </c>
      <c r="BY24" t="s">
        <v>393</v>
      </c>
      <c r="BZ24">
        <v>0</v>
      </c>
      <c r="CA24">
        <v>0</v>
      </c>
      <c r="CC24" t="s">
        <v>99</v>
      </c>
      <c r="CG24" t="s">
        <v>99</v>
      </c>
      <c r="CK24" t="s">
        <v>99</v>
      </c>
    </row>
    <row r="25" spans="1:89" x14ac:dyDescent="0.2">
      <c r="A25" t="s">
        <v>89</v>
      </c>
      <c r="B25" t="s">
        <v>90</v>
      </c>
      <c r="C25">
        <v>1</v>
      </c>
      <c r="D25" t="s">
        <v>394</v>
      </c>
      <c r="E25">
        <v>2</v>
      </c>
      <c r="F25" t="s">
        <v>395</v>
      </c>
      <c r="G25">
        <v>2.2000000000000002</v>
      </c>
      <c r="H25" t="s">
        <v>396</v>
      </c>
      <c r="I25" t="s">
        <v>94</v>
      </c>
      <c r="J25" t="s">
        <v>397</v>
      </c>
      <c r="K25" t="s">
        <v>398</v>
      </c>
      <c r="L25">
        <v>151712</v>
      </c>
      <c r="M25" s="2" t="s">
        <v>399</v>
      </c>
      <c r="N25" s="1">
        <v>45124</v>
      </c>
      <c r="O25" s="1">
        <v>45280</v>
      </c>
      <c r="P25" t="s">
        <v>118</v>
      </c>
      <c r="Q25" t="s">
        <v>99</v>
      </c>
      <c r="R25" t="s">
        <v>99</v>
      </c>
      <c r="S25" t="s">
        <v>400</v>
      </c>
      <c r="T25" t="s">
        <v>401</v>
      </c>
      <c r="U25" t="s">
        <v>146</v>
      </c>
      <c r="V25" t="s">
        <v>402</v>
      </c>
      <c r="W25" t="s">
        <v>403</v>
      </c>
      <c r="X25" t="s">
        <v>150</v>
      </c>
      <c r="Y25" t="s">
        <v>89</v>
      </c>
      <c r="Z25" t="s">
        <v>317</v>
      </c>
      <c r="AA25" t="s">
        <v>99</v>
      </c>
      <c r="AB25" t="s">
        <v>99</v>
      </c>
      <c r="AC25" t="s">
        <v>106</v>
      </c>
      <c r="AE25" t="s">
        <v>125</v>
      </c>
      <c r="AF25" t="s">
        <v>99</v>
      </c>
      <c r="AH25" t="s">
        <v>99</v>
      </c>
      <c r="AI25" t="s">
        <v>99</v>
      </c>
      <c r="AJ25" t="s">
        <v>99</v>
      </c>
      <c r="AK25" t="s">
        <v>404</v>
      </c>
      <c r="AM25">
        <v>33509</v>
      </c>
      <c r="AN25">
        <v>33509</v>
      </c>
      <c r="AO25">
        <v>33509</v>
      </c>
      <c r="AS25" t="s">
        <v>99</v>
      </c>
      <c r="AW25" t="s">
        <v>99</v>
      </c>
      <c r="BA25" t="s">
        <v>99</v>
      </c>
      <c r="BE25" t="s">
        <v>99</v>
      </c>
      <c r="BI25" t="s">
        <v>99</v>
      </c>
      <c r="BM25" t="s">
        <v>99</v>
      </c>
      <c r="BQ25" t="s">
        <v>99</v>
      </c>
      <c r="BR25">
        <v>33509</v>
      </c>
      <c r="BS25">
        <v>33509</v>
      </c>
      <c r="BT25">
        <v>33509</v>
      </c>
      <c r="BU25" t="s">
        <v>99</v>
      </c>
      <c r="BY25" t="s">
        <v>99</v>
      </c>
      <c r="CC25" t="s">
        <v>99</v>
      </c>
      <c r="CG25" t="s">
        <v>99</v>
      </c>
      <c r="CK25" t="s">
        <v>99</v>
      </c>
    </row>
    <row r="26" spans="1:89" x14ac:dyDescent="0.2">
      <c r="A26" t="s">
        <v>154</v>
      </c>
      <c r="B26" t="s">
        <v>155</v>
      </c>
      <c r="C26">
        <v>2</v>
      </c>
      <c r="D26" t="s">
        <v>156</v>
      </c>
      <c r="E26">
        <v>1</v>
      </c>
      <c r="F26" t="s">
        <v>405</v>
      </c>
      <c r="G26">
        <v>16</v>
      </c>
      <c r="H26" t="s">
        <v>406</v>
      </c>
      <c r="I26" t="s">
        <v>94</v>
      </c>
      <c r="J26">
        <v>12</v>
      </c>
      <c r="K26" t="s">
        <v>407</v>
      </c>
      <c r="L26">
        <v>102731</v>
      </c>
      <c r="M26" t="s">
        <v>408</v>
      </c>
      <c r="N26" s="1">
        <v>44451</v>
      </c>
      <c r="O26" s="1">
        <v>44742</v>
      </c>
      <c r="P26" t="s">
        <v>98</v>
      </c>
      <c r="Q26" t="s">
        <v>99</v>
      </c>
      <c r="R26" t="s">
        <v>99</v>
      </c>
      <c r="S26" t="s">
        <v>409</v>
      </c>
      <c r="T26" t="s">
        <v>410</v>
      </c>
      <c r="U26" t="s">
        <v>411</v>
      </c>
      <c r="V26" t="s">
        <v>412</v>
      </c>
      <c r="W26" t="s">
        <v>413</v>
      </c>
      <c r="X26" t="s">
        <v>414</v>
      </c>
      <c r="Y26" t="s">
        <v>154</v>
      </c>
      <c r="Z26" t="s">
        <v>415</v>
      </c>
      <c r="AA26" t="s">
        <v>99</v>
      </c>
      <c r="AB26" t="s">
        <v>99</v>
      </c>
      <c r="AC26" t="s">
        <v>309</v>
      </c>
      <c r="AE26" t="s">
        <v>108</v>
      </c>
      <c r="AF26" t="s">
        <v>99</v>
      </c>
      <c r="AH26" t="s">
        <v>109</v>
      </c>
      <c r="AJ26" t="s">
        <v>99</v>
      </c>
      <c r="AK26" t="s">
        <v>416</v>
      </c>
      <c r="AM26">
        <v>264600</v>
      </c>
      <c r="AN26">
        <v>264600</v>
      </c>
      <c r="AO26">
        <v>264600</v>
      </c>
      <c r="AS26" t="s">
        <v>99</v>
      </c>
      <c r="AW26" t="s">
        <v>99</v>
      </c>
      <c r="BA26" t="s">
        <v>99</v>
      </c>
      <c r="BE26" t="s">
        <v>99</v>
      </c>
      <c r="BI26" t="s">
        <v>99</v>
      </c>
      <c r="BM26" t="s">
        <v>99</v>
      </c>
      <c r="BN26">
        <v>264600</v>
      </c>
      <c r="BO26">
        <v>264600</v>
      </c>
      <c r="BP26">
        <v>264600</v>
      </c>
      <c r="BQ26" t="s">
        <v>99</v>
      </c>
      <c r="BU26" t="s">
        <v>99</v>
      </c>
      <c r="BY26" t="s">
        <v>99</v>
      </c>
      <c r="CC26" t="s">
        <v>99</v>
      </c>
      <c r="CG26" t="s">
        <v>99</v>
      </c>
      <c r="CK26" t="s">
        <v>99</v>
      </c>
    </row>
    <row r="27" spans="1:89" x14ac:dyDescent="0.2">
      <c r="A27" t="s">
        <v>112</v>
      </c>
      <c r="B27" t="s">
        <v>164</v>
      </c>
      <c r="C27">
        <v>1</v>
      </c>
      <c r="D27" t="s">
        <v>165</v>
      </c>
      <c r="E27">
        <v>2</v>
      </c>
      <c r="F27" t="s">
        <v>417</v>
      </c>
      <c r="G27">
        <v>29</v>
      </c>
      <c r="H27" t="s">
        <v>418</v>
      </c>
      <c r="I27" t="s">
        <v>94</v>
      </c>
      <c r="J27" t="s">
        <v>419</v>
      </c>
      <c r="K27" t="s">
        <v>420</v>
      </c>
      <c r="L27">
        <v>41612</v>
      </c>
      <c r="M27" t="s">
        <v>421</v>
      </c>
      <c r="N27" s="1">
        <v>43719</v>
      </c>
      <c r="O27" s="1">
        <v>44012</v>
      </c>
      <c r="P27" t="s">
        <v>134</v>
      </c>
      <c r="Q27" t="s">
        <v>99</v>
      </c>
      <c r="R27" t="s">
        <v>99</v>
      </c>
      <c r="S27" t="s">
        <v>327</v>
      </c>
      <c r="T27" t="s">
        <v>328</v>
      </c>
      <c r="U27" t="s">
        <v>328</v>
      </c>
      <c r="V27" t="s">
        <v>422</v>
      </c>
      <c r="W27" t="s">
        <v>423</v>
      </c>
      <c r="X27" t="s">
        <v>230</v>
      </c>
      <c r="Y27" t="s">
        <v>171</v>
      </c>
      <c r="Z27" t="s">
        <v>424</v>
      </c>
      <c r="AA27" t="s">
        <v>99</v>
      </c>
      <c r="AB27" t="s">
        <v>99</v>
      </c>
      <c r="AC27" t="s">
        <v>124</v>
      </c>
      <c r="AD27" t="s">
        <v>99</v>
      </c>
      <c r="AE27" t="s">
        <v>108</v>
      </c>
      <c r="AF27" t="s">
        <v>99</v>
      </c>
      <c r="AG27" t="s">
        <v>99</v>
      </c>
      <c r="AH27" t="s">
        <v>99</v>
      </c>
      <c r="AI27" t="s">
        <v>99</v>
      </c>
      <c r="AJ27" t="s">
        <v>99</v>
      </c>
      <c r="AK27" t="s">
        <v>99</v>
      </c>
      <c r="AM27">
        <v>25000</v>
      </c>
      <c r="AN27">
        <v>25000</v>
      </c>
      <c r="AO27">
        <v>0</v>
      </c>
      <c r="AS27" t="s">
        <v>99</v>
      </c>
      <c r="AW27" t="s">
        <v>99</v>
      </c>
      <c r="BA27" t="s">
        <v>99</v>
      </c>
      <c r="BB27">
        <v>8000</v>
      </c>
      <c r="BC27">
        <v>8000</v>
      </c>
      <c r="BD27">
        <v>0</v>
      </c>
      <c r="BE27" t="s">
        <v>99</v>
      </c>
      <c r="BF27">
        <v>17000</v>
      </c>
      <c r="BG27">
        <v>17000</v>
      </c>
      <c r="BH27">
        <v>0</v>
      </c>
      <c r="BI27" t="s">
        <v>99</v>
      </c>
      <c r="BM27" t="s">
        <v>99</v>
      </c>
      <c r="BQ27" t="s">
        <v>99</v>
      </c>
      <c r="BU27" t="s">
        <v>99</v>
      </c>
      <c r="BY27" t="s">
        <v>99</v>
      </c>
      <c r="CC27" t="s">
        <v>99</v>
      </c>
      <c r="CG27" t="s">
        <v>99</v>
      </c>
      <c r="CK27" t="s">
        <v>99</v>
      </c>
    </row>
    <row r="28" spans="1:89" x14ac:dyDescent="0.2">
      <c r="A28" t="s">
        <v>252</v>
      </c>
      <c r="B28" t="s">
        <v>253</v>
      </c>
      <c r="C28">
        <v>1</v>
      </c>
      <c r="D28" t="s">
        <v>254</v>
      </c>
      <c r="E28">
        <v>1</v>
      </c>
      <c r="F28" t="s">
        <v>255</v>
      </c>
      <c r="G28">
        <v>2</v>
      </c>
      <c r="H28" t="s">
        <v>425</v>
      </c>
      <c r="I28" t="s">
        <v>94</v>
      </c>
      <c r="J28" t="s">
        <v>426</v>
      </c>
      <c r="K28" t="s">
        <v>427</v>
      </c>
      <c r="L28">
        <v>30776</v>
      </c>
      <c r="M28" t="s">
        <v>99</v>
      </c>
      <c r="N28" s="1">
        <v>44201</v>
      </c>
      <c r="O28" s="1">
        <v>46022</v>
      </c>
      <c r="P28" t="s">
        <v>134</v>
      </c>
      <c r="Q28" t="s">
        <v>99</v>
      </c>
      <c r="R28" t="s">
        <v>99</v>
      </c>
      <c r="S28" t="s">
        <v>327</v>
      </c>
      <c r="T28" t="s">
        <v>328</v>
      </c>
      <c r="U28" t="s">
        <v>428</v>
      </c>
      <c r="V28" t="s">
        <v>429</v>
      </c>
      <c r="W28" t="s">
        <v>430</v>
      </c>
      <c r="X28" t="s">
        <v>431</v>
      </c>
      <c r="Y28" t="s">
        <v>252</v>
      </c>
      <c r="Z28" t="s">
        <v>105</v>
      </c>
      <c r="AA28" t="s">
        <v>99</v>
      </c>
      <c r="AB28" t="s">
        <v>99</v>
      </c>
      <c r="AC28" t="s">
        <v>106</v>
      </c>
      <c r="AE28" t="s">
        <v>108</v>
      </c>
      <c r="AF28" t="s">
        <v>99</v>
      </c>
      <c r="AH28" t="s">
        <v>99</v>
      </c>
      <c r="AI28" t="s">
        <v>99</v>
      </c>
      <c r="AJ28" t="s">
        <v>99</v>
      </c>
      <c r="AK28" t="s">
        <v>99</v>
      </c>
      <c r="AM28">
        <v>320000</v>
      </c>
      <c r="AN28">
        <v>320000</v>
      </c>
      <c r="AO28">
        <v>185000</v>
      </c>
      <c r="AS28" t="s">
        <v>99</v>
      </c>
      <c r="AW28" t="s">
        <v>99</v>
      </c>
      <c r="BA28" t="s">
        <v>99</v>
      </c>
      <c r="BE28" t="s">
        <v>99</v>
      </c>
      <c r="BI28" t="s">
        <v>99</v>
      </c>
      <c r="BJ28">
        <v>60000</v>
      </c>
      <c r="BK28">
        <v>60000</v>
      </c>
      <c r="BL28">
        <v>40000</v>
      </c>
      <c r="BM28" t="s">
        <v>99</v>
      </c>
      <c r="BN28">
        <v>60000</v>
      </c>
      <c r="BO28">
        <v>60000</v>
      </c>
      <c r="BP28">
        <v>60000</v>
      </c>
      <c r="BQ28" t="s">
        <v>432</v>
      </c>
      <c r="BR28">
        <v>100000</v>
      </c>
      <c r="BS28">
        <v>100000</v>
      </c>
      <c r="BT28">
        <v>85000</v>
      </c>
      <c r="BU28" t="s">
        <v>433</v>
      </c>
      <c r="BV28">
        <v>100000</v>
      </c>
      <c r="BW28">
        <v>100000</v>
      </c>
      <c r="BY28" t="s">
        <v>99</v>
      </c>
      <c r="CC28" t="s">
        <v>99</v>
      </c>
      <c r="CG28" t="s">
        <v>99</v>
      </c>
      <c r="CK28" t="s">
        <v>99</v>
      </c>
    </row>
    <row r="29" spans="1:89" x14ac:dyDescent="0.2">
      <c r="A29" t="s">
        <v>434</v>
      </c>
      <c r="B29" t="s">
        <v>435</v>
      </c>
      <c r="C29">
        <v>1</v>
      </c>
      <c r="D29" t="s">
        <v>436</v>
      </c>
      <c r="E29">
        <v>1</v>
      </c>
      <c r="F29" t="s">
        <v>437</v>
      </c>
      <c r="G29">
        <v>1.2</v>
      </c>
      <c r="H29" t="s">
        <v>438</v>
      </c>
      <c r="I29" t="s">
        <v>94</v>
      </c>
      <c r="J29" t="s">
        <v>439</v>
      </c>
      <c r="K29" t="s">
        <v>440</v>
      </c>
      <c r="L29">
        <v>147001</v>
      </c>
      <c r="M29" t="s">
        <v>99</v>
      </c>
      <c r="N29" s="1">
        <v>45292</v>
      </c>
      <c r="O29" s="1">
        <v>45657</v>
      </c>
      <c r="P29" t="s">
        <v>118</v>
      </c>
      <c r="Q29" t="s">
        <v>99</v>
      </c>
      <c r="R29" t="s">
        <v>99</v>
      </c>
      <c r="S29" t="s">
        <v>169</v>
      </c>
      <c r="T29" t="s">
        <v>170</v>
      </c>
      <c r="U29" t="s">
        <v>441</v>
      </c>
      <c r="V29" t="s">
        <v>442</v>
      </c>
      <c r="W29" t="s">
        <v>443</v>
      </c>
      <c r="X29" t="s">
        <v>150</v>
      </c>
      <c r="Y29" t="s">
        <v>434</v>
      </c>
      <c r="Z29" t="s">
        <v>105</v>
      </c>
      <c r="AA29" t="s">
        <v>99</v>
      </c>
      <c r="AB29" t="s">
        <v>99</v>
      </c>
      <c r="AC29" t="s">
        <v>106</v>
      </c>
      <c r="AE29" t="s">
        <v>108</v>
      </c>
      <c r="AF29" t="s">
        <v>99</v>
      </c>
      <c r="AH29" t="s">
        <v>126</v>
      </c>
      <c r="AJ29" t="s">
        <v>444</v>
      </c>
      <c r="AK29" t="s">
        <v>99</v>
      </c>
      <c r="AM29">
        <v>52000</v>
      </c>
      <c r="AN29">
        <v>52000</v>
      </c>
      <c r="AO29">
        <v>52000</v>
      </c>
      <c r="AS29" t="s">
        <v>99</v>
      </c>
      <c r="AW29" t="s">
        <v>99</v>
      </c>
      <c r="BA29" t="s">
        <v>99</v>
      </c>
      <c r="BE29" t="s">
        <v>99</v>
      </c>
      <c r="BI29" t="s">
        <v>99</v>
      </c>
      <c r="BM29" t="s">
        <v>99</v>
      </c>
      <c r="BQ29" t="s">
        <v>99</v>
      </c>
      <c r="BU29" t="s">
        <v>99</v>
      </c>
      <c r="BV29">
        <v>52000</v>
      </c>
      <c r="BW29">
        <v>52000</v>
      </c>
      <c r="BX29">
        <v>52000</v>
      </c>
      <c r="BY29" t="s">
        <v>445</v>
      </c>
      <c r="CC29" t="s">
        <v>99</v>
      </c>
      <c r="CG29" t="s">
        <v>99</v>
      </c>
      <c r="CK29" t="s">
        <v>99</v>
      </c>
    </row>
    <row r="30" spans="1:89" x14ac:dyDescent="0.2">
      <c r="A30" t="s">
        <v>446</v>
      </c>
      <c r="B30" t="s">
        <v>90</v>
      </c>
      <c r="C30">
        <v>1</v>
      </c>
      <c r="D30" t="s">
        <v>447</v>
      </c>
      <c r="E30">
        <v>1.2</v>
      </c>
      <c r="F30" t="s">
        <v>448</v>
      </c>
      <c r="G30" t="s">
        <v>426</v>
      </c>
      <c r="H30" t="s">
        <v>449</v>
      </c>
      <c r="I30" t="s">
        <v>94</v>
      </c>
      <c r="J30" t="s">
        <v>450</v>
      </c>
      <c r="K30" t="s">
        <v>451</v>
      </c>
      <c r="L30">
        <v>161514</v>
      </c>
      <c r="M30" t="s">
        <v>452</v>
      </c>
      <c r="N30" s="1">
        <v>44927</v>
      </c>
      <c r="O30" s="1">
        <v>46752</v>
      </c>
      <c r="P30" t="s">
        <v>134</v>
      </c>
      <c r="Q30" t="s">
        <v>99</v>
      </c>
      <c r="R30" t="s">
        <v>99</v>
      </c>
      <c r="S30" t="s">
        <v>169</v>
      </c>
      <c r="T30" t="s">
        <v>170</v>
      </c>
      <c r="U30" t="s">
        <v>441</v>
      </c>
      <c r="V30" t="s">
        <v>453</v>
      </c>
      <c r="W30" t="s">
        <v>454</v>
      </c>
      <c r="X30" t="s">
        <v>150</v>
      </c>
      <c r="Y30" t="s">
        <v>455</v>
      </c>
      <c r="Z30" t="s">
        <v>456</v>
      </c>
      <c r="AA30" t="s">
        <v>99</v>
      </c>
      <c r="AB30" t="s">
        <v>99</v>
      </c>
      <c r="AC30" t="s">
        <v>106</v>
      </c>
      <c r="AE30" t="s">
        <v>125</v>
      </c>
      <c r="AF30" t="s">
        <v>99</v>
      </c>
      <c r="AH30" t="s">
        <v>99</v>
      </c>
      <c r="AI30" t="s">
        <v>99</v>
      </c>
      <c r="AJ30" t="s">
        <v>457</v>
      </c>
      <c r="AK30" t="s">
        <v>458</v>
      </c>
      <c r="AM30">
        <v>50000</v>
      </c>
      <c r="AN30">
        <v>1500</v>
      </c>
      <c r="AO30">
        <v>1500</v>
      </c>
      <c r="AS30" t="s">
        <v>99</v>
      </c>
      <c r="AW30" t="s">
        <v>99</v>
      </c>
      <c r="BA30" t="s">
        <v>99</v>
      </c>
      <c r="BE30" t="s">
        <v>99</v>
      </c>
      <c r="BI30" t="s">
        <v>99</v>
      </c>
      <c r="BM30" t="s">
        <v>99</v>
      </c>
      <c r="BQ30" t="s">
        <v>99</v>
      </c>
      <c r="BR30">
        <v>1500</v>
      </c>
      <c r="BS30">
        <v>1500</v>
      </c>
      <c r="BT30">
        <v>1500</v>
      </c>
      <c r="BU30" t="s">
        <v>459</v>
      </c>
      <c r="BV30">
        <v>48500</v>
      </c>
      <c r="BW30">
        <v>0</v>
      </c>
      <c r="BY30" t="s">
        <v>460</v>
      </c>
      <c r="CC30" t="s">
        <v>99</v>
      </c>
      <c r="CG30" t="s">
        <v>99</v>
      </c>
      <c r="CK30" t="s">
        <v>99</v>
      </c>
    </row>
    <row r="31" spans="1:89" x14ac:dyDescent="0.2">
      <c r="A31" t="s">
        <v>112</v>
      </c>
      <c r="B31" t="s">
        <v>164</v>
      </c>
      <c r="C31">
        <v>1</v>
      </c>
      <c r="D31" t="s">
        <v>165</v>
      </c>
      <c r="E31">
        <v>2</v>
      </c>
      <c r="F31" t="s">
        <v>417</v>
      </c>
      <c r="G31">
        <v>18</v>
      </c>
      <c r="H31" t="s">
        <v>461</v>
      </c>
      <c r="I31" t="s">
        <v>94</v>
      </c>
      <c r="J31" t="s">
        <v>462</v>
      </c>
      <c r="K31" t="s">
        <v>463</v>
      </c>
      <c r="L31">
        <v>41561</v>
      </c>
      <c r="M31" t="s">
        <v>464</v>
      </c>
      <c r="N31" s="1">
        <v>44159</v>
      </c>
      <c r="O31" s="1">
        <v>44561</v>
      </c>
      <c r="P31" t="s">
        <v>144</v>
      </c>
      <c r="Q31" t="s">
        <v>99</v>
      </c>
      <c r="R31" t="s">
        <v>99</v>
      </c>
      <c r="S31" t="s">
        <v>100</v>
      </c>
      <c r="T31" t="s">
        <v>101</v>
      </c>
      <c r="U31" t="s">
        <v>101</v>
      </c>
      <c r="V31" t="s">
        <v>99</v>
      </c>
      <c r="W31" t="s">
        <v>99</v>
      </c>
      <c r="X31" t="s">
        <v>99</v>
      </c>
      <c r="Y31" t="s">
        <v>180</v>
      </c>
      <c r="Z31" t="s">
        <v>353</v>
      </c>
      <c r="AA31" t="s">
        <v>99</v>
      </c>
      <c r="AB31" t="s">
        <v>99</v>
      </c>
      <c r="AC31" t="s">
        <v>124</v>
      </c>
      <c r="AD31" t="s">
        <v>99</v>
      </c>
      <c r="AE31" t="s">
        <v>108</v>
      </c>
      <c r="AF31" t="s">
        <v>99</v>
      </c>
      <c r="AG31" t="s">
        <v>99</v>
      </c>
      <c r="AH31" t="s">
        <v>99</v>
      </c>
      <c r="AI31" t="s">
        <v>99</v>
      </c>
      <c r="AJ31" t="s">
        <v>99</v>
      </c>
      <c r="AK31" t="s">
        <v>99</v>
      </c>
      <c r="AM31">
        <v>0</v>
      </c>
      <c r="AN31">
        <v>0</v>
      </c>
      <c r="AO31">
        <v>0</v>
      </c>
      <c r="AS31" t="s">
        <v>99</v>
      </c>
      <c r="AW31" t="s">
        <v>99</v>
      </c>
      <c r="BA31" t="s">
        <v>99</v>
      </c>
      <c r="BE31" t="s">
        <v>99</v>
      </c>
      <c r="BI31" t="s">
        <v>99</v>
      </c>
      <c r="BM31" t="s">
        <v>99</v>
      </c>
      <c r="BQ31" t="s">
        <v>99</v>
      </c>
      <c r="BU31" t="s">
        <v>99</v>
      </c>
      <c r="BY31" t="s">
        <v>99</v>
      </c>
      <c r="CC31" t="s">
        <v>99</v>
      </c>
      <c r="CG31" t="s">
        <v>99</v>
      </c>
      <c r="CK31" t="s">
        <v>99</v>
      </c>
    </row>
    <row r="32" spans="1:89" x14ac:dyDescent="0.2">
      <c r="A32" t="s">
        <v>112</v>
      </c>
      <c r="B32" t="s">
        <v>90</v>
      </c>
      <c r="C32">
        <v>2</v>
      </c>
      <c r="D32" t="s">
        <v>140</v>
      </c>
      <c r="E32">
        <v>4</v>
      </c>
      <c r="F32" t="s">
        <v>141</v>
      </c>
      <c r="G32">
        <v>308</v>
      </c>
      <c r="H32" t="s">
        <v>172</v>
      </c>
      <c r="I32" t="s">
        <v>94</v>
      </c>
      <c r="J32">
        <v>123</v>
      </c>
      <c r="K32" t="s">
        <v>465</v>
      </c>
      <c r="L32">
        <v>84968</v>
      </c>
      <c r="M32" t="s">
        <v>99</v>
      </c>
      <c r="N32" s="1">
        <v>44652</v>
      </c>
      <c r="O32" s="1">
        <v>44926</v>
      </c>
      <c r="P32" t="s">
        <v>118</v>
      </c>
      <c r="Q32" t="s">
        <v>99</v>
      </c>
      <c r="R32" t="s">
        <v>99</v>
      </c>
      <c r="S32" t="s">
        <v>169</v>
      </c>
      <c r="T32" t="s">
        <v>170</v>
      </c>
      <c r="U32" t="s">
        <v>170</v>
      </c>
      <c r="V32" t="s">
        <v>466</v>
      </c>
      <c r="W32" t="s">
        <v>467</v>
      </c>
      <c r="X32" t="s">
        <v>150</v>
      </c>
      <c r="Y32" t="s">
        <v>316</v>
      </c>
      <c r="Z32" t="s">
        <v>105</v>
      </c>
      <c r="AA32" t="s">
        <v>99</v>
      </c>
      <c r="AB32" t="s">
        <v>99</v>
      </c>
      <c r="AC32" t="s">
        <v>124</v>
      </c>
      <c r="AE32" t="s">
        <v>108</v>
      </c>
      <c r="AF32" t="s">
        <v>99</v>
      </c>
      <c r="AH32" t="s">
        <v>99</v>
      </c>
      <c r="AI32" t="s">
        <v>99</v>
      </c>
      <c r="AJ32" t="s">
        <v>99</v>
      </c>
      <c r="AK32" t="s">
        <v>99</v>
      </c>
      <c r="AM32">
        <v>582171</v>
      </c>
      <c r="AN32">
        <v>582171</v>
      </c>
      <c r="AO32">
        <v>582171</v>
      </c>
      <c r="AS32" t="s">
        <v>99</v>
      </c>
      <c r="AW32" t="s">
        <v>99</v>
      </c>
      <c r="BA32" t="s">
        <v>99</v>
      </c>
      <c r="BE32" t="s">
        <v>99</v>
      </c>
      <c r="BI32" t="s">
        <v>99</v>
      </c>
      <c r="BM32" s="2" t="s">
        <v>468</v>
      </c>
      <c r="BN32">
        <v>582171</v>
      </c>
      <c r="BO32">
        <v>582171</v>
      </c>
      <c r="BP32">
        <v>582171</v>
      </c>
      <c r="BQ32" t="s">
        <v>469</v>
      </c>
      <c r="BU32" t="s">
        <v>99</v>
      </c>
      <c r="BY32" t="s">
        <v>99</v>
      </c>
      <c r="CC32" t="s">
        <v>99</v>
      </c>
      <c r="CG32" t="s">
        <v>99</v>
      </c>
      <c r="CK32" t="s">
        <v>99</v>
      </c>
    </row>
    <row r="33" spans="1:89" x14ac:dyDescent="0.2">
      <c r="A33" t="s">
        <v>320</v>
      </c>
      <c r="B33" t="s">
        <v>90</v>
      </c>
      <c r="C33">
        <v>1</v>
      </c>
      <c r="D33" t="s">
        <v>321</v>
      </c>
      <c r="E33">
        <v>2</v>
      </c>
      <c r="F33" t="s">
        <v>470</v>
      </c>
      <c r="G33">
        <v>5</v>
      </c>
      <c r="H33" t="s">
        <v>471</v>
      </c>
      <c r="I33" t="s">
        <v>94</v>
      </c>
      <c r="J33" t="s">
        <v>472</v>
      </c>
      <c r="K33" t="s">
        <v>473</v>
      </c>
      <c r="L33">
        <v>60199</v>
      </c>
      <c r="M33" t="s">
        <v>474</v>
      </c>
      <c r="N33" s="1">
        <v>44197</v>
      </c>
      <c r="O33" s="1">
        <v>45291</v>
      </c>
      <c r="P33" t="s">
        <v>118</v>
      </c>
      <c r="Q33" t="s">
        <v>99</v>
      </c>
      <c r="R33" t="s">
        <v>99</v>
      </c>
      <c r="S33" t="s">
        <v>475</v>
      </c>
      <c r="T33" t="s">
        <v>476</v>
      </c>
      <c r="U33" t="s">
        <v>476</v>
      </c>
      <c r="V33" t="s">
        <v>477</v>
      </c>
      <c r="W33" t="s">
        <v>103</v>
      </c>
      <c r="X33" t="s">
        <v>104</v>
      </c>
      <c r="Y33" t="s">
        <v>320</v>
      </c>
      <c r="Z33" t="s">
        <v>317</v>
      </c>
      <c r="AA33" t="s">
        <v>99</v>
      </c>
      <c r="AB33" t="s">
        <v>99</v>
      </c>
      <c r="AC33" t="s">
        <v>124</v>
      </c>
      <c r="AE33" t="s">
        <v>125</v>
      </c>
      <c r="AF33" t="s">
        <v>99</v>
      </c>
      <c r="AH33" t="s">
        <v>99</v>
      </c>
      <c r="AI33" t="s">
        <v>99</v>
      </c>
      <c r="AJ33" t="s">
        <v>99</v>
      </c>
      <c r="AK33" t="s">
        <v>478</v>
      </c>
      <c r="AM33">
        <v>417265</v>
      </c>
      <c r="AN33">
        <v>743931</v>
      </c>
      <c r="AO33">
        <v>529450</v>
      </c>
      <c r="AS33" t="s">
        <v>99</v>
      </c>
      <c r="AW33" t="s">
        <v>99</v>
      </c>
      <c r="BA33" t="s">
        <v>99</v>
      </c>
      <c r="BE33" t="s">
        <v>99</v>
      </c>
      <c r="BI33" t="s">
        <v>99</v>
      </c>
      <c r="BJ33">
        <v>40130</v>
      </c>
      <c r="BK33">
        <v>40130</v>
      </c>
      <c r="BL33">
        <v>40130</v>
      </c>
      <c r="BM33" s="2" t="s">
        <v>479</v>
      </c>
      <c r="BN33">
        <v>377135</v>
      </c>
      <c r="BO33">
        <v>377135</v>
      </c>
      <c r="BP33">
        <v>162654</v>
      </c>
      <c r="BQ33" t="s">
        <v>480</v>
      </c>
      <c r="BS33">
        <v>326666</v>
      </c>
      <c r="BT33">
        <v>326666</v>
      </c>
      <c r="BU33" t="s">
        <v>481</v>
      </c>
      <c r="BY33" t="s">
        <v>99</v>
      </c>
      <c r="CC33" t="s">
        <v>99</v>
      </c>
      <c r="CG33" t="s">
        <v>99</v>
      </c>
      <c r="CK33" t="s">
        <v>99</v>
      </c>
    </row>
    <row r="34" spans="1:89" x14ac:dyDescent="0.2">
      <c r="A34" t="s">
        <v>320</v>
      </c>
      <c r="B34" t="s">
        <v>90</v>
      </c>
      <c r="C34">
        <v>1</v>
      </c>
      <c r="D34" t="s">
        <v>321</v>
      </c>
      <c r="E34">
        <v>2</v>
      </c>
      <c r="F34" t="s">
        <v>470</v>
      </c>
      <c r="G34">
        <v>6</v>
      </c>
      <c r="H34" t="s">
        <v>482</v>
      </c>
      <c r="I34" t="s">
        <v>94</v>
      </c>
      <c r="J34" t="s">
        <v>483</v>
      </c>
      <c r="K34" t="s">
        <v>484</v>
      </c>
      <c r="L34">
        <v>59148</v>
      </c>
      <c r="M34" t="s">
        <v>485</v>
      </c>
      <c r="N34" s="1">
        <v>44204</v>
      </c>
      <c r="O34" s="1">
        <v>46022</v>
      </c>
      <c r="P34" t="s">
        <v>134</v>
      </c>
      <c r="Q34" t="s">
        <v>99</v>
      </c>
      <c r="R34" t="s">
        <v>99</v>
      </c>
      <c r="S34" t="s">
        <v>169</v>
      </c>
      <c r="T34" t="s">
        <v>170</v>
      </c>
      <c r="U34" t="s">
        <v>170</v>
      </c>
      <c r="V34" t="s">
        <v>486</v>
      </c>
      <c r="W34" t="s">
        <v>467</v>
      </c>
      <c r="X34" t="s">
        <v>150</v>
      </c>
      <c r="Y34" t="s">
        <v>487</v>
      </c>
      <c r="Z34" t="s">
        <v>308</v>
      </c>
      <c r="AA34" t="s">
        <v>99</v>
      </c>
      <c r="AB34" t="s">
        <v>99</v>
      </c>
      <c r="AC34" t="s">
        <v>106</v>
      </c>
      <c r="AE34" t="s">
        <v>108</v>
      </c>
      <c r="AF34" t="s">
        <v>99</v>
      </c>
      <c r="AH34" t="s">
        <v>99</v>
      </c>
      <c r="AI34" t="s">
        <v>99</v>
      </c>
      <c r="AJ34" t="s">
        <v>231</v>
      </c>
      <c r="AK34" t="s">
        <v>488</v>
      </c>
      <c r="AM34">
        <v>0</v>
      </c>
      <c r="AN34">
        <v>0</v>
      </c>
      <c r="AO34">
        <v>0</v>
      </c>
      <c r="AS34" t="s">
        <v>99</v>
      </c>
      <c r="AW34" t="s">
        <v>99</v>
      </c>
      <c r="BA34" t="s">
        <v>99</v>
      </c>
      <c r="BE34" t="s">
        <v>99</v>
      </c>
      <c r="BI34" t="s">
        <v>99</v>
      </c>
      <c r="BK34">
        <v>0</v>
      </c>
      <c r="BM34" s="2" t="s">
        <v>489</v>
      </c>
      <c r="BO34">
        <v>0</v>
      </c>
      <c r="BQ34" t="s">
        <v>490</v>
      </c>
      <c r="BS34">
        <v>0</v>
      </c>
      <c r="BU34" t="s">
        <v>99</v>
      </c>
      <c r="BW34">
        <v>0</v>
      </c>
      <c r="BY34" t="s">
        <v>99</v>
      </c>
      <c r="CC34" t="s">
        <v>99</v>
      </c>
      <c r="CG34" t="s">
        <v>99</v>
      </c>
      <c r="CK34" t="s">
        <v>99</v>
      </c>
    </row>
    <row r="35" spans="1:89" x14ac:dyDescent="0.2">
      <c r="A35" t="s">
        <v>154</v>
      </c>
      <c r="B35" t="s">
        <v>90</v>
      </c>
      <c r="C35">
        <v>1</v>
      </c>
      <c r="D35" t="s">
        <v>381</v>
      </c>
      <c r="E35">
        <v>1</v>
      </c>
      <c r="F35" t="s">
        <v>382</v>
      </c>
      <c r="G35">
        <v>3</v>
      </c>
      <c r="H35" t="s">
        <v>491</v>
      </c>
      <c r="I35" t="s">
        <v>94</v>
      </c>
      <c r="J35">
        <v>127</v>
      </c>
      <c r="K35" t="s">
        <v>384</v>
      </c>
      <c r="L35">
        <v>182481</v>
      </c>
      <c r="M35" s="2" t="s">
        <v>492</v>
      </c>
      <c r="N35" s="1">
        <v>45536</v>
      </c>
      <c r="O35" s="1">
        <v>46022</v>
      </c>
      <c r="P35" t="s">
        <v>134</v>
      </c>
      <c r="Q35" t="s">
        <v>99</v>
      </c>
      <c r="R35" t="s">
        <v>99</v>
      </c>
      <c r="S35" t="s">
        <v>365</v>
      </c>
      <c r="T35" t="s">
        <v>366</v>
      </c>
      <c r="U35" t="s">
        <v>228</v>
      </c>
      <c r="V35" t="s">
        <v>367</v>
      </c>
      <c r="W35" t="s">
        <v>493</v>
      </c>
      <c r="X35" t="s">
        <v>388</v>
      </c>
      <c r="Y35" t="s">
        <v>389</v>
      </c>
      <c r="Z35" t="s">
        <v>494</v>
      </c>
      <c r="AA35" t="s">
        <v>99</v>
      </c>
      <c r="AB35" t="s">
        <v>99</v>
      </c>
      <c r="AC35" t="s">
        <v>106</v>
      </c>
      <c r="AE35" t="s">
        <v>125</v>
      </c>
      <c r="AF35" t="s">
        <v>495</v>
      </c>
      <c r="AH35" t="s">
        <v>99</v>
      </c>
      <c r="AI35" t="s">
        <v>99</v>
      </c>
      <c r="AJ35" t="s">
        <v>496</v>
      </c>
      <c r="AK35" t="s">
        <v>371</v>
      </c>
      <c r="AM35">
        <v>232083</v>
      </c>
      <c r="AN35">
        <v>88191</v>
      </c>
      <c r="AO35">
        <v>55178</v>
      </c>
      <c r="AS35" t="s">
        <v>99</v>
      </c>
      <c r="AW35" t="s">
        <v>99</v>
      </c>
      <c r="BA35" t="s">
        <v>99</v>
      </c>
      <c r="BE35" t="s">
        <v>99</v>
      </c>
      <c r="BI35" t="s">
        <v>99</v>
      </c>
      <c r="BM35" t="s">
        <v>99</v>
      </c>
      <c r="BQ35" t="s">
        <v>99</v>
      </c>
      <c r="BU35" t="s">
        <v>99</v>
      </c>
      <c r="BV35">
        <v>232083</v>
      </c>
      <c r="BW35">
        <v>88191</v>
      </c>
      <c r="BX35">
        <v>55178</v>
      </c>
      <c r="BY35" t="s">
        <v>497</v>
      </c>
      <c r="CC35" t="s">
        <v>99</v>
      </c>
      <c r="CG35" t="s">
        <v>99</v>
      </c>
      <c r="CK35" t="s">
        <v>99</v>
      </c>
    </row>
    <row r="36" spans="1:89" x14ac:dyDescent="0.2">
      <c r="A36" t="s">
        <v>297</v>
      </c>
      <c r="B36" t="s">
        <v>90</v>
      </c>
      <c r="C36">
        <v>4</v>
      </c>
      <c r="D36" t="s">
        <v>498</v>
      </c>
      <c r="E36">
        <v>9</v>
      </c>
      <c r="F36" t="s">
        <v>499</v>
      </c>
      <c r="G36">
        <v>9.1999999999999993</v>
      </c>
      <c r="H36" t="s">
        <v>500</v>
      </c>
      <c r="I36" t="s">
        <v>94</v>
      </c>
      <c r="J36">
        <v>129880</v>
      </c>
      <c r="K36" t="s">
        <v>501</v>
      </c>
      <c r="L36">
        <v>106681</v>
      </c>
      <c r="M36" t="s">
        <v>502</v>
      </c>
      <c r="N36" s="1">
        <v>44553</v>
      </c>
      <c r="O36" s="1">
        <v>44773</v>
      </c>
      <c r="P36" t="s">
        <v>118</v>
      </c>
      <c r="Q36" t="s">
        <v>99</v>
      </c>
      <c r="R36" t="s">
        <v>99</v>
      </c>
      <c r="S36" t="s">
        <v>100</v>
      </c>
      <c r="T36" t="s">
        <v>101</v>
      </c>
      <c r="U36" t="s">
        <v>503</v>
      </c>
      <c r="V36" t="s">
        <v>101</v>
      </c>
      <c r="W36" t="s">
        <v>504</v>
      </c>
      <c r="X36" t="s">
        <v>505</v>
      </c>
      <c r="Y36" t="s">
        <v>297</v>
      </c>
      <c r="Z36" t="s">
        <v>105</v>
      </c>
      <c r="AA36" t="s">
        <v>99</v>
      </c>
      <c r="AB36" t="s">
        <v>99</v>
      </c>
      <c r="AC36" t="s">
        <v>106</v>
      </c>
      <c r="AD36" t="s">
        <v>506</v>
      </c>
      <c r="AE36" t="s">
        <v>108</v>
      </c>
      <c r="AF36" t="s">
        <v>99</v>
      </c>
      <c r="AG36" t="s">
        <v>507</v>
      </c>
      <c r="AH36" t="s">
        <v>109</v>
      </c>
      <c r="AJ36" t="s">
        <v>99</v>
      </c>
      <c r="AK36" t="s">
        <v>508</v>
      </c>
      <c r="AM36">
        <v>26466</v>
      </c>
      <c r="AN36">
        <v>26466</v>
      </c>
      <c r="AO36">
        <v>19643</v>
      </c>
      <c r="AS36" t="s">
        <v>99</v>
      </c>
      <c r="AW36" t="s">
        <v>99</v>
      </c>
      <c r="BA36" t="s">
        <v>99</v>
      </c>
      <c r="BE36" t="s">
        <v>99</v>
      </c>
      <c r="BI36" t="s">
        <v>99</v>
      </c>
      <c r="BM36" t="s">
        <v>99</v>
      </c>
      <c r="BN36">
        <v>26466</v>
      </c>
      <c r="BO36">
        <v>26466</v>
      </c>
      <c r="BP36">
        <v>19643</v>
      </c>
      <c r="BQ36" t="s">
        <v>509</v>
      </c>
      <c r="BU36" t="s">
        <v>99</v>
      </c>
      <c r="BY36" t="s">
        <v>99</v>
      </c>
      <c r="CC36" t="s">
        <v>99</v>
      </c>
      <c r="CG36" t="s">
        <v>99</v>
      </c>
      <c r="CK36" t="s">
        <v>99</v>
      </c>
    </row>
    <row r="37" spans="1:89" x14ac:dyDescent="0.2">
      <c r="A37" t="s">
        <v>510</v>
      </c>
      <c r="B37" t="s">
        <v>90</v>
      </c>
      <c r="C37">
        <v>1</v>
      </c>
      <c r="D37" t="s">
        <v>511</v>
      </c>
      <c r="E37">
        <v>1.2</v>
      </c>
      <c r="F37" t="s">
        <v>512</v>
      </c>
      <c r="G37" t="s">
        <v>513</v>
      </c>
      <c r="H37" t="s">
        <v>514</v>
      </c>
      <c r="I37" t="s">
        <v>94</v>
      </c>
      <c r="J37">
        <v>13</v>
      </c>
      <c r="K37" t="s">
        <v>515</v>
      </c>
      <c r="L37">
        <v>114599</v>
      </c>
      <c r="M37" t="s">
        <v>516</v>
      </c>
      <c r="N37" s="1">
        <v>44927</v>
      </c>
      <c r="O37" s="1">
        <v>45657</v>
      </c>
      <c r="P37" t="s">
        <v>118</v>
      </c>
      <c r="Q37" t="s">
        <v>99</v>
      </c>
      <c r="R37" t="s">
        <v>99</v>
      </c>
      <c r="S37" t="s">
        <v>169</v>
      </c>
      <c r="T37" t="s">
        <v>170</v>
      </c>
      <c r="U37" t="s">
        <v>517</v>
      </c>
      <c r="V37" t="s">
        <v>518</v>
      </c>
      <c r="W37" t="s">
        <v>519</v>
      </c>
      <c r="X37" t="s">
        <v>150</v>
      </c>
      <c r="Y37" t="s">
        <v>520</v>
      </c>
      <c r="Z37" t="s">
        <v>521</v>
      </c>
      <c r="AA37" t="s">
        <v>99</v>
      </c>
      <c r="AB37" t="s">
        <v>99</v>
      </c>
      <c r="AC37" t="s">
        <v>106</v>
      </c>
      <c r="AE37" t="s">
        <v>125</v>
      </c>
      <c r="AF37" t="s">
        <v>99</v>
      </c>
      <c r="AH37" t="s">
        <v>99</v>
      </c>
      <c r="AI37" t="s">
        <v>99</v>
      </c>
      <c r="AJ37" t="s">
        <v>99</v>
      </c>
      <c r="AK37" t="s">
        <v>99</v>
      </c>
      <c r="AM37">
        <v>873250</v>
      </c>
      <c r="AN37">
        <v>436880</v>
      </c>
      <c r="AO37">
        <v>25000</v>
      </c>
      <c r="AS37" t="s">
        <v>99</v>
      </c>
      <c r="AW37" t="s">
        <v>99</v>
      </c>
      <c r="BA37" t="s">
        <v>99</v>
      </c>
      <c r="BE37" t="s">
        <v>99</v>
      </c>
      <c r="BI37" t="s">
        <v>99</v>
      </c>
      <c r="BM37" t="s">
        <v>99</v>
      </c>
      <c r="BQ37" t="s">
        <v>99</v>
      </c>
      <c r="BR37">
        <v>465250</v>
      </c>
      <c r="BS37">
        <v>411880</v>
      </c>
      <c r="BU37" t="s">
        <v>99</v>
      </c>
      <c r="BV37">
        <v>408000</v>
      </c>
      <c r="BW37">
        <v>25000</v>
      </c>
      <c r="BX37">
        <v>25000</v>
      </c>
      <c r="BY37" t="s">
        <v>522</v>
      </c>
      <c r="CC37" t="s">
        <v>99</v>
      </c>
      <c r="CG37" t="s">
        <v>99</v>
      </c>
      <c r="CK37" t="s">
        <v>99</v>
      </c>
    </row>
    <row r="38" spans="1:89" x14ac:dyDescent="0.2">
      <c r="A38" t="s">
        <v>112</v>
      </c>
      <c r="B38" t="s">
        <v>90</v>
      </c>
      <c r="C38">
        <v>2</v>
      </c>
      <c r="D38" t="s">
        <v>140</v>
      </c>
      <c r="E38">
        <v>3</v>
      </c>
      <c r="F38" t="s">
        <v>311</v>
      </c>
      <c r="G38">
        <v>305</v>
      </c>
      <c r="H38" t="s">
        <v>312</v>
      </c>
      <c r="I38" t="s">
        <v>94</v>
      </c>
      <c r="J38">
        <v>1.3</v>
      </c>
      <c r="K38" t="s">
        <v>523</v>
      </c>
      <c r="L38">
        <v>92818</v>
      </c>
      <c r="M38" s="2" t="s">
        <v>524</v>
      </c>
      <c r="N38" s="1">
        <v>44562</v>
      </c>
      <c r="O38" s="1">
        <v>45777</v>
      </c>
      <c r="P38" t="s">
        <v>134</v>
      </c>
      <c r="Q38" t="s">
        <v>99</v>
      </c>
      <c r="R38" t="s">
        <v>99</v>
      </c>
      <c r="S38" t="s">
        <v>199</v>
      </c>
      <c r="T38" t="s">
        <v>200</v>
      </c>
      <c r="U38" t="s">
        <v>525</v>
      </c>
      <c r="V38" t="s">
        <v>526</v>
      </c>
      <c r="W38" t="s">
        <v>527</v>
      </c>
      <c r="X38" t="s">
        <v>528</v>
      </c>
      <c r="Y38" t="s">
        <v>529</v>
      </c>
      <c r="Z38" t="s">
        <v>530</v>
      </c>
      <c r="AA38" t="s">
        <v>531</v>
      </c>
      <c r="AB38" t="s">
        <v>532</v>
      </c>
      <c r="AC38" t="s">
        <v>106</v>
      </c>
      <c r="AE38" t="s">
        <v>125</v>
      </c>
      <c r="AF38" t="s">
        <v>99</v>
      </c>
      <c r="AG38" t="s">
        <v>533</v>
      </c>
      <c r="AH38" t="s">
        <v>109</v>
      </c>
      <c r="AJ38" t="s">
        <v>534</v>
      </c>
      <c r="AK38" t="s">
        <v>535</v>
      </c>
      <c r="AM38">
        <v>150000</v>
      </c>
      <c r="AN38">
        <v>150000</v>
      </c>
      <c r="AO38">
        <v>88709</v>
      </c>
      <c r="AS38" t="s">
        <v>99</v>
      </c>
      <c r="AW38" t="s">
        <v>99</v>
      </c>
      <c r="BA38" t="s">
        <v>99</v>
      </c>
      <c r="BE38" t="s">
        <v>99</v>
      </c>
      <c r="BI38" t="s">
        <v>99</v>
      </c>
      <c r="BM38" t="s">
        <v>99</v>
      </c>
      <c r="BQ38" t="s">
        <v>536</v>
      </c>
      <c r="BU38" t="s">
        <v>99</v>
      </c>
      <c r="BV38">
        <v>88709</v>
      </c>
      <c r="BW38">
        <v>88709</v>
      </c>
      <c r="BX38">
        <v>88709</v>
      </c>
      <c r="BY38" t="s">
        <v>537</v>
      </c>
      <c r="BZ38">
        <v>61291</v>
      </c>
      <c r="CA38">
        <v>61291</v>
      </c>
      <c r="CC38" t="s">
        <v>538</v>
      </c>
      <c r="CG38" t="s">
        <v>99</v>
      </c>
      <c r="CK38" t="s">
        <v>99</v>
      </c>
    </row>
    <row r="39" spans="1:89" x14ac:dyDescent="0.2">
      <c r="A39" t="s">
        <v>112</v>
      </c>
      <c r="B39" t="s">
        <v>90</v>
      </c>
      <c r="C39">
        <v>2</v>
      </c>
      <c r="D39" t="s">
        <v>140</v>
      </c>
      <c r="E39">
        <v>4</v>
      </c>
      <c r="F39" t="s">
        <v>141</v>
      </c>
      <c r="G39">
        <v>82</v>
      </c>
      <c r="H39" t="s">
        <v>539</v>
      </c>
      <c r="I39" t="s">
        <v>94</v>
      </c>
      <c r="J39">
        <v>130</v>
      </c>
      <c r="K39" t="s">
        <v>540</v>
      </c>
      <c r="L39">
        <v>105648</v>
      </c>
      <c r="M39" t="s">
        <v>541</v>
      </c>
      <c r="N39" s="1">
        <v>44562</v>
      </c>
      <c r="O39" s="1">
        <v>45291</v>
      </c>
      <c r="P39" t="s">
        <v>134</v>
      </c>
      <c r="Q39" t="s">
        <v>99</v>
      </c>
      <c r="R39" t="s">
        <v>99</v>
      </c>
      <c r="S39" t="s">
        <v>100</v>
      </c>
      <c r="T39" t="s">
        <v>101</v>
      </c>
      <c r="U39" t="s">
        <v>101</v>
      </c>
      <c r="V39" t="s">
        <v>542</v>
      </c>
      <c r="W39" t="s">
        <v>543</v>
      </c>
      <c r="X39" t="s">
        <v>544</v>
      </c>
      <c r="Y39" t="s">
        <v>545</v>
      </c>
      <c r="Z39" t="s">
        <v>546</v>
      </c>
      <c r="AA39" t="s">
        <v>99</v>
      </c>
      <c r="AB39" t="s">
        <v>99</v>
      </c>
      <c r="AC39" t="s">
        <v>106</v>
      </c>
      <c r="AE39" t="s">
        <v>125</v>
      </c>
      <c r="AF39" t="s">
        <v>99</v>
      </c>
      <c r="AH39" t="s">
        <v>99</v>
      </c>
      <c r="AI39" t="s">
        <v>99</v>
      </c>
      <c r="AJ39" t="s">
        <v>99</v>
      </c>
      <c r="AK39" t="s">
        <v>547</v>
      </c>
      <c r="AM39">
        <v>58326</v>
      </c>
      <c r="AN39">
        <v>58326</v>
      </c>
      <c r="AO39">
        <v>55493</v>
      </c>
      <c r="AS39" t="s">
        <v>99</v>
      </c>
      <c r="AW39" t="s">
        <v>99</v>
      </c>
      <c r="BA39" t="s">
        <v>99</v>
      </c>
      <c r="BE39" t="s">
        <v>99</v>
      </c>
      <c r="BI39" t="s">
        <v>99</v>
      </c>
      <c r="BM39" t="s">
        <v>99</v>
      </c>
      <c r="BN39">
        <v>50000</v>
      </c>
      <c r="BO39">
        <v>50000</v>
      </c>
      <c r="BP39">
        <v>47167</v>
      </c>
      <c r="BQ39" t="s">
        <v>548</v>
      </c>
      <c r="BR39">
        <v>8326</v>
      </c>
      <c r="BS39">
        <v>8326</v>
      </c>
      <c r="BT39">
        <v>8326</v>
      </c>
      <c r="BU39" t="s">
        <v>549</v>
      </c>
      <c r="BY39" t="s">
        <v>99</v>
      </c>
      <c r="CC39" t="s">
        <v>99</v>
      </c>
      <c r="CG39" t="s">
        <v>99</v>
      </c>
      <c r="CK39" t="s">
        <v>99</v>
      </c>
    </row>
    <row r="40" spans="1:89" x14ac:dyDescent="0.2">
      <c r="A40" t="s">
        <v>252</v>
      </c>
      <c r="B40" t="s">
        <v>253</v>
      </c>
      <c r="C40">
        <v>1</v>
      </c>
      <c r="D40" t="s">
        <v>254</v>
      </c>
      <c r="E40">
        <v>1</v>
      </c>
      <c r="F40" t="s">
        <v>255</v>
      </c>
      <c r="G40">
        <v>3</v>
      </c>
      <c r="H40" t="s">
        <v>550</v>
      </c>
      <c r="I40" t="s">
        <v>94</v>
      </c>
      <c r="J40" t="s">
        <v>551</v>
      </c>
      <c r="K40" t="s">
        <v>552</v>
      </c>
      <c r="L40">
        <v>84748</v>
      </c>
      <c r="M40" t="s">
        <v>553</v>
      </c>
      <c r="N40" s="1">
        <v>43834</v>
      </c>
      <c r="O40" s="1">
        <v>45657</v>
      </c>
      <c r="P40" t="s">
        <v>134</v>
      </c>
      <c r="Q40" t="s">
        <v>99</v>
      </c>
      <c r="R40" t="s">
        <v>99</v>
      </c>
      <c r="S40" t="s">
        <v>100</v>
      </c>
      <c r="T40" t="s">
        <v>101</v>
      </c>
      <c r="U40" t="s">
        <v>554</v>
      </c>
      <c r="V40" t="s">
        <v>555</v>
      </c>
      <c r="W40" t="s">
        <v>556</v>
      </c>
      <c r="X40" t="s">
        <v>557</v>
      </c>
      <c r="Y40" t="s">
        <v>558</v>
      </c>
      <c r="Z40" t="s">
        <v>264</v>
      </c>
      <c r="AA40" t="s">
        <v>99</v>
      </c>
      <c r="AB40" t="s">
        <v>99</v>
      </c>
      <c r="AC40" t="s">
        <v>124</v>
      </c>
      <c r="AE40" t="s">
        <v>108</v>
      </c>
      <c r="AF40" t="s">
        <v>99</v>
      </c>
      <c r="AH40" t="s">
        <v>99</v>
      </c>
      <c r="AI40" t="s">
        <v>99</v>
      </c>
      <c r="AJ40" t="s">
        <v>99</v>
      </c>
      <c r="AK40" t="s">
        <v>99</v>
      </c>
      <c r="AM40">
        <v>1391120</v>
      </c>
      <c r="AN40">
        <v>740127</v>
      </c>
      <c r="AO40">
        <v>467192</v>
      </c>
      <c r="AS40" t="s">
        <v>99</v>
      </c>
      <c r="AW40" t="s">
        <v>99</v>
      </c>
      <c r="BA40" t="s">
        <v>99</v>
      </c>
      <c r="BE40" t="s">
        <v>99</v>
      </c>
      <c r="BF40">
        <v>106984</v>
      </c>
      <c r="BG40">
        <v>106984</v>
      </c>
      <c r="BH40">
        <v>106984</v>
      </c>
      <c r="BI40" t="s">
        <v>99</v>
      </c>
      <c r="BJ40">
        <v>238764</v>
      </c>
      <c r="BK40">
        <v>238764</v>
      </c>
      <c r="BL40">
        <v>238764</v>
      </c>
      <c r="BM40" t="s">
        <v>99</v>
      </c>
      <c r="BN40">
        <v>100685</v>
      </c>
      <c r="BO40">
        <v>100685</v>
      </c>
      <c r="BP40">
        <v>100685</v>
      </c>
      <c r="BQ40" t="s">
        <v>559</v>
      </c>
      <c r="BR40">
        <v>671752</v>
      </c>
      <c r="BS40">
        <v>20759</v>
      </c>
      <c r="BT40">
        <v>20759</v>
      </c>
      <c r="BU40" t="s">
        <v>560</v>
      </c>
      <c r="BV40">
        <v>272935</v>
      </c>
      <c r="BW40">
        <v>272935</v>
      </c>
      <c r="BY40" t="s">
        <v>99</v>
      </c>
      <c r="CC40" t="s">
        <v>99</v>
      </c>
      <c r="CG40" t="s">
        <v>99</v>
      </c>
      <c r="CK40" t="s">
        <v>99</v>
      </c>
    </row>
    <row r="41" spans="1:89" x14ac:dyDescent="0.2">
      <c r="A41" t="s">
        <v>112</v>
      </c>
      <c r="B41" t="s">
        <v>90</v>
      </c>
      <c r="C41">
        <v>2</v>
      </c>
      <c r="D41" t="s">
        <v>140</v>
      </c>
      <c r="E41">
        <v>3</v>
      </c>
      <c r="F41" t="s">
        <v>311</v>
      </c>
      <c r="G41">
        <v>305</v>
      </c>
      <c r="H41" t="s">
        <v>312</v>
      </c>
      <c r="I41" t="s">
        <v>94</v>
      </c>
      <c r="J41">
        <v>1310</v>
      </c>
      <c r="K41" t="s">
        <v>561</v>
      </c>
      <c r="L41">
        <v>169662</v>
      </c>
      <c r="M41" s="2" t="s">
        <v>562</v>
      </c>
      <c r="N41" s="1">
        <v>45565</v>
      </c>
      <c r="O41" s="1">
        <v>46294</v>
      </c>
      <c r="P41" t="s">
        <v>144</v>
      </c>
      <c r="Q41" t="s">
        <v>99</v>
      </c>
      <c r="R41" t="s">
        <v>99</v>
      </c>
      <c r="S41" t="s">
        <v>199</v>
      </c>
      <c r="T41" t="s">
        <v>200</v>
      </c>
      <c r="U41" t="s">
        <v>563</v>
      </c>
      <c r="V41" t="s">
        <v>564</v>
      </c>
      <c r="W41" t="s">
        <v>565</v>
      </c>
      <c r="X41" t="s">
        <v>566</v>
      </c>
      <c r="Y41" t="s">
        <v>316</v>
      </c>
      <c r="Z41" t="s">
        <v>105</v>
      </c>
      <c r="AA41" t="s">
        <v>99</v>
      </c>
      <c r="AB41" t="s">
        <v>99</v>
      </c>
      <c r="AC41" t="s">
        <v>124</v>
      </c>
      <c r="AE41" t="s">
        <v>125</v>
      </c>
      <c r="AF41" t="s">
        <v>99</v>
      </c>
      <c r="AH41" t="s">
        <v>109</v>
      </c>
      <c r="AJ41" t="s">
        <v>567</v>
      </c>
      <c r="AK41" t="s">
        <v>535</v>
      </c>
      <c r="AM41">
        <v>125000</v>
      </c>
      <c r="AN41">
        <v>0</v>
      </c>
      <c r="AO41">
        <v>0</v>
      </c>
      <c r="AS41" t="s">
        <v>99</v>
      </c>
      <c r="AW41" t="s">
        <v>99</v>
      </c>
      <c r="BA41" t="s">
        <v>99</v>
      </c>
      <c r="BE41" t="s">
        <v>99</v>
      </c>
      <c r="BI41" t="s">
        <v>99</v>
      </c>
      <c r="BM41" t="s">
        <v>99</v>
      </c>
      <c r="BQ41" t="s">
        <v>99</v>
      </c>
      <c r="BU41" t="s">
        <v>99</v>
      </c>
      <c r="BV41">
        <v>25000</v>
      </c>
      <c r="BY41" t="s">
        <v>568</v>
      </c>
      <c r="BZ41">
        <v>100000</v>
      </c>
      <c r="CC41" t="s">
        <v>99</v>
      </c>
      <c r="CG41" t="s">
        <v>99</v>
      </c>
      <c r="CK41" t="s">
        <v>99</v>
      </c>
    </row>
    <row r="42" spans="1:89" x14ac:dyDescent="0.2">
      <c r="A42" t="s">
        <v>267</v>
      </c>
      <c r="B42" t="s">
        <v>90</v>
      </c>
      <c r="C42">
        <v>1</v>
      </c>
      <c r="D42" t="s">
        <v>569</v>
      </c>
      <c r="E42">
        <v>3</v>
      </c>
      <c r="F42" t="s">
        <v>570</v>
      </c>
      <c r="G42">
        <v>8</v>
      </c>
      <c r="H42" t="s">
        <v>571</v>
      </c>
      <c r="I42" t="s">
        <v>94</v>
      </c>
      <c r="J42" t="s">
        <v>572</v>
      </c>
      <c r="K42" t="s">
        <v>573</v>
      </c>
      <c r="L42">
        <v>79322</v>
      </c>
      <c r="M42" t="s">
        <v>574</v>
      </c>
      <c r="N42" s="1">
        <v>44562</v>
      </c>
      <c r="O42" s="1">
        <v>44926</v>
      </c>
      <c r="P42" t="s">
        <v>118</v>
      </c>
      <c r="Q42" t="s">
        <v>99</v>
      </c>
      <c r="R42" t="s">
        <v>99</v>
      </c>
      <c r="S42" t="s">
        <v>100</v>
      </c>
      <c r="T42" t="s">
        <v>101</v>
      </c>
      <c r="U42" t="s">
        <v>575</v>
      </c>
      <c r="V42" t="s">
        <v>576</v>
      </c>
      <c r="W42" t="s">
        <v>577</v>
      </c>
      <c r="X42" t="s">
        <v>578</v>
      </c>
      <c r="Y42" t="s">
        <v>579</v>
      </c>
      <c r="Z42" t="s">
        <v>580</v>
      </c>
      <c r="AA42" t="s">
        <v>531</v>
      </c>
      <c r="AC42" t="s">
        <v>124</v>
      </c>
      <c r="AE42" t="s">
        <v>108</v>
      </c>
      <c r="AF42" t="s">
        <v>581</v>
      </c>
      <c r="AH42" t="s">
        <v>109</v>
      </c>
      <c r="AJ42" t="s">
        <v>582</v>
      </c>
      <c r="AK42" t="s">
        <v>583</v>
      </c>
      <c r="AM42">
        <v>469630</v>
      </c>
      <c r="AN42">
        <v>469630</v>
      </c>
      <c r="AO42">
        <v>435029</v>
      </c>
      <c r="AS42" t="s">
        <v>99</v>
      </c>
      <c r="AW42" t="s">
        <v>99</v>
      </c>
      <c r="BA42" t="s">
        <v>99</v>
      </c>
      <c r="BE42" t="s">
        <v>99</v>
      </c>
      <c r="BI42" t="s">
        <v>99</v>
      </c>
      <c r="BM42" t="s">
        <v>99</v>
      </c>
      <c r="BN42">
        <v>469630</v>
      </c>
      <c r="BO42">
        <v>469630</v>
      </c>
      <c r="BP42">
        <v>435029</v>
      </c>
      <c r="BQ42" s="2" t="s">
        <v>584</v>
      </c>
      <c r="BU42" t="s">
        <v>99</v>
      </c>
      <c r="BY42" t="s">
        <v>99</v>
      </c>
      <c r="CC42" t="s">
        <v>99</v>
      </c>
      <c r="CG42" t="s">
        <v>99</v>
      </c>
      <c r="CK42" t="s">
        <v>99</v>
      </c>
    </row>
    <row r="43" spans="1:89" x14ac:dyDescent="0.2">
      <c r="A43" t="s">
        <v>446</v>
      </c>
      <c r="B43" t="s">
        <v>90</v>
      </c>
      <c r="C43">
        <v>1</v>
      </c>
      <c r="D43" t="s">
        <v>447</v>
      </c>
      <c r="E43">
        <v>1.3</v>
      </c>
      <c r="F43" t="s">
        <v>585</v>
      </c>
      <c r="G43" t="s">
        <v>551</v>
      </c>
      <c r="H43" t="s">
        <v>586</v>
      </c>
      <c r="I43" t="s">
        <v>94</v>
      </c>
      <c r="J43" t="s">
        <v>587</v>
      </c>
      <c r="K43" t="s">
        <v>588</v>
      </c>
      <c r="L43">
        <v>161559</v>
      </c>
      <c r="M43" s="2" t="s">
        <v>589</v>
      </c>
      <c r="N43" s="1">
        <v>44927</v>
      </c>
      <c r="O43" s="1">
        <v>46022</v>
      </c>
      <c r="P43" t="s">
        <v>134</v>
      </c>
      <c r="Q43" t="s">
        <v>99</v>
      </c>
      <c r="R43" t="s">
        <v>99</v>
      </c>
      <c r="S43" t="s">
        <v>590</v>
      </c>
      <c r="T43" t="s">
        <v>590</v>
      </c>
      <c r="U43" t="s">
        <v>591</v>
      </c>
      <c r="V43" t="s">
        <v>592</v>
      </c>
      <c r="W43" t="s">
        <v>593</v>
      </c>
      <c r="X43" t="s">
        <v>594</v>
      </c>
      <c r="Y43" t="s">
        <v>595</v>
      </c>
      <c r="Z43" t="s">
        <v>596</v>
      </c>
      <c r="AA43" t="s">
        <v>99</v>
      </c>
      <c r="AB43" t="s">
        <v>99</v>
      </c>
      <c r="AC43" t="s">
        <v>124</v>
      </c>
      <c r="AE43" t="s">
        <v>108</v>
      </c>
      <c r="AF43" t="s">
        <v>99</v>
      </c>
      <c r="AH43" t="s">
        <v>99</v>
      </c>
      <c r="AI43" t="s">
        <v>99</v>
      </c>
      <c r="AJ43" t="s">
        <v>597</v>
      </c>
      <c r="AK43" t="s">
        <v>598</v>
      </c>
      <c r="AM43">
        <v>224731</v>
      </c>
      <c r="AN43">
        <v>224731</v>
      </c>
      <c r="AO43">
        <v>183459</v>
      </c>
      <c r="AS43" t="s">
        <v>99</v>
      </c>
      <c r="AW43" t="s">
        <v>99</v>
      </c>
      <c r="BA43" t="s">
        <v>99</v>
      </c>
      <c r="BE43" t="s">
        <v>99</v>
      </c>
      <c r="BI43" t="s">
        <v>99</v>
      </c>
      <c r="BM43" t="s">
        <v>99</v>
      </c>
      <c r="BQ43" t="s">
        <v>99</v>
      </c>
      <c r="BR43">
        <v>24013</v>
      </c>
      <c r="BS43">
        <v>24013</v>
      </c>
      <c r="BT43">
        <v>24013</v>
      </c>
      <c r="BU43" t="s">
        <v>599</v>
      </c>
      <c r="BV43">
        <v>200718</v>
      </c>
      <c r="BW43">
        <v>200718</v>
      </c>
      <c r="BX43">
        <v>159446</v>
      </c>
      <c r="BY43" t="s">
        <v>600</v>
      </c>
      <c r="CC43" t="s">
        <v>99</v>
      </c>
      <c r="CG43" t="s">
        <v>99</v>
      </c>
      <c r="CK43" t="s">
        <v>99</v>
      </c>
    </row>
    <row r="44" spans="1:89" x14ac:dyDescent="0.2">
      <c r="A44" t="s">
        <v>446</v>
      </c>
      <c r="B44" t="s">
        <v>90</v>
      </c>
      <c r="C44">
        <v>1</v>
      </c>
      <c r="D44" t="s">
        <v>447</v>
      </c>
      <c r="E44">
        <v>1.3</v>
      </c>
      <c r="F44" t="s">
        <v>585</v>
      </c>
      <c r="G44" t="s">
        <v>551</v>
      </c>
      <c r="H44" t="s">
        <v>586</v>
      </c>
      <c r="I44" t="s">
        <v>94</v>
      </c>
      <c r="J44" t="s">
        <v>601</v>
      </c>
      <c r="K44" t="s">
        <v>588</v>
      </c>
      <c r="L44">
        <v>161558</v>
      </c>
      <c r="M44" t="s">
        <v>602</v>
      </c>
      <c r="N44" s="1">
        <v>44927</v>
      </c>
      <c r="O44" s="1">
        <v>45291</v>
      </c>
      <c r="P44" t="s">
        <v>603</v>
      </c>
      <c r="Q44" t="s">
        <v>99</v>
      </c>
      <c r="R44" t="s">
        <v>99</v>
      </c>
      <c r="S44" t="s">
        <v>100</v>
      </c>
      <c r="T44" t="s">
        <v>101</v>
      </c>
      <c r="U44" t="s">
        <v>101</v>
      </c>
      <c r="V44" t="s">
        <v>604</v>
      </c>
      <c r="W44" t="s">
        <v>605</v>
      </c>
      <c r="X44" t="s">
        <v>594</v>
      </c>
      <c r="Y44" t="s">
        <v>455</v>
      </c>
      <c r="Z44" t="s">
        <v>105</v>
      </c>
      <c r="AA44" t="s">
        <v>99</v>
      </c>
      <c r="AB44" t="s">
        <v>99</v>
      </c>
      <c r="AC44" t="s">
        <v>124</v>
      </c>
      <c r="AE44" t="s">
        <v>108</v>
      </c>
      <c r="AF44" t="s">
        <v>99</v>
      </c>
      <c r="AH44" t="s">
        <v>99</v>
      </c>
      <c r="AI44" t="s">
        <v>99</v>
      </c>
      <c r="AJ44" t="s">
        <v>127</v>
      </c>
      <c r="AK44" t="s">
        <v>606</v>
      </c>
      <c r="AM44">
        <v>3000</v>
      </c>
      <c r="AN44">
        <v>3000</v>
      </c>
      <c r="AO44">
        <v>3000</v>
      </c>
      <c r="AS44" t="s">
        <v>99</v>
      </c>
      <c r="AW44" t="s">
        <v>99</v>
      </c>
      <c r="BA44" t="s">
        <v>99</v>
      </c>
      <c r="BE44" t="s">
        <v>99</v>
      </c>
      <c r="BI44" t="s">
        <v>99</v>
      </c>
      <c r="BM44" t="s">
        <v>99</v>
      </c>
      <c r="BQ44" t="s">
        <v>99</v>
      </c>
      <c r="BR44">
        <v>3000</v>
      </c>
      <c r="BS44">
        <v>3000</v>
      </c>
      <c r="BT44">
        <v>3000</v>
      </c>
      <c r="BU44" t="s">
        <v>607</v>
      </c>
      <c r="BW44">
        <v>0</v>
      </c>
      <c r="BY44" t="s">
        <v>99</v>
      </c>
      <c r="CC44" t="s">
        <v>99</v>
      </c>
      <c r="CG44" t="s">
        <v>99</v>
      </c>
      <c r="CK44" t="s">
        <v>99</v>
      </c>
    </row>
    <row r="45" spans="1:89" x14ac:dyDescent="0.2">
      <c r="A45" t="s">
        <v>209</v>
      </c>
      <c r="B45" t="s">
        <v>210</v>
      </c>
      <c r="C45">
        <v>1</v>
      </c>
      <c r="D45" t="s">
        <v>339</v>
      </c>
      <c r="E45">
        <v>1.3</v>
      </c>
      <c r="F45" t="s">
        <v>608</v>
      </c>
      <c r="G45" t="s">
        <v>609</v>
      </c>
      <c r="H45" t="s">
        <v>610</v>
      </c>
      <c r="I45" t="s">
        <v>94</v>
      </c>
      <c r="J45" t="s">
        <v>611</v>
      </c>
      <c r="K45" t="s">
        <v>612</v>
      </c>
      <c r="L45">
        <v>101146</v>
      </c>
      <c r="M45" s="2" t="s">
        <v>613</v>
      </c>
      <c r="N45" s="1">
        <v>44927</v>
      </c>
      <c r="O45" s="1">
        <v>46752</v>
      </c>
      <c r="P45" t="s">
        <v>134</v>
      </c>
      <c r="Q45" t="s">
        <v>99</v>
      </c>
      <c r="R45" t="s">
        <v>99</v>
      </c>
      <c r="S45" t="s">
        <v>614</v>
      </c>
      <c r="T45" t="s">
        <v>615</v>
      </c>
      <c r="U45" t="s">
        <v>616</v>
      </c>
      <c r="V45" t="s">
        <v>617</v>
      </c>
      <c r="W45" t="s">
        <v>618</v>
      </c>
      <c r="X45" t="s">
        <v>578</v>
      </c>
      <c r="Y45" t="s">
        <v>619</v>
      </c>
      <c r="Z45" t="s">
        <v>105</v>
      </c>
      <c r="AA45" t="s">
        <v>99</v>
      </c>
      <c r="AB45" t="s">
        <v>99</v>
      </c>
      <c r="AC45" t="s">
        <v>151</v>
      </c>
      <c r="AD45" t="s">
        <v>620</v>
      </c>
      <c r="AE45" t="s">
        <v>108</v>
      </c>
      <c r="AF45" t="s">
        <v>99</v>
      </c>
      <c r="AG45" t="s">
        <v>621</v>
      </c>
      <c r="AH45" t="s">
        <v>622</v>
      </c>
      <c r="AJ45" t="s">
        <v>623</v>
      </c>
      <c r="AK45" t="s">
        <v>624</v>
      </c>
      <c r="AM45">
        <v>6179423</v>
      </c>
      <c r="AN45">
        <v>1142123</v>
      </c>
      <c r="AO45">
        <v>962981</v>
      </c>
      <c r="AS45" t="s">
        <v>99</v>
      </c>
      <c r="AW45" t="s">
        <v>99</v>
      </c>
      <c r="BA45" t="s">
        <v>99</v>
      </c>
      <c r="BE45" t="s">
        <v>99</v>
      </c>
      <c r="BI45" t="s">
        <v>99</v>
      </c>
      <c r="BM45" t="s">
        <v>99</v>
      </c>
      <c r="BQ45" t="s">
        <v>99</v>
      </c>
      <c r="BR45">
        <v>3030015</v>
      </c>
      <c r="BS45">
        <v>216418</v>
      </c>
      <c r="BT45">
        <v>37276</v>
      </c>
      <c r="BU45" t="s">
        <v>625</v>
      </c>
      <c r="BV45">
        <v>3149408</v>
      </c>
      <c r="BW45">
        <v>925705</v>
      </c>
      <c r="BX45">
        <v>925705</v>
      </c>
      <c r="BY45" t="s">
        <v>626</v>
      </c>
      <c r="CA45">
        <v>0</v>
      </c>
      <c r="CC45" t="s">
        <v>99</v>
      </c>
      <c r="CE45">
        <v>0</v>
      </c>
      <c r="CG45" t="s">
        <v>99</v>
      </c>
      <c r="CI45">
        <v>0</v>
      </c>
      <c r="CK45" t="s">
        <v>99</v>
      </c>
    </row>
    <row r="46" spans="1:89" x14ac:dyDescent="0.2">
      <c r="A46" t="s">
        <v>112</v>
      </c>
      <c r="B46" t="s">
        <v>90</v>
      </c>
      <c r="C46">
        <v>1</v>
      </c>
      <c r="D46" t="s">
        <v>113</v>
      </c>
      <c r="E46">
        <v>1</v>
      </c>
      <c r="F46" t="s">
        <v>131</v>
      </c>
      <c r="G46">
        <v>300</v>
      </c>
      <c r="H46" t="s">
        <v>627</v>
      </c>
      <c r="I46" t="s">
        <v>94</v>
      </c>
      <c r="J46">
        <v>1316</v>
      </c>
      <c r="K46" t="s">
        <v>628</v>
      </c>
      <c r="L46">
        <v>169676</v>
      </c>
      <c r="M46" t="s">
        <v>629</v>
      </c>
      <c r="N46" s="1">
        <v>45383</v>
      </c>
      <c r="O46" s="1">
        <v>45748</v>
      </c>
      <c r="P46" t="s">
        <v>134</v>
      </c>
      <c r="Q46" t="s">
        <v>99</v>
      </c>
      <c r="R46" t="s">
        <v>99</v>
      </c>
      <c r="S46" t="s">
        <v>630</v>
      </c>
      <c r="T46" t="s">
        <v>631</v>
      </c>
      <c r="U46" t="s">
        <v>428</v>
      </c>
      <c r="V46" t="s">
        <v>632</v>
      </c>
      <c r="W46" t="s">
        <v>633</v>
      </c>
      <c r="X46" t="s">
        <v>191</v>
      </c>
      <c r="Y46" t="s">
        <v>634</v>
      </c>
      <c r="Z46" t="s">
        <v>105</v>
      </c>
      <c r="AA46" t="s">
        <v>99</v>
      </c>
      <c r="AB46" t="s">
        <v>99</v>
      </c>
      <c r="AC46" t="s">
        <v>124</v>
      </c>
      <c r="AE46" t="s">
        <v>108</v>
      </c>
      <c r="AF46" t="s">
        <v>99</v>
      </c>
      <c r="AH46" t="s">
        <v>109</v>
      </c>
      <c r="AJ46" t="s">
        <v>635</v>
      </c>
      <c r="AK46" t="s">
        <v>99</v>
      </c>
      <c r="AM46">
        <v>100000</v>
      </c>
      <c r="AN46">
        <v>100000</v>
      </c>
      <c r="AO46">
        <v>100000</v>
      </c>
      <c r="AS46" t="s">
        <v>99</v>
      </c>
      <c r="AW46" t="s">
        <v>99</v>
      </c>
      <c r="BA46" t="s">
        <v>99</v>
      </c>
      <c r="BE46" t="s">
        <v>99</v>
      </c>
      <c r="BI46" t="s">
        <v>99</v>
      </c>
      <c r="BM46" t="s">
        <v>99</v>
      </c>
      <c r="BQ46" t="s">
        <v>99</v>
      </c>
      <c r="BU46" t="s">
        <v>99</v>
      </c>
      <c r="BV46">
        <v>18000</v>
      </c>
      <c r="BW46">
        <v>18000</v>
      </c>
      <c r="BX46">
        <v>18000</v>
      </c>
      <c r="BY46" t="s">
        <v>636</v>
      </c>
      <c r="BZ46">
        <v>82000</v>
      </c>
      <c r="CA46">
        <v>82000</v>
      </c>
      <c r="CB46">
        <v>82000</v>
      </c>
      <c r="CG46" t="s">
        <v>99</v>
      </c>
      <c r="CK46" t="s">
        <v>99</v>
      </c>
    </row>
    <row r="47" spans="1:89" x14ac:dyDescent="0.2">
      <c r="A47" t="s">
        <v>112</v>
      </c>
      <c r="B47" t="s">
        <v>90</v>
      </c>
      <c r="C47">
        <v>2</v>
      </c>
      <c r="D47" t="s">
        <v>140</v>
      </c>
      <c r="E47">
        <v>4</v>
      </c>
      <c r="F47" t="s">
        <v>141</v>
      </c>
      <c r="G47">
        <v>308</v>
      </c>
      <c r="H47" t="s">
        <v>172</v>
      </c>
      <c r="I47" t="s">
        <v>94</v>
      </c>
      <c r="J47">
        <v>1395</v>
      </c>
      <c r="K47" t="s">
        <v>637</v>
      </c>
      <c r="L47">
        <v>169901</v>
      </c>
      <c r="M47" t="s">
        <v>99</v>
      </c>
      <c r="N47" s="1">
        <v>45536</v>
      </c>
      <c r="O47" s="1">
        <v>46387</v>
      </c>
      <c r="P47" t="s">
        <v>134</v>
      </c>
      <c r="Q47" t="s">
        <v>99</v>
      </c>
      <c r="R47" t="s">
        <v>99</v>
      </c>
      <c r="S47" t="s">
        <v>145</v>
      </c>
      <c r="T47" t="s">
        <v>146</v>
      </c>
      <c r="U47" t="s">
        <v>228</v>
      </c>
      <c r="V47" t="s">
        <v>177</v>
      </c>
      <c r="W47" t="s">
        <v>229</v>
      </c>
      <c r="X47" t="s">
        <v>230</v>
      </c>
      <c r="Y47" t="s">
        <v>180</v>
      </c>
      <c r="Z47" t="s">
        <v>105</v>
      </c>
      <c r="AA47" t="s">
        <v>99</v>
      </c>
      <c r="AB47" t="s">
        <v>99</v>
      </c>
      <c r="AC47" t="s">
        <v>106</v>
      </c>
      <c r="AE47" t="s">
        <v>125</v>
      </c>
      <c r="AF47" t="s">
        <v>99</v>
      </c>
      <c r="AH47" t="s">
        <v>126</v>
      </c>
      <c r="AJ47" t="s">
        <v>235</v>
      </c>
      <c r="AK47" t="s">
        <v>99</v>
      </c>
      <c r="AM47">
        <v>247283</v>
      </c>
      <c r="AN47">
        <v>247283</v>
      </c>
      <c r="AO47">
        <v>21691</v>
      </c>
      <c r="AS47" t="s">
        <v>99</v>
      </c>
      <c r="AW47" t="s">
        <v>99</v>
      </c>
      <c r="BA47" t="s">
        <v>99</v>
      </c>
      <c r="BE47" t="s">
        <v>99</v>
      </c>
      <c r="BI47" t="s">
        <v>99</v>
      </c>
      <c r="BM47" t="s">
        <v>99</v>
      </c>
      <c r="BQ47" t="s">
        <v>99</v>
      </c>
      <c r="BU47" t="s">
        <v>99</v>
      </c>
      <c r="BV47">
        <v>247283</v>
      </c>
      <c r="BW47">
        <v>247283</v>
      </c>
      <c r="BX47">
        <v>21691</v>
      </c>
      <c r="BY47" t="s">
        <v>638</v>
      </c>
      <c r="CC47" t="s">
        <v>99</v>
      </c>
      <c r="CG47" t="s">
        <v>99</v>
      </c>
      <c r="CK47" t="s">
        <v>99</v>
      </c>
    </row>
    <row r="48" spans="1:89" x14ac:dyDescent="0.2">
      <c r="A48" t="s">
        <v>112</v>
      </c>
      <c r="B48" t="s">
        <v>90</v>
      </c>
      <c r="C48">
        <v>2</v>
      </c>
      <c r="D48" t="s">
        <v>140</v>
      </c>
      <c r="E48">
        <v>4</v>
      </c>
      <c r="F48" t="s">
        <v>141</v>
      </c>
      <c r="G48">
        <v>308</v>
      </c>
      <c r="H48" t="s">
        <v>172</v>
      </c>
      <c r="I48" t="s">
        <v>94</v>
      </c>
      <c r="J48">
        <v>1396</v>
      </c>
      <c r="K48" t="s">
        <v>639</v>
      </c>
      <c r="L48">
        <v>169902</v>
      </c>
      <c r="M48" t="s">
        <v>99</v>
      </c>
      <c r="N48" s="1">
        <v>45536</v>
      </c>
      <c r="O48" s="1">
        <v>46387</v>
      </c>
      <c r="P48" t="s">
        <v>134</v>
      </c>
      <c r="Q48" t="s">
        <v>99</v>
      </c>
      <c r="R48" t="s">
        <v>99</v>
      </c>
      <c r="S48" t="s">
        <v>640</v>
      </c>
      <c r="T48" t="s">
        <v>641</v>
      </c>
      <c r="U48" t="s">
        <v>228</v>
      </c>
      <c r="V48" t="s">
        <v>177</v>
      </c>
      <c r="W48" t="s">
        <v>229</v>
      </c>
      <c r="X48" t="s">
        <v>230</v>
      </c>
      <c r="Y48" t="s">
        <v>180</v>
      </c>
      <c r="Z48" t="s">
        <v>105</v>
      </c>
      <c r="AA48" t="s">
        <v>99</v>
      </c>
      <c r="AB48" t="s">
        <v>99</v>
      </c>
      <c r="AC48" t="s">
        <v>106</v>
      </c>
      <c r="AE48" t="s">
        <v>125</v>
      </c>
      <c r="AF48" t="s">
        <v>99</v>
      </c>
      <c r="AH48" t="s">
        <v>126</v>
      </c>
      <c r="AJ48" t="s">
        <v>231</v>
      </c>
      <c r="AK48" t="s">
        <v>99</v>
      </c>
      <c r="AM48">
        <v>177554</v>
      </c>
      <c r="AN48">
        <v>177554</v>
      </c>
      <c r="AO48">
        <v>0</v>
      </c>
      <c r="AS48" t="s">
        <v>99</v>
      </c>
      <c r="AW48" t="s">
        <v>99</v>
      </c>
      <c r="BA48" t="s">
        <v>99</v>
      </c>
      <c r="BE48" t="s">
        <v>99</v>
      </c>
      <c r="BI48" t="s">
        <v>99</v>
      </c>
      <c r="BM48" t="s">
        <v>99</v>
      </c>
      <c r="BQ48" t="s">
        <v>99</v>
      </c>
      <c r="BU48" t="s">
        <v>99</v>
      </c>
      <c r="BV48">
        <v>177554</v>
      </c>
      <c r="BW48">
        <v>177554</v>
      </c>
      <c r="BX48">
        <v>0</v>
      </c>
      <c r="BY48" t="s">
        <v>642</v>
      </c>
      <c r="CC48" t="s">
        <v>99</v>
      </c>
      <c r="CG48" t="s">
        <v>99</v>
      </c>
      <c r="CK48" t="s">
        <v>99</v>
      </c>
    </row>
    <row r="49" spans="1:89" x14ac:dyDescent="0.2">
      <c r="A49" t="s">
        <v>112</v>
      </c>
      <c r="B49" t="s">
        <v>90</v>
      </c>
      <c r="C49">
        <v>2</v>
      </c>
      <c r="D49" t="s">
        <v>140</v>
      </c>
      <c r="E49">
        <v>4</v>
      </c>
      <c r="F49" t="s">
        <v>141</v>
      </c>
      <c r="G49">
        <v>308</v>
      </c>
      <c r="H49" t="s">
        <v>172</v>
      </c>
      <c r="I49" t="s">
        <v>94</v>
      </c>
      <c r="J49">
        <v>1397</v>
      </c>
      <c r="K49" t="s">
        <v>643</v>
      </c>
      <c r="L49">
        <v>169903</v>
      </c>
      <c r="M49" t="s">
        <v>99</v>
      </c>
      <c r="N49" s="1">
        <v>45536</v>
      </c>
      <c r="O49" s="1">
        <v>46387</v>
      </c>
      <c r="P49" t="s">
        <v>144</v>
      </c>
      <c r="Q49" t="s">
        <v>99</v>
      </c>
      <c r="R49" t="s">
        <v>99</v>
      </c>
      <c r="S49" t="s">
        <v>327</v>
      </c>
      <c r="T49" t="s">
        <v>328</v>
      </c>
      <c r="U49" t="s">
        <v>228</v>
      </c>
      <c r="V49" t="s">
        <v>177</v>
      </c>
      <c r="W49" t="s">
        <v>229</v>
      </c>
      <c r="X49" t="s">
        <v>230</v>
      </c>
      <c r="Y49" t="s">
        <v>180</v>
      </c>
      <c r="Z49" t="s">
        <v>105</v>
      </c>
      <c r="AA49" t="s">
        <v>99</v>
      </c>
      <c r="AB49" t="s">
        <v>99</v>
      </c>
      <c r="AC49" t="s">
        <v>106</v>
      </c>
      <c r="AE49" t="s">
        <v>125</v>
      </c>
      <c r="AF49" t="s">
        <v>99</v>
      </c>
      <c r="AH49" t="s">
        <v>126</v>
      </c>
      <c r="AJ49" t="s">
        <v>235</v>
      </c>
      <c r="AK49" t="s">
        <v>99</v>
      </c>
      <c r="AM49">
        <v>160000</v>
      </c>
      <c r="AN49">
        <v>160000</v>
      </c>
      <c r="AO49">
        <v>0</v>
      </c>
      <c r="AS49" t="s">
        <v>99</v>
      </c>
      <c r="AW49" t="s">
        <v>99</v>
      </c>
      <c r="BA49" t="s">
        <v>99</v>
      </c>
      <c r="BE49" t="s">
        <v>99</v>
      </c>
      <c r="BI49" t="s">
        <v>99</v>
      </c>
      <c r="BM49" t="s">
        <v>99</v>
      </c>
      <c r="BQ49" t="s">
        <v>99</v>
      </c>
      <c r="BU49" t="s">
        <v>99</v>
      </c>
      <c r="BV49">
        <v>160000</v>
      </c>
      <c r="BW49">
        <v>160000</v>
      </c>
      <c r="BY49" t="s">
        <v>99</v>
      </c>
      <c r="CC49" t="s">
        <v>99</v>
      </c>
      <c r="CG49" t="s">
        <v>99</v>
      </c>
      <c r="CK49" t="s">
        <v>99</v>
      </c>
    </row>
    <row r="50" spans="1:89" x14ac:dyDescent="0.2">
      <c r="A50" t="s">
        <v>280</v>
      </c>
      <c r="B50" t="s">
        <v>90</v>
      </c>
      <c r="C50">
        <v>1</v>
      </c>
      <c r="D50" t="s">
        <v>281</v>
      </c>
      <c r="E50">
        <v>1</v>
      </c>
      <c r="F50" t="s">
        <v>282</v>
      </c>
      <c r="G50">
        <v>1.4</v>
      </c>
      <c r="H50" t="s">
        <v>644</v>
      </c>
      <c r="I50" t="s">
        <v>94</v>
      </c>
      <c r="J50" t="s">
        <v>645</v>
      </c>
      <c r="K50" t="s">
        <v>646</v>
      </c>
      <c r="L50">
        <v>92666</v>
      </c>
      <c r="M50" t="s">
        <v>647</v>
      </c>
      <c r="N50" s="1">
        <v>44805</v>
      </c>
      <c r="O50" s="1">
        <v>45291</v>
      </c>
      <c r="P50" t="s">
        <v>118</v>
      </c>
      <c r="Q50" t="s">
        <v>99</v>
      </c>
      <c r="R50" t="s">
        <v>99</v>
      </c>
      <c r="S50" t="s">
        <v>614</v>
      </c>
      <c r="T50" t="s">
        <v>615</v>
      </c>
      <c r="U50" t="s">
        <v>648</v>
      </c>
      <c r="V50" t="s">
        <v>649</v>
      </c>
      <c r="W50" t="s">
        <v>467</v>
      </c>
      <c r="X50" t="s">
        <v>150</v>
      </c>
      <c r="Y50" t="s">
        <v>650</v>
      </c>
      <c r="Z50" t="s">
        <v>651</v>
      </c>
      <c r="AA50" t="s">
        <v>531</v>
      </c>
      <c r="AC50" t="s">
        <v>124</v>
      </c>
      <c r="AD50" t="s">
        <v>652</v>
      </c>
      <c r="AE50" t="s">
        <v>192</v>
      </c>
      <c r="AF50" t="s">
        <v>99</v>
      </c>
      <c r="AG50" t="s">
        <v>653</v>
      </c>
      <c r="AH50" t="s">
        <v>622</v>
      </c>
      <c r="AI50" t="s">
        <v>654</v>
      </c>
      <c r="AJ50" t="s">
        <v>655</v>
      </c>
      <c r="AK50" t="s">
        <v>99</v>
      </c>
      <c r="AM50">
        <v>3361408</v>
      </c>
      <c r="AN50">
        <v>1955415</v>
      </c>
      <c r="AO50">
        <v>1955415</v>
      </c>
      <c r="AS50" t="s">
        <v>99</v>
      </c>
      <c r="AW50" t="s">
        <v>99</v>
      </c>
      <c r="BA50" t="s">
        <v>99</v>
      </c>
      <c r="BE50" t="s">
        <v>99</v>
      </c>
      <c r="BI50" t="s">
        <v>99</v>
      </c>
      <c r="BM50" t="s">
        <v>99</v>
      </c>
      <c r="BN50">
        <v>1022565</v>
      </c>
      <c r="BO50">
        <v>835567</v>
      </c>
      <c r="BP50">
        <v>835567</v>
      </c>
      <c r="BQ50" t="s">
        <v>656</v>
      </c>
      <c r="BR50">
        <v>2338843</v>
      </c>
      <c r="BS50">
        <v>1119848</v>
      </c>
      <c r="BT50">
        <v>1119848</v>
      </c>
      <c r="BU50" t="s">
        <v>657</v>
      </c>
      <c r="BY50" t="s">
        <v>99</v>
      </c>
      <c r="CC50" t="s">
        <v>99</v>
      </c>
      <c r="CG50" t="s">
        <v>99</v>
      </c>
      <c r="CK50" t="s">
        <v>99</v>
      </c>
    </row>
    <row r="51" spans="1:89" x14ac:dyDescent="0.2">
      <c r="A51" t="s">
        <v>112</v>
      </c>
      <c r="B51" t="s">
        <v>90</v>
      </c>
      <c r="C51">
        <v>2</v>
      </c>
      <c r="D51" t="s">
        <v>140</v>
      </c>
      <c r="E51">
        <v>3</v>
      </c>
      <c r="F51" t="s">
        <v>311</v>
      </c>
      <c r="G51">
        <v>305</v>
      </c>
      <c r="H51" t="s">
        <v>312</v>
      </c>
      <c r="I51" t="s">
        <v>94</v>
      </c>
      <c r="J51">
        <v>1423</v>
      </c>
      <c r="K51" t="s">
        <v>658</v>
      </c>
      <c r="L51">
        <v>91488</v>
      </c>
      <c r="M51" t="s">
        <v>99</v>
      </c>
      <c r="N51" s="1">
        <v>44562</v>
      </c>
      <c r="O51" s="1">
        <v>45291</v>
      </c>
      <c r="P51" t="s">
        <v>118</v>
      </c>
      <c r="Q51" t="s">
        <v>99</v>
      </c>
      <c r="R51" t="s">
        <v>99</v>
      </c>
      <c r="S51" t="s">
        <v>659</v>
      </c>
      <c r="T51" t="s">
        <v>660</v>
      </c>
      <c r="U51" t="s">
        <v>661</v>
      </c>
      <c r="V51" t="s">
        <v>662</v>
      </c>
      <c r="W51" t="s">
        <v>663</v>
      </c>
      <c r="X51" t="s">
        <v>594</v>
      </c>
      <c r="Y51" t="s">
        <v>180</v>
      </c>
      <c r="Z51" t="s">
        <v>521</v>
      </c>
      <c r="AA51" t="s">
        <v>99</v>
      </c>
      <c r="AB51" t="s">
        <v>99</v>
      </c>
      <c r="AC51" t="s">
        <v>309</v>
      </c>
      <c r="AE51" t="s">
        <v>192</v>
      </c>
      <c r="AF51" t="s">
        <v>99</v>
      </c>
      <c r="AH51" t="s">
        <v>109</v>
      </c>
      <c r="AJ51" t="s">
        <v>99</v>
      </c>
      <c r="AK51" t="s">
        <v>99</v>
      </c>
      <c r="AM51">
        <v>25000</v>
      </c>
      <c r="AN51">
        <v>25000</v>
      </c>
      <c r="AO51">
        <v>0</v>
      </c>
      <c r="AS51" t="s">
        <v>99</v>
      </c>
      <c r="AW51" t="s">
        <v>99</v>
      </c>
      <c r="BA51" t="s">
        <v>99</v>
      </c>
      <c r="BE51" t="s">
        <v>99</v>
      </c>
      <c r="BI51" t="s">
        <v>99</v>
      </c>
      <c r="BM51" t="s">
        <v>99</v>
      </c>
      <c r="BN51">
        <v>25000</v>
      </c>
      <c r="BO51">
        <v>25000</v>
      </c>
      <c r="BQ51" t="s">
        <v>99</v>
      </c>
      <c r="BU51" t="s">
        <v>99</v>
      </c>
      <c r="BY51" t="s">
        <v>99</v>
      </c>
      <c r="CC51" t="s">
        <v>99</v>
      </c>
      <c r="CG51" t="s">
        <v>99</v>
      </c>
      <c r="CK51" t="s">
        <v>99</v>
      </c>
    </row>
    <row r="52" spans="1:89" x14ac:dyDescent="0.2">
      <c r="A52" t="s">
        <v>112</v>
      </c>
      <c r="B52" t="s">
        <v>90</v>
      </c>
      <c r="C52">
        <v>1</v>
      </c>
      <c r="D52" t="s">
        <v>113</v>
      </c>
      <c r="E52">
        <v>2</v>
      </c>
      <c r="F52" t="s">
        <v>114</v>
      </c>
      <c r="G52">
        <v>303</v>
      </c>
      <c r="H52" t="s">
        <v>664</v>
      </c>
      <c r="I52" t="s">
        <v>94</v>
      </c>
      <c r="J52">
        <v>1426</v>
      </c>
      <c r="K52" t="s">
        <v>665</v>
      </c>
      <c r="L52">
        <v>175681</v>
      </c>
      <c r="M52" t="s">
        <v>666</v>
      </c>
      <c r="N52" s="1">
        <v>45536</v>
      </c>
      <c r="O52" s="1">
        <v>46081</v>
      </c>
      <c r="P52" t="s">
        <v>134</v>
      </c>
      <c r="Q52" t="s">
        <v>99</v>
      </c>
      <c r="R52" t="s">
        <v>99</v>
      </c>
      <c r="S52" t="s">
        <v>327</v>
      </c>
      <c r="T52" t="s">
        <v>328</v>
      </c>
      <c r="U52" t="s">
        <v>328</v>
      </c>
      <c r="V52" t="s">
        <v>667</v>
      </c>
      <c r="W52" t="s">
        <v>668</v>
      </c>
      <c r="X52" t="s">
        <v>230</v>
      </c>
      <c r="Y52" t="s">
        <v>669</v>
      </c>
      <c r="Z52" t="s">
        <v>105</v>
      </c>
      <c r="AA52" t="s">
        <v>99</v>
      </c>
      <c r="AB52" t="s">
        <v>99</v>
      </c>
      <c r="AC52" t="s">
        <v>124</v>
      </c>
      <c r="AE52" t="s">
        <v>125</v>
      </c>
      <c r="AF52" t="s">
        <v>99</v>
      </c>
      <c r="AH52" t="s">
        <v>99</v>
      </c>
      <c r="AI52" t="s">
        <v>99</v>
      </c>
      <c r="AJ52" t="s">
        <v>110</v>
      </c>
      <c r="AK52" t="s">
        <v>99</v>
      </c>
      <c r="AM52">
        <v>154530</v>
      </c>
      <c r="AN52">
        <v>152500</v>
      </c>
      <c r="AO52">
        <v>12500</v>
      </c>
      <c r="AS52" t="s">
        <v>99</v>
      </c>
      <c r="AW52" t="s">
        <v>99</v>
      </c>
      <c r="BA52" t="s">
        <v>99</v>
      </c>
      <c r="BE52" t="s">
        <v>99</v>
      </c>
      <c r="BI52" t="s">
        <v>99</v>
      </c>
      <c r="BM52" t="s">
        <v>99</v>
      </c>
      <c r="BQ52" t="s">
        <v>99</v>
      </c>
      <c r="BU52" t="s">
        <v>99</v>
      </c>
      <c r="BV52">
        <v>14000</v>
      </c>
      <c r="BW52">
        <v>12500</v>
      </c>
      <c r="BX52">
        <v>12500</v>
      </c>
      <c r="BY52" t="s">
        <v>670</v>
      </c>
      <c r="BZ52">
        <v>140530</v>
      </c>
      <c r="CA52">
        <v>140000</v>
      </c>
      <c r="CC52" t="s">
        <v>99</v>
      </c>
      <c r="CG52" t="s">
        <v>99</v>
      </c>
      <c r="CK52" t="s">
        <v>99</v>
      </c>
    </row>
    <row r="53" spans="1:89" x14ac:dyDescent="0.2">
      <c r="A53" t="s">
        <v>112</v>
      </c>
      <c r="B53" t="s">
        <v>90</v>
      </c>
      <c r="C53">
        <v>4</v>
      </c>
      <c r="D53" t="s">
        <v>671</v>
      </c>
      <c r="E53">
        <v>8</v>
      </c>
      <c r="F53" t="s">
        <v>672</v>
      </c>
      <c r="G53">
        <v>317</v>
      </c>
      <c r="H53" t="s">
        <v>673</v>
      </c>
      <c r="I53" t="s">
        <v>94</v>
      </c>
      <c r="J53">
        <v>1474</v>
      </c>
      <c r="K53" t="s">
        <v>674</v>
      </c>
      <c r="L53">
        <v>178369</v>
      </c>
      <c r="M53" t="s">
        <v>675</v>
      </c>
      <c r="N53" s="1">
        <v>45292</v>
      </c>
      <c r="O53" s="1">
        <v>46022</v>
      </c>
      <c r="P53" t="s">
        <v>134</v>
      </c>
      <c r="Q53" t="s">
        <v>99</v>
      </c>
      <c r="R53" t="s">
        <v>99</v>
      </c>
      <c r="S53" t="s">
        <v>145</v>
      </c>
      <c r="T53" t="s">
        <v>146</v>
      </c>
      <c r="U53" t="s">
        <v>676</v>
      </c>
      <c r="V53" t="s">
        <v>677</v>
      </c>
      <c r="W53" t="s">
        <v>678</v>
      </c>
      <c r="X53" t="s">
        <v>679</v>
      </c>
      <c r="Y53" t="s">
        <v>680</v>
      </c>
      <c r="Z53" t="s">
        <v>530</v>
      </c>
      <c r="AA53" t="s">
        <v>99</v>
      </c>
      <c r="AB53" t="s">
        <v>99</v>
      </c>
      <c r="AC53" t="s">
        <v>124</v>
      </c>
      <c r="AE53" t="s">
        <v>108</v>
      </c>
      <c r="AF53" t="s">
        <v>99</v>
      </c>
      <c r="AH53" t="s">
        <v>126</v>
      </c>
      <c r="AJ53" t="s">
        <v>99</v>
      </c>
      <c r="AK53" t="s">
        <v>99</v>
      </c>
      <c r="AM53">
        <v>246245</v>
      </c>
      <c r="AN53">
        <v>127555</v>
      </c>
      <c r="AO53">
        <v>107409</v>
      </c>
      <c r="AS53" t="s">
        <v>99</v>
      </c>
      <c r="AW53" t="s">
        <v>99</v>
      </c>
      <c r="BA53" t="s">
        <v>99</v>
      </c>
      <c r="BE53" t="s">
        <v>99</v>
      </c>
      <c r="BI53" t="s">
        <v>99</v>
      </c>
      <c r="BM53" t="s">
        <v>99</v>
      </c>
      <c r="BQ53" t="s">
        <v>99</v>
      </c>
      <c r="BU53" t="s">
        <v>99</v>
      </c>
      <c r="BV53">
        <v>230000</v>
      </c>
      <c r="BW53">
        <v>115000</v>
      </c>
      <c r="BX53">
        <v>107409</v>
      </c>
      <c r="BY53" t="s">
        <v>681</v>
      </c>
      <c r="BZ53">
        <v>16245</v>
      </c>
      <c r="CA53">
        <v>12555</v>
      </c>
      <c r="CC53" t="s">
        <v>99</v>
      </c>
      <c r="CG53" t="s">
        <v>99</v>
      </c>
      <c r="CK53" t="s">
        <v>99</v>
      </c>
    </row>
    <row r="54" spans="1:89" x14ac:dyDescent="0.2">
      <c r="A54" t="s">
        <v>236</v>
      </c>
      <c r="B54" t="s">
        <v>90</v>
      </c>
      <c r="C54">
        <v>1</v>
      </c>
      <c r="D54" t="s">
        <v>682</v>
      </c>
      <c r="E54">
        <v>1</v>
      </c>
      <c r="F54" t="s">
        <v>683</v>
      </c>
      <c r="G54">
        <v>8</v>
      </c>
      <c r="H54" t="s">
        <v>684</v>
      </c>
      <c r="I54" t="s">
        <v>94</v>
      </c>
      <c r="J54">
        <v>15</v>
      </c>
      <c r="K54" t="s">
        <v>685</v>
      </c>
      <c r="L54">
        <v>67302</v>
      </c>
      <c r="M54" t="s">
        <v>686</v>
      </c>
      <c r="N54" s="1">
        <v>44470</v>
      </c>
      <c r="O54" s="1">
        <v>44561</v>
      </c>
      <c r="P54" t="s">
        <v>98</v>
      </c>
      <c r="Q54" t="s">
        <v>99</v>
      </c>
      <c r="R54" t="s">
        <v>99</v>
      </c>
      <c r="S54" t="s">
        <v>327</v>
      </c>
      <c r="T54" t="s">
        <v>328</v>
      </c>
      <c r="U54" t="s">
        <v>328</v>
      </c>
      <c r="V54" t="s">
        <v>687</v>
      </c>
      <c r="W54" t="s">
        <v>274</v>
      </c>
      <c r="X54" t="s">
        <v>191</v>
      </c>
      <c r="Y54" t="s">
        <v>236</v>
      </c>
      <c r="Z54" t="s">
        <v>688</v>
      </c>
      <c r="AA54" t="s">
        <v>99</v>
      </c>
      <c r="AB54" t="s">
        <v>99</v>
      </c>
      <c r="AC54" t="s">
        <v>124</v>
      </c>
      <c r="AE54" t="s">
        <v>108</v>
      </c>
      <c r="AF54" t="s">
        <v>99</v>
      </c>
      <c r="AH54" t="s">
        <v>109</v>
      </c>
      <c r="AJ54" t="s">
        <v>534</v>
      </c>
      <c r="AK54" t="s">
        <v>689</v>
      </c>
      <c r="AM54">
        <v>40000</v>
      </c>
      <c r="AN54">
        <v>40000</v>
      </c>
      <c r="AO54">
        <v>12000</v>
      </c>
      <c r="AS54" t="s">
        <v>99</v>
      </c>
      <c r="AW54" t="s">
        <v>99</v>
      </c>
      <c r="BA54" t="s">
        <v>99</v>
      </c>
      <c r="BE54" t="s">
        <v>99</v>
      </c>
      <c r="BI54" t="s">
        <v>99</v>
      </c>
      <c r="BJ54">
        <v>40000</v>
      </c>
      <c r="BK54">
        <v>40000</v>
      </c>
      <c r="BL54">
        <v>12000</v>
      </c>
      <c r="BM54" t="s">
        <v>99</v>
      </c>
      <c r="BQ54" t="s">
        <v>99</v>
      </c>
      <c r="BU54" t="s">
        <v>99</v>
      </c>
      <c r="BY54" t="s">
        <v>99</v>
      </c>
      <c r="CC54" t="s">
        <v>99</v>
      </c>
      <c r="CG54" t="s">
        <v>99</v>
      </c>
      <c r="CK54" t="s">
        <v>99</v>
      </c>
    </row>
    <row r="55" spans="1:89" x14ac:dyDescent="0.2">
      <c r="A55" t="s">
        <v>236</v>
      </c>
      <c r="B55" t="s">
        <v>90</v>
      </c>
      <c r="C55">
        <v>4</v>
      </c>
      <c r="D55" t="s">
        <v>237</v>
      </c>
      <c r="E55">
        <v>10</v>
      </c>
      <c r="F55" t="s">
        <v>690</v>
      </c>
      <c r="G55">
        <v>22</v>
      </c>
      <c r="H55" t="s">
        <v>691</v>
      </c>
      <c r="I55" t="s">
        <v>94</v>
      </c>
      <c r="J55">
        <v>15</v>
      </c>
      <c r="K55" t="s">
        <v>692</v>
      </c>
      <c r="L55">
        <v>67645</v>
      </c>
      <c r="M55" t="s">
        <v>693</v>
      </c>
      <c r="N55" s="1">
        <v>44197</v>
      </c>
      <c r="O55" s="1">
        <v>45291</v>
      </c>
      <c r="P55" t="s">
        <v>118</v>
      </c>
      <c r="Q55" t="s">
        <v>99</v>
      </c>
      <c r="R55" t="s">
        <v>99</v>
      </c>
      <c r="S55" t="s">
        <v>694</v>
      </c>
      <c r="T55" t="s">
        <v>695</v>
      </c>
      <c r="U55" t="s">
        <v>696</v>
      </c>
      <c r="V55" t="s">
        <v>697</v>
      </c>
      <c r="W55" t="s">
        <v>698</v>
      </c>
      <c r="X55" t="s">
        <v>699</v>
      </c>
      <c r="Y55" t="s">
        <v>236</v>
      </c>
      <c r="Z55" t="s">
        <v>317</v>
      </c>
      <c r="AA55" t="s">
        <v>99</v>
      </c>
      <c r="AB55" t="s">
        <v>99</v>
      </c>
      <c r="AC55" t="s">
        <v>309</v>
      </c>
      <c r="AE55" t="s">
        <v>192</v>
      </c>
      <c r="AF55" t="s">
        <v>99</v>
      </c>
      <c r="AH55" t="s">
        <v>109</v>
      </c>
      <c r="AJ55" t="s">
        <v>700</v>
      </c>
      <c r="AK55" t="s">
        <v>250</v>
      </c>
      <c r="AM55">
        <v>1142000</v>
      </c>
      <c r="AN55">
        <v>1492000</v>
      </c>
      <c r="AO55">
        <v>1142000</v>
      </c>
      <c r="AS55" t="s">
        <v>99</v>
      </c>
      <c r="AW55" t="s">
        <v>99</v>
      </c>
      <c r="BA55" t="s">
        <v>99</v>
      </c>
      <c r="BE55" t="s">
        <v>99</v>
      </c>
      <c r="BI55" t="s">
        <v>99</v>
      </c>
      <c r="BJ55">
        <v>750000</v>
      </c>
      <c r="BK55">
        <v>750000</v>
      </c>
      <c r="BL55">
        <v>750000</v>
      </c>
      <c r="BM55" s="2" t="s">
        <v>701</v>
      </c>
      <c r="BN55">
        <v>42000</v>
      </c>
      <c r="BO55">
        <v>392000</v>
      </c>
      <c r="BP55">
        <v>42000</v>
      </c>
      <c r="BQ55" t="s">
        <v>702</v>
      </c>
      <c r="BR55">
        <v>350000</v>
      </c>
      <c r="BS55">
        <v>350000</v>
      </c>
      <c r="BT55">
        <v>350000</v>
      </c>
      <c r="BU55" t="s">
        <v>99</v>
      </c>
      <c r="BY55" t="s">
        <v>99</v>
      </c>
      <c r="CC55" t="s">
        <v>99</v>
      </c>
      <c r="CG55" t="s">
        <v>99</v>
      </c>
      <c r="CK55" t="s">
        <v>99</v>
      </c>
    </row>
    <row r="56" spans="1:89" x14ac:dyDescent="0.2">
      <c r="A56" t="s">
        <v>112</v>
      </c>
      <c r="B56" t="s">
        <v>90</v>
      </c>
      <c r="C56">
        <v>3</v>
      </c>
      <c r="D56" t="s">
        <v>703</v>
      </c>
      <c r="E56">
        <v>5</v>
      </c>
      <c r="F56" t="s">
        <v>704</v>
      </c>
      <c r="G56">
        <v>310</v>
      </c>
      <c r="H56" t="s">
        <v>705</v>
      </c>
      <c r="I56" t="s">
        <v>94</v>
      </c>
      <c r="J56">
        <v>1.5</v>
      </c>
      <c r="K56" t="s">
        <v>706</v>
      </c>
      <c r="L56">
        <v>92822</v>
      </c>
      <c r="M56" s="2" t="s">
        <v>707</v>
      </c>
      <c r="N56" s="1">
        <v>44562</v>
      </c>
      <c r="O56" s="1">
        <v>46387</v>
      </c>
      <c r="P56" t="s">
        <v>144</v>
      </c>
      <c r="Q56" t="s">
        <v>99</v>
      </c>
      <c r="R56" t="s">
        <v>99</v>
      </c>
      <c r="S56" t="s">
        <v>199</v>
      </c>
      <c r="T56" t="s">
        <v>200</v>
      </c>
      <c r="U56" t="s">
        <v>708</v>
      </c>
      <c r="V56" t="s">
        <v>200</v>
      </c>
      <c r="W56" t="s">
        <v>709</v>
      </c>
      <c r="X56" t="s">
        <v>710</v>
      </c>
      <c r="Y56" t="s">
        <v>711</v>
      </c>
      <c r="Z56" t="s">
        <v>99</v>
      </c>
      <c r="AA56" t="s">
        <v>531</v>
      </c>
      <c r="AC56" t="s">
        <v>124</v>
      </c>
      <c r="AD56" t="s">
        <v>712</v>
      </c>
      <c r="AE56" t="s">
        <v>99</v>
      </c>
      <c r="AF56" t="s">
        <v>99</v>
      </c>
      <c r="AG56" t="s">
        <v>99</v>
      </c>
      <c r="AH56" t="s">
        <v>109</v>
      </c>
      <c r="AJ56" t="s">
        <v>713</v>
      </c>
      <c r="AK56" t="s">
        <v>535</v>
      </c>
      <c r="AM56">
        <v>1200000</v>
      </c>
      <c r="AN56">
        <v>0</v>
      </c>
      <c r="AO56">
        <v>0</v>
      </c>
      <c r="AS56" t="s">
        <v>99</v>
      </c>
      <c r="AW56" t="s">
        <v>99</v>
      </c>
      <c r="BA56" t="s">
        <v>99</v>
      </c>
      <c r="BE56" t="s">
        <v>99</v>
      </c>
      <c r="BI56" t="s">
        <v>99</v>
      </c>
      <c r="BM56" t="s">
        <v>99</v>
      </c>
      <c r="BN56">
        <v>1200000</v>
      </c>
      <c r="BQ56" t="s">
        <v>714</v>
      </c>
      <c r="BU56" t="s">
        <v>99</v>
      </c>
      <c r="BY56" t="s">
        <v>99</v>
      </c>
      <c r="CC56" t="s">
        <v>99</v>
      </c>
      <c r="CG56" t="s">
        <v>99</v>
      </c>
      <c r="CK56" t="s">
        <v>99</v>
      </c>
    </row>
    <row r="57" spans="1:89" x14ac:dyDescent="0.2">
      <c r="A57" t="s">
        <v>112</v>
      </c>
      <c r="B57" t="s">
        <v>90</v>
      </c>
      <c r="C57">
        <v>2</v>
      </c>
      <c r="D57" t="s">
        <v>140</v>
      </c>
      <c r="E57">
        <v>3</v>
      </c>
      <c r="F57" t="s">
        <v>311</v>
      </c>
      <c r="G57">
        <v>305</v>
      </c>
      <c r="H57" t="s">
        <v>312</v>
      </c>
      <c r="I57" t="s">
        <v>94</v>
      </c>
      <c r="J57">
        <v>16</v>
      </c>
      <c r="K57" t="s">
        <v>715</v>
      </c>
      <c r="L57">
        <v>85807</v>
      </c>
      <c r="M57" t="s">
        <v>99</v>
      </c>
      <c r="N57" s="1">
        <v>44562</v>
      </c>
      <c r="O57" s="1">
        <v>45291</v>
      </c>
      <c r="P57" t="s">
        <v>118</v>
      </c>
      <c r="Q57" t="s">
        <v>99</v>
      </c>
      <c r="R57" t="s">
        <v>99</v>
      </c>
      <c r="S57" t="s">
        <v>475</v>
      </c>
      <c r="T57" t="s">
        <v>476</v>
      </c>
      <c r="U57" t="s">
        <v>228</v>
      </c>
      <c r="V57" t="s">
        <v>716</v>
      </c>
      <c r="W57" t="s">
        <v>717</v>
      </c>
      <c r="X57" t="s">
        <v>718</v>
      </c>
      <c r="Y57" t="s">
        <v>316</v>
      </c>
      <c r="Z57" t="s">
        <v>719</v>
      </c>
      <c r="AA57" t="s">
        <v>99</v>
      </c>
      <c r="AB57" t="s">
        <v>99</v>
      </c>
      <c r="AC57" t="s">
        <v>124</v>
      </c>
      <c r="AE57" t="s">
        <v>108</v>
      </c>
      <c r="AF57" t="s">
        <v>99</v>
      </c>
      <c r="AH57" t="s">
        <v>99</v>
      </c>
      <c r="AI57" t="s">
        <v>99</v>
      </c>
      <c r="AJ57" t="s">
        <v>99</v>
      </c>
      <c r="AK57" t="s">
        <v>99</v>
      </c>
      <c r="AM57">
        <v>116000</v>
      </c>
      <c r="AN57">
        <v>232000</v>
      </c>
      <c r="AO57">
        <v>91749</v>
      </c>
      <c r="AS57" t="s">
        <v>99</v>
      </c>
      <c r="AW57" t="s">
        <v>99</v>
      </c>
      <c r="BA57" t="s">
        <v>99</v>
      </c>
      <c r="BE57" t="s">
        <v>99</v>
      </c>
      <c r="BI57" t="s">
        <v>99</v>
      </c>
      <c r="BM57" s="2" t="s">
        <v>720</v>
      </c>
      <c r="BN57">
        <v>116000</v>
      </c>
      <c r="BO57">
        <v>116000</v>
      </c>
      <c r="BP57">
        <v>0</v>
      </c>
      <c r="BQ57" t="s">
        <v>721</v>
      </c>
      <c r="BS57">
        <v>116000</v>
      </c>
      <c r="BT57">
        <v>91749</v>
      </c>
      <c r="BU57" t="s">
        <v>722</v>
      </c>
      <c r="BY57" t="s">
        <v>99</v>
      </c>
      <c r="CC57" t="s">
        <v>99</v>
      </c>
      <c r="CG57" t="s">
        <v>99</v>
      </c>
      <c r="CK57" t="s">
        <v>99</v>
      </c>
    </row>
    <row r="58" spans="1:89" x14ac:dyDescent="0.2">
      <c r="A58" t="s">
        <v>154</v>
      </c>
      <c r="B58" t="s">
        <v>90</v>
      </c>
      <c r="C58">
        <v>2</v>
      </c>
      <c r="D58" t="s">
        <v>360</v>
      </c>
      <c r="E58">
        <v>2</v>
      </c>
      <c r="F58" t="s">
        <v>361</v>
      </c>
      <c r="G58">
        <v>4</v>
      </c>
      <c r="H58" t="s">
        <v>362</v>
      </c>
      <c r="I58" t="s">
        <v>94</v>
      </c>
      <c r="J58">
        <v>17</v>
      </c>
      <c r="K58" t="s">
        <v>723</v>
      </c>
      <c r="L58">
        <v>156333</v>
      </c>
      <c r="M58" s="2" t="s">
        <v>724</v>
      </c>
      <c r="N58" s="1">
        <v>45536</v>
      </c>
      <c r="O58" s="1">
        <v>46387</v>
      </c>
      <c r="P58" t="s">
        <v>134</v>
      </c>
      <c r="Q58" t="s">
        <v>99</v>
      </c>
      <c r="R58" t="s">
        <v>99</v>
      </c>
      <c r="S58" t="s">
        <v>365</v>
      </c>
      <c r="T58" t="s">
        <v>366</v>
      </c>
      <c r="U58" t="s">
        <v>228</v>
      </c>
      <c r="V58" t="s">
        <v>725</v>
      </c>
      <c r="W58" t="s">
        <v>726</v>
      </c>
      <c r="X58" t="s">
        <v>388</v>
      </c>
      <c r="Y58" t="s">
        <v>389</v>
      </c>
      <c r="Z58" t="s">
        <v>105</v>
      </c>
      <c r="AA58" t="s">
        <v>99</v>
      </c>
      <c r="AB58" t="s">
        <v>99</v>
      </c>
      <c r="AC58" t="s">
        <v>124</v>
      </c>
      <c r="AD58" t="s">
        <v>727</v>
      </c>
      <c r="AE58" t="s">
        <v>125</v>
      </c>
      <c r="AF58" t="s">
        <v>728</v>
      </c>
      <c r="AG58" t="s">
        <v>727</v>
      </c>
      <c r="AH58" t="s">
        <v>109</v>
      </c>
      <c r="AI58" t="s">
        <v>727</v>
      </c>
      <c r="AJ58" t="s">
        <v>729</v>
      </c>
      <c r="AK58" t="s">
        <v>730</v>
      </c>
      <c r="AM58">
        <v>159637</v>
      </c>
      <c r="AN58">
        <v>125051</v>
      </c>
      <c r="AO58">
        <v>5859</v>
      </c>
      <c r="AS58" t="s">
        <v>99</v>
      </c>
      <c r="AW58" t="s">
        <v>99</v>
      </c>
      <c r="BA58" t="s">
        <v>99</v>
      </c>
      <c r="BE58" t="s">
        <v>99</v>
      </c>
      <c r="BI58" t="s">
        <v>99</v>
      </c>
      <c r="BM58" t="s">
        <v>99</v>
      </c>
      <c r="BQ58" t="s">
        <v>99</v>
      </c>
      <c r="BU58" t="s">
        <v>99</v>
      </c>
      <c r="BV58">
        <v>55783</v>
      </c>
      <c r="BW58">
        <v>21197</v>
      </c>
      <c r="BX58">
        <v>5859</v>
      </c>
      <c r="BY58" t="s">
        <v>731</v>
      </c>
      <c r="BZ58">
        <v>51927</v>
      </c>
      <c r="CA58">
        <v>51927</v>
      </c>
      <c r="CC58" t="s">
        <v>99</v>
      </c>
      <c r="CD58">
        <v>51927</v>
      </c>
      <c r="CE58">
        <v>51927</v>
      </c>
      <c r="CG58" t="s">
        <v>99</v>
      </c>
      <c r="CK58" t="s">
        <v>99</v>
      </c>
    </row>
    <row r="59" spans="1:89" x14ac:dyDescent="0.2">
      <c r="A59" t="s">
        <v>280</v>
      </c>
      <c r="B59" t="s">
        <v>90</v>
      </c>
      <c r="C59">
        <v>1</v>
      </c>
      <c r="D59" t="s">
        <v>281</v>
      </c>
      <c r="E59">
        <v>1</v>
      </c>
      <c r="F59" t="s">
        <v>282</v>
      </c>
      <c r="G59">
        <v>1.7</v>
      </c>
      <c r="H59" t="s">
        <v>732</v>
      </c>
      <c r="I59" t="s">
        <v>94</v>
      </c>
      <c r="J59" t="s">
        <v>733</v>
      </c>
      <c r="K59" t="s">
        <v>734</v>
      </c>
      <c r="L59">
        <v>92671</v>
      </c>
      <c r="M59" t="s">
        <v>735</v>
      </c>
      <c r="N59" s="1">
        <v>44805</v>
      </c>
      <c r="O59" s="1">
        <v>45291</v>
      </c>
      <c r="P59" t="s">
        <v>118</v>
      </c>
      <c r="Q59" t="s">
        <v>99</v>
      </c>
      <c r="R59" t="s">
        <v>99</v>
      </c>
      <c r="S59" t="s">
        <v>614</v>
      </c>
      <c r="T59" t="s">
        <v>615</v>
      </c>
      <c r="U59" t="s">
        <v>736</v>
      </c>
      <c r="V59" t="s">
        <v>737</v>
      </c>
      <c r="W59" t="s">
        <v>738</v>
      </c>
      <c r="X59" t="s">
        <v>594</v>
      </c>
      <c r="Y59" t="s">
        <v>739</v>
      </c>
      <c r="Z59" t="s">
        <v>740</v>
      </c>
      <c r="AA59" t="s">
        <v>99</v>
      </c>
      <c r="AB59" t="s">
        <v>99</v>
      </c>
      <c r="AC59" t="s">
        <v>124</v>
      </c>
      <c r="AD59" t="s">
        <v>652</v>
      </c>
      <c r="AE59" t="s">
        <v>108</v>
      </c>
      <c r="AF59" t="s">
        <v>99</v>
      </c>
      <c r="AG59" t="s">
        <v>741</v>
      </c>
      <c r="AH59" t="s">
        <v>622</v>
      </c>
      <c r="AI59" t="s">
        <v>654</v>
      </c>
      <c r="AJ59" t="s">
        <v>742</v>
      </c>
      <c r="AK59" t="s">
        <v>99</v>
      </c>
      <c r="AM59">
        <v>2790034</v>
      </c>
      <c r="AN59">
        <v>448893</v>
      </c>
      <c r="AO59">
        <v>448893</v>
      </c>
      <c r="AS59" t="s">
        <v>99</v>
      </c>
      <c r="AW59" t="s">
        <v>99</v>
      </c>
      <c r="BA59" t="s">
        <v>99</v>
      </c>
      <c r="BE59" t="s">
        <v>99</v>
      </c>
      <c r="BI59" t="s">
        <v>99</v>
      </c>
      <c r="BM59" t="s">
        <v>99</v>
      </c>
      <c r="BN59">
        <v>200000</v>
      </c>
      <c r="BO59">
        <v>60000</v>
      </c>
      <c r="BP59">
        <v>60000</v>
      </c>
      <c r="BQ59" t="s">
        <v>743</v>
      </c>
      <c r="BR59">
        <v>2590034</v>
      </c>
      <c r="BS59">
        <v>388893</v>
      </c>
      <c r="BT59">
        <v>388893</v>
      </c>
      <c r="BU59" t="s">
        <v>744</v>
      </c>
      <c r="BY59" t="s">
        <v>99</v>
      </c>
      <c r="CC59" t="s">
        <v>99</v>
      </c>
      <c r="CG59" t="s">
        <v>99</v>
      </c>
      <c r="CK59" t="s">
        <v>99</v>
      </c>
    </row>
    <row r="60" spans="1:89" x14ac:dyDescent="0.2">
      <c r="A60" t="s">
        <v>112</v>
      </c>
      <c r="B60" t="s">
        <v>164</v>
      </c>
      <c r="C60">
        <v>3</v>
      </c>
      <c r="D60" t="s">
        <v>745</v>
      </c>
      <c r="E60">
        <v>2</v>
      </c>
      <c r="F60" t="s">
        <v>746</v>
      </c>
      <c r="G60">
        <v>233</v>
      </c>
      <c r="H60" t="s">
        <v>747</v>
      </c>
      <c r="I60" t="s">
        <v>94</v>
      </c>
      <c r="J60">
        <v>18</v>
      </c>
      <c r="K60" t="s">
        <v>748</v>
      </c>
      <c r="L60">
        <v>64875</v>
      </c>
      <c r="M60" t="s">
        <v>99</v>
      </c>
      <c r="N60" s="1">
        <v>44197</v>
      </c>
      <c r="O60" s="1">
        <v>44561</v>
      </c>
      <c r="P60" t="s">
        <v>98</v>
      </c>
      <c r="Q60" t="s">
        <v>99</v>
      </c>
      <c r="R60" t="s">
        <v>99</v>
      </c>
      <c r="S60" t="s">
        <v>169</v>
      </c>
      <c r="T60" t="s">
        <v>170</v>
      </c>
      <c r="U60" t="s">
        <v>749</v>
      </c>
      <c r="V60" t="s">
        <v>750</v>
      </c>
      <c r="W60" t="s">
        <v>751</v>
      </c>
      <c r="X60" t="s">
        <v>150</v>
      </c>
      <c r="Y60" t="s">
        <v>752</v>
      </c>
      <c r="Z60" t="s">
        <v>753</v>
      </c>
      <c r="AA60" t="s">
        <v>99</v>
      </c>
      <c r="AB60" t="s">
        <v>99</v>
      </c>
      <c r="AC60" t="s">
        <v>151</v>
      </c>
      <c r="AE60" t="s">
        <v>152</v>
      </c>
      <c r="AF60" t="s">
        <v>99</v>
      </c>
      <c r="AH60" t="s">
        <v>99</v>
      </c>
      <c r="AI60" t="s">
        <v>99</v>
      </c>
      <c r="AJ60" t="s">
        <v>99</v>
      </c>
      <c r="AK60" t="s">
        <v>99</v>
      </c>
      <c r="AM60">
        <v>3700000</v>
      </c>
      <c r="AN60">
        <v>3700000</v>
      </c>
      <c r="AO60">
        <v>0</v>
      </c>
      <c r="AS60" t="s">
        <v>99</v>
      </c>
      <c r="AW60" t="s">
        <v>99</v>
      </c>
      <c r="BA60" t="s">
        <v>99</v>
      </c>
      <c r="BE60" t="s">
        <v>99</v>
      </c>
      <c r="BI60" t="s">
        <v>99</v>
      </c>
      <c r="BJ60">
        <v>3700000</v>
      </c>
      <c r="BK60">
        <v>3700000</v>
      </c>
      <c r="BM60" t="s">
        <v>99</v>
      </c>
      <c r="BQ60" t="s">
        <v>99</v>
      </c>
      <c r="BU60" t="s">
        <v>99</v>
      </c>
      <c r="BY60" t="s">
        <v>99</v>
      </c>
      <c r="CC60" t="s">
        <v>99</v>
      </c>
      <c r="CG60" t="s">
        <v>99</v>
      </c>
      <c r="CK60" t="s">
        <v>99</v>
      </c>
    </row>
    <row r="61" spans="1:89" x14ac:dyDescent="0.2">
      <c r="A61" t="s">
        <v>236</v>
      </c>
      <c r="B61" t="s">
        <v>90</v>
      </c>
      <c r="C61">
        <v>2</v>
      </c>
      <c r="D61" t="s">
        <v>754</v>
      </c>
      <c r="E61">
        <v>5</v>
      </c>
      <c r="F61" t="s">
        <v>755</v>
      </c>
      <c r="G61">
        <v>14</v>
      </c>
      <c r="H61" t="s">
        <v>756</v>
      </c>
      <c r="I61" t="s">
        <v>94</v>
      </c>
      <c r="J61">
        <v>18</v>
      </c>
      <c r="K61" t="s">
        <v>757</v>
      </c>
      <c r="L61">
        <v>90528</v>
      </c>
      <c r="M61" s="2" t="s">
        <v>758</v>
      </c>
      <c r="N61" s="1">
        <v>44562</v>
      </c>
      <c r="O61" s="1">
        <v>44926</v>
      </c>
      <c r="P61" t="s">
        <v>98</v>
      </c>
      <c r="Q61" t="s">
        <v>99</v>
      </c>
      <c r="R61" t="s">
        <v>99</v>
      </c>
      <c r="S61" t="s">
        <v>169</v>
      </c>
      <c r="T61" t="s">
        <v>170</v>
      </c>
      <c r="U61" t="s">
        <v>170</v>
      </c>
      <c r="V61" t="s">
        <v>759</v>
      </c>
      <c r="W61" t="s">
        <v>760</v>
      </c>
      <c r="X61" t="s">
        <v>222</v>
      </c>
      <c r="Y61" t="s">
        <v>761</v>
      </c>
      <c r="Z61" t="s">
        <v>105</v>
      </c>
      <c r="AA61" t="s">
        <v>99</v>
      </c>
      <c r="AB61" t="s">
        <v>99</v>
      </c>
      <c r="AC61" t="s">
        <v>124</v>
      </c>
      <c r="AE61" t="s">
        <v>108</v>
      </c>
      <c r="AF61" t="s">
        <v>99</v>
      </c>
      <c r="AH61" t="s">
        <v>126</v>
      </c>
      <c r="AJ61" t="s">
        <v>762</v>
      </c>
      <c r="AK61" t="s">
        <v>763</v>
      </c>
      <c r="AM61">
        <v>62732</v>
      </c>
      <c r="AN61">
        <v>62732</v>
      </c>
      <c r="AO61">
        <v>62732</v>
      </c>
      <c r="AS61" t="s">
        <v>99</v>
      </c>
      <c r="AW61" t="s">
        <v>99</v>
      </c>
      <c r="BA61" t="s">
        <v>99</v>
      </c>
      <c r="BE61" t="s">
        <v>99</v>
      </c>
      <c r="BI61" t="s">
        <v>99</v>
      </c>
      <c r="BM61" t="s">
        <v>99</v>
      </c>
      <c r="BN61">
        <v>62732</v>
      </c>
      <c r="BO61">
        <v>62732</v>
      </c>
      <c r="BP61">
        <v>62732</v>
      </c>
      <c r="BQ61" t="s">
        <v>764</v>
      </c>
      <c r="BU61" t="s">
        <v>99</v>
      </c>
      <c r="BY61" t="s">
        <v>99</v>
      </c>
      <c r="CC61" t="s">
        <v>99</v>
      </c>
      <c r="CG61" t="s">
        <v>99</v>
      </c>
      <c r="CK61" t="s">
        <v>99</v>
      </c>
    </row>
    <row r="62" spans="1:89" x14ac:dyDescent="0.2">
      <c r="A62" t="s">
        <v>510</v>
      </c>
      <c r="B62" t="s">
        <v>90</v>
      </c>
      <c r="C62">
        <v>1</v>
      </c>
      <c r="D62" t="s">
        <v>511</v>
      </c>
      <c r="E62">
        <v>1.2</v>
      </c>
      <c r="F62" t="s">
        <v>512</v>
      </c>
      <c r="G62" t="s">
        <v>426</v>
      </c>
      <c r="H62" t="s">
        <v>765</v>
      </c>
      <c r="I62" t="s">
        <v>94</v>
      </c>
      <c r="J62">
        <v>19</v>
      </c>
      <c r="K62" t="s">
        <v>766</v>
      </c>
      <c r="L62">
        <v>114605</v>
      </c>
      <c r="M62" t="s">
        <v>767</v>
      </c>
      <c r="N62" s="1">
        <v>44927</v>
      </c>
      <c r="O62" s="1">
        <v>46387</v>
      </c>
      <c r="P62" t="s">
        <v>134</v>
      </c>
      <c r="Q62" t="s">
        <v>99</v>
      </c>
      <c r="R62" t="s">
        <v>99</v>
      </c>
      <c r="S62" t="s">
        <v>169</v>
      </c>
      <c r="T62" t="s">
        <v>170</v>
      </c>
      <c r="U62" t="s">
        <v>768</v>
      </c>
      <c r="V62" t="s">
        <v>769</v>
      </c>
      <c r="W62" t="s">
        <v>770</v>
      </c>
      <c r="X62" t="s">
        <v>150</v>
      </c>
      <c r="Y62" t="s">
        <v>771</v>
      </c>
      <c r="Z62" t="s">
        <v>740</v>
      </c>
      <c r="AA62" t="s">
        <v>99</v>
      </c>
      <c r="AB62" t="s">
        <v>99</v>
      </c>
      <c r="AC62" t="s">
        <v>106</v>
      </c>
      <c r="AE62" t="s">
        <v>125</v>
      </c>
      <c r="AF62" t="s">
        <v>99</v>
      </c>
      <c r="AH62" t="s">
        <v>126</v>
      </c>
      <c r="AJ62" t="s">
        <v>99</v>
      </c>
      <c r="AK62" t="s">
        <v>99</v>
      </c>
      <c r="AM62">
        <v>102000</v>
      </c>
      <c r="AN62">
        <v>101682</v>
      </c>
      <c r="AO62">
        <v>1000</v>
      </c>
      <c r="AS62" t="s">
        <v>99</v>
      </c>
      <c r="AW62" t="s">
        <v>99</v>
      </c>
      <c r="BA62" t="s">
        <v>99</v>
      </c>
      <c r="BE62" t="s">
        <v>99</v>
      </c>
      <c r="BI62" t="s">
        <v>99</v>
      </c>
      <c r="BM62" t="s">
        <v>99</v>
      </c>
      <c r="BQ62" t="s">
        <v>99</v>
      </c>
      <c r="BR62">
        <v>101000</v>
      </c>
      <c r="BS62">
        <v>100682</v>
      </c>
      <c r="BU62" t="s">
        <v>772</v>
      </c>
      <c r="BV62">
        <v>1000</v>
      </c>
      <c r="BW62">
        <v>1000</v>
      </c>
      <c r="BX62">
        <v>1000</v>
      </c>
      <c r="BY62" t="s">
        <v>99</v>
      </c>
      <c r="CC62" t="s">
        <v>99</v>
      </c>
      <c r="CG62" t="s">
        <v>99</v>
      </c>
      <c r="CK62" t="s">
        <v>99</v>
      </c>
    </row>
    <row r="63" spans="1:89" x14ac:dyDescent="0.2">
      <c r="A63" t="s">
        <v>89</v>
      </c>
      <c r="B63" t="s">
        <v>182</v>
      </c>
      <c r="C63">
        <v>2</v>
      </c>
      <c r="D63" t="s">
        <v>773</v>
      </c>
      <c r="E63">
        <v>3</v>
      </c>
      <c r="F63" t="s">
        <v>774</v>
      </c>
      <c r="G63">
        <v>18</v>
      </c>
      <c r="H63" t="s">
        <v>775</v>
      </c>
      <c r="I63" t="s">
        <v>94</v>
      </c>
      <c r="J63">
        <v>2</v>
      </c>
      <c r="K63" t="s">
        <v>776</v>
      </c>
      <c r="L63">
        <v>69326</v>
      </c>
      <c r="M63" s="2" t="s">
        <v>777</v>
      </c>
      <c r="N63" s="1">
        <v>44027</v>
      </c>
      <c r="O63" s="1">
        <v>44926</v>
      </c>
      <c r="P63" t="s">
        <v>134</v>
      </c>
      <c r="Q63" t="s">
        <v>99</v>
      </c>
      <c r="R63" t="s">
        <v>99</v>
      </c>
      <c r="S63" t="s">
        <v>242</v>
      </c>
      <c r="T63" t="s">
        <v>243</v>
      </c>
      <c r="U63" t="s">
        <v>778</v>
      </c>
      <c r="V63" t="s">
        <v>779</v>
      </c>
      <c r="W63" t="s">
        <v>274</v>
      </c>
      <c r="X63" t="s">
        <v>191</v>
      </c>
      <c r="Y63" t="s">
        <v>89</v>
      </c>
      <c r="Z63" t="s">
        <v>105</v>
      </c>
      <c r="AA63" t="s">
        <v>99</v>
      </c>
      <c r="AB63" t="s">
        <v>99</v>
      </c>
      <c r="AC63" t="s">
        <v>124</v>
      </c>
      <c r="AD63" t="s">
        <v>99</v>
      </c>
      <c r="AE63" t="s">
        <v>192</v>
      </c>
      <c r="AF63" t="s">
        <v>99</v>
      </c>
      <c r="AG63" t="s">
        <v>99</v>
      </c>
      <c r="AH63" t="s">
        <v>99</v>
      </c>
      <c r="AI63" t="s">
        <v>99</v>
      </c>
      <c r="AJ63" t="s">
        <v>99</v>
      </c>
      <c r="AK63" t="s">
        <v>99</v>
      </c>
      <c r="AM63">
        <v>0</v>
      </c>
      <c r="AN63">
        <v>0</v>
      </c>
      <c r="AO63">
        <v>0</v>
      </c>
      <c r="AS63" t="s">
        <v>99</v>
      </c>
      <c r="AW63" t="s">
        <v>99</v>
      </c>
      <c r="BA63" t="s">
        <v>99</v>
      </c>
      <c r="BE63" t="s">
        <v>99</v>
      </c>
      <c r="BI63" t="s">
        <v>99</v>
      </c>
      <c r="BK63">
        <v>0</v>
      </c>
      <c r="BL63">
        <v>0</v>
      </c>
      <c r="BM63" t="s">
        <v>99</v>
      </c>
      <c r="BQ63" t="s">
        <v>99</v>
      </c>
      <c r="BU63" t="s">
        <v>99</v>
      </c>
      <c r="BY63" t="s">
        <v>99</v>
      </c>
      <c r="CC63" t="s">
        <v>99</v>
      </c>
      <c r="CG63" t="s">
        <v>99</v>
      </c>
      <c r="CK63" t="s">
        <v>99</v>
      </c>
    </row>
    <row r="64" spans="1:89" x14ac:dyDescent="0.2">
      <c r="A64" t="s">
        <v>434</v>
      </c>
      <c r="B64" t="s">
        <v>435</v>
      </c>
      <c r="C64">
        <v>1</v>
      </c>
      <c r="D64" t="s">
        <v>436</v>
      </c>
      <c r="E64">
        <v>2</v>
      </c>
      <c r="F64" t="s">
        <v>780</v>
      </c>
      <c r="G64">
        <v>2.1</v>
      </c>
      <c r="H64" t="s">
        <v>781</v>
      </c>
      <c r="I64" t="s">
        <v>94</v>
      </c>
      <c r="J64">
        <v>2</v>
      </c>
      <c r="K64" t="s">
        <v>782</v>
      </c>
      <c r="L64">
        <v>149947</v>
      </c>
      <c r="M64" t="s">
        <v>99</v>
      </c>
      <c r="N64" s="1">
        <v>45293</v>
      </c>
      <c r="O64" s="1">
        <v>45657</v>
      </c>
      <c r="P64" t="s">
        <v>118</v>
      </c>
      <c r="Q64" t="s">
        <v>99</v>
      </c>
      <c r="R64" t="s">
        <v>99</v>
      </c>
      <c r="S64" t="s">
        <v>327</v>
      </c>
      <c r="T64" t="s">
        <v>328</v>
      </c>
      <c r="U64" t="s">
        <v>328</v>
      </c>
      <c r="V64" t="s">
        <v>783</v>
      </c>
      <c r="W64" t="s">
        <v>784</v>
      </c>
      <c r="X64" t="s">
        <v>785</v>
      </c>
      <c r="Y64" t="s">
        <v>786</v>
      </c>
      <c r="Z64" t="s">
        <v>105</v>
      </c>
      <c r="AA64" t="s">
        <v>99</v>
      </c>
      <c r="AB64" t="s">
        <v>99</v>
      </c>
      <c r="AC64" t="s">
        <v>309</v>
      </c>
      <c r="AE64" t="s">
        <v>108</v>
      </c>
      <c r="AF64" t="s">
        <v>99</v>
      </c>
      <c r="AH64" t="s">
        <v>99</v>
      </c>
      <c r="AI64" t="s">
        <v>99</v>
      </c>
      <c r="AJ64" t="s">
        <v>295</v>
      </c>
      <c r="AK64" t="s">
        <v>99</v>
      </c>
      <c r="AM64">
        <v>80000</v>
      </c>
      <c r="AN64">
        <v>0</v>
      </c>
      <c r="AO64">
        <v>0</v>
      </c>
      <c r="AS64" t="s">
        <v>99</v>
      </c>
      <c r="AW64" t="s">
        <v>99</v>
      </c>
      <c r="BA64" t="s">
        <v>99</v>
      </c>
      <c r="BE64" t="s">
        <v>99</v>
      </c>
      <c r="BI64" t="s">
        <v>99</v>
      </c>
      <c r="BM64" t="s">
        <v>99</v>
      </c>
      <c r="BQ64" t="s">
        <v>99</v>
      </c>
      <c r="BU64" t="s">
        <v>99</v>
      </c>
      <c r="BV64">
        <v>80000</v>
      </c>
      <c r="BW64">
        <v>0</v>
      </c>
      <c r="BY64" t="s">
        <v>787</v>
      </c>
      <c r="CC64" t="s">
        <v>99</v>
      </c>
      <c r="CG64" t="s">
        <v>99</v>
      </c>
      <c r="CK64" t="s">
        <v>99</v>
      </c>
    </row>
    <row r="65" spans="1:89" x14ac:dyDescent="0.2">
      <c r="A65" t="s">
        <v>112</v>
      </c>
      <c r="B65" t="s">
        <v>90</v>
      </c>
      <c r="C65">
        <v>1</v>
      </c>
      <c r="D65" t="s">
        <v>113</v>
      </c>
      <c r="E65">
        <v>2</v>
      </c>
      <c r="F65" t="s">
        <v>114</v>
      </c>
      <c r="G65">
        <v>50</v>
      </c>
      <c r="H65" t="s">
        <v>788</v>
      </c>
      <c r="I65" t="s">
        <v>94</v>
      </c>
      <c r="J65">
        <v>2</v>
      </c>
      <c r="K65" t="s">
        <v>789</v>
      </c>
      <c r="L65">
        <v>91063</v>
      </c>
      <c r="M65" t="s">
        <v>99</v>
      </c>
      <c r="N65" s="1">
        <v>44562</v>
      </c>
      <c r="O65" s="1">
        <v>44926</v>
      </c>
      <c r="P65" t="s">
        <v>134</v>
      </c>
      <c r="Q65" t="s">
        <v>99</v>
      </c>
      <c r="R65" t="s">
        <v>99</v>
      </c>
      <c r="S65" t="s">
        <v>327</v>
      </c>
      <c r="T65" t="s">
        <v>328</v>
      </c>
      <c r="U65" t="s">
        <v>328</v>
      </c>
      <c r="V65" t="s">
        <v>790</v>
      </c>
      <c r="W65" t="s">
        <v>791</v>
      </c>
      <c r="X65" t="s">
        <v>792</v>
      </c>
      <c r="Y65" t="s">
        <v>793</v>
      </c>
      <c r="Z65" t="s">
        <v>99</v>
      </c>
      <c r="AA65" t="s">
        <v>99</v>
      </c>
      <c r="AB65" t="s">
        <v>99</v>
      </c>
      <c r="AC65" t="s">
        <v>106</v>
      </c>
      <c r="AE65" t="s">
        <v>152</v>
      </c>
      <c r="AF65" t="s">
        <v>99</v>
      </c>
      <c r="AH65" t="s">
        <v>99</v>
      </c>
      <c r="AI65" t="s">
        <v>99</v>
      </c>
      <c r="AJ65" t="s">
        <v>99</v>
      </c>
      <c r="AK65" t="s">
        <v>99</v>
      </c>
      <c r="AM65">
        <v>30000</v>
      </c>
      <c r="AN65">
        <v>18000</v>
      </c>
      <c r="AO65">
        <v>0</v>
      </c>
      <c r="AS65" t="s">
        <v>99</v>
      </c>
      <c r="AW65" t="s">
        <v>99</v>
      </c>
      <c r="BA65" t="s">
        <v>99</v>
      </c>
      <c r="BE65" t="s">
        <v>99</v>
      </c>
      <c r="BI65" t="s">
        <v>99</v>
      </c>
      <c r="BM65" t="s">
        <v>99</v>
      </c>
      <c r="BN65">
        <v>30000</v>
      </c>
      <c r="BO65">
        <v>18000</v>
      </c>
      <c r="BQ65" t="s">
        <v>99</v>
      </c>
      <c r="BU65" t="s">
        <v>99</v>
      </c>
      <c r="BY65" t="s">
        <v>99</v>
      </c>
      <c r="CC65" t="s">
        <v>99</v>
      </c>
      <c r="CG65" t="s">
        <v>99</v>
      </c>
      <c r="CK65" t="s">
        <v>99</v>
      </c>
    </row>
    <row r="66" spans="1:89" x14ac:dyDescent="0.2">
      <c r="A66" t="s">
        <v>112</v>
      </c>
      <c r="B66" t="s">
        <v>90</v>
      </c>
      <c r="C66">
        <v>2</v>
      </c>
      <c r="D66" t="s">
        <v>140</v>
      </c>
      <c r="E66">
        <v>3</v>
      </c>
      <c r="F66" t="s">
        <v>311</v>
      </c>
      <c r="G66">
        <v>63</v>
      </c>
      <c r="H66" t="s">
        <v>794</v>
      </c>
      <c r="I66" t="s">
        <v>94</v>
      </c>
      <c r="J66">
        <v>2</v>
      </c>
      <c r="K66" t="s">
        <v>795</v>
      </c>
      <c r="L66">
        <v>91086</v>
      </c>
      <c r="M66" t="s">
        <v>796</v>
      </c>
      <c r="N66" s="1">
        <v>44562</v>
      </c>
      <c r="O66" s="1">
        <v>46387</v>
      </c>
      <c r="P66" t="s">
        <v>134</v>
      </c>
      <c r="Q66" t="s">
        <v>99</v>
      </c>
      <c r="R66" t="s">
        <v>99</v>
      </c>
      <c r="S66" t="s">
        <v>169</v>
      </c>
      <c r="T66" t="s">
        <v>170</v>
      </c>
      <c r="U66" t="s">
        <v>797</v>
      </c>
      <c r="V66" t="s">
        <v>798</v>
      </c>
      <c r="W66" t="s">
        <v>467</v>
      </c>
      <c r="X66" t="s">
        <v>150</v>
      </c>
      <c r="Y66" t="s">
        <v>137</v>
      </c>
      <c r="Z66" t="s">
        <v>799</v>
      </c>
      <c r="AA66" t="s">
        <v>531</v>
      </c>
      <c r="AB66" t="s">
        <v>800</v>
      </c>
      <c r="AC66" t="s">
        <v>124</v>
      </c>
      <c r="AD66" t="s">
        <v>801</v>
      </c>
      <c r="AE66" t="s">
        <v>192</v>
      </c>
      <c r="AF66" t="s">
        <v>99</v>
      </c>
      <c r="AG66" t="s">
        <v>802</v>
      </c>
      <c r="AH66" t="s">
        <v>109</v>
      </c>
      <c r="AJ66" t="s">
        <v>803</v>
      </c>
      <c r="AK66" t="s">
        <v>99</v>
      </c>
      <c r="AM66">
        <v>40000</v>
      </c>
      <c r="AN66">
        <v>50000</v>
      </c>
      <c r="AO66">
        <v>10000</v>
      </c>
      <c r="AS66" t="s">
        <v>99</v>
      </c>
      <c r="AW66" t="s">
        <v>99</v>
      </c>
      <c r="BA66" t="s">
        <v>99</v>
      </c>
      <c r="BE66" t="s">
        <v>99</v>
      </c>
      <c r="BI66" t="s">
        <v>99</v>
      </c>
      <c r="BM66" t="s">
        <v>99</v>
      </c>
      <c r="BN66">
        <v>40000</v>
      </c>
      <c r="BO66">
        <v>10000</v>
      </c>
      <c r="BP66">
        <v>10000</v>
      </c>
      <c r="BQ66" t="s">
        <v>804</v>
      </c>
      <c r="BS66">
        <v>40000</v>
      </c>
      <c r="BU66" t="s">
        <v>99</v>
      </c>
      <c r="BY66" t="s">
        <v>99</v>
      </c>
      <c r="CC66" t="s">
        <v>99</v>
      </c>
      <c r="CG66" t="s">
        <v>99</v>
      </c>
      <c r="CK66" t="s">
        <v>99</v>
      </c>
    </row>
    <row r="67" spans="1:89" x14ac:dyDescent="0.2">
      <c r="A67" t="s">
        <v>193</v>
      </c>
      <c r="B67" t="s">
        <v>90</v>
      </c>
      <c r="C67">
        <v>3</v>
      </c>
      <c r="D67" t="s">
        <v>805</v>
      </c>
      <c r="E67">
        <v>2</v>
      </c>
      <c r="F67" t="s">
        <v>806</v>
      </c>
      <c r="G67">
        <v>29</v>
      </c>
      <c r="H67" t="s">
        <v>807</v>
      </c>
      <c r="I67" t="s">
        <v>94</v>
      </c>
      <c r="J67">
        <v>2</v>
      </c>
      <c r="K67" t="s">
        <v>808</v>
      </c>
      <c r="L67">
        <v>68003</v>
      </c>
      <c r="M67" s="2" t="s">
        <v>809</v>
      </c>
      <c r="N67" s="1">
        <v>44562</v>
      </c>
      <c r="O67" s="1">
        <v>45565</v>
      </c>
      <c r="P67" t="s">
        <v>118</v>
      </c>
      <c r="Q67" t="s">
        <v>99</v>
      </c>
      <c r="R67" t="s">
        <v>99</v>
      </c>
      <c r="S67" t="s">
        <v>694</v>
      </c>
      <c r="T67" t="s">
        <v>695</v>
      </c>
      <c r="U67" t="s">
        <v>810</v>
      </c>
      <c r="V67" t="s">
        <v>811</v>
      </c>
      <c r="W67" t="s">
        <v>812</v>
      </c>
      <c r="X67" t="s">
        <v>813</v>
      </c>
      <c r="Y67" t="s">
        <v>193</v>
      </c>
      <c r="Z67" t="s">
        <v>105</v>
      </c>
      <c r="AA67" t="s">
        <v>99</v>
      </c>
      <c r="AB67" t="s">
        <v>99</v>
      </c>
      <c r="AC67" t="s">
        <v>124</v>
      </c>
      <c r="AD67" t="s">
        <v>814</v>
      </c>
      <c r="AE67" t="s">
        <v>108</v>
      </c>
      <c r="AF67" t="s">
        <v>99</v>
      </c>
      <c r="AG67" t="s">
        <v>815</v>
      </c>
      <c r="AH67" t="s">
        <v>99</v>
      </c>
      <c r="AI67" t="s">
        <v>99</v>
      </c>
      <c r="AJ67" t="s">
        <v>99</v>
      </c>
      <c r="AK67" t="s">
        <v>99</v>
      </c>
      <c r="AM67">
        <v>185000</v>
      </c>
      <c r="AN67">
        <v>185000</v>
      </c>
      <c r="AO67">
        <v>85000</v>
      </c>
      <c r="AS67" t="s">
        <v>99</v>
      </c>
      <c r="AW67" t="s">
        <v>99</v>
      </c>
      <c r="BA67" t="s">
        <v>99</v>
      </c>
      <c r="BE67" t="s">
        <v>99</v>
      </c>
      <c r="BI67" t="s">
        <v>99</v>
      </c>
      <c r="BM67" t="s">
        <v>99</v>
      </c>
      <c r="BN67">
        <v>100000</v>
      </c>
      <c r="BO67">
        <v>100000</v>
      </c>
      <c r="BQ67" t="s">
        <v>99</v>
      </c>
      <c r="BR67">
        <v>85000</v>
      </c>
      <c r="BS67">
        <v>85000</v>
      </c>
      <c r="BT67">
        <v>85000</v>
      </c>
      <c r="BU67" t="s">
        <v>816</v>
      </c>
      <c r="CC67" t="s">
        <v>99</v>
      </c>
      <c r="CG67" t="s">
        <v>99</v>
      </c>
      <c r="CK67" t="s">
        <v>99</v>
      </c>
    </row>
    <row r="68" spans="1:89" x14ac:dyDescent="0.2">
      <c r="A68" t="s">
        <v>112</v>
      </c>
      <c r="B68" t="s">
        <v>164</v>
      </c>
      <c r="C68">
        <v>3</v>
      </c>
      <c r="D68" t="s">
        <v>745</v>
      </c>
      <c r="E68">
        <v>2</v>
      </c>
      <c r="F68" t="s">
        <v>746</v>
      </c>
      <c r="G68">
        <v>229</v>
      </c>
      <c r="H68" t="s">
        <v>817</v>
      </c>
      <c r="I68" t="s">
        <v>94</v>
      </c>
      <c r="J68">
        <v>2</v>
      </c>
      <c r="K68" t="s">
        <v>818</v>
      </c>
      <c r="L68">
        <v>64079</v>
      </c>
      <c r="M68" t="s">
        <v>99</v>
      </c>
      <c r="N68" s="1">
        <v>44197</v>
      </c>
      <c r="O68" s="1">
        <v>44561</v>
      </c>
      <c r="P68" t="s">
        <v>98</v>
      </c>
      <c r="Q68" t="s">
        <v>99</v>
      </c>
      <c r="R68" t="s">
        <v>99</v>
      </c>
      <c r="S68" t="s">
        <v>819</v>
      </c>
      <c r="T68" t="s">
        <v>820</v>
      </c>
      <c r="U68" t="s">
        <v>820</v>
      </c>
      <c r="V68" t="s">
        <v>821</v>
      </c>
      <c r="W68" t="s">
        <v>593</v>
      </c>
      <c r="X68" t="s">
        <v>594</v>
      </c>
      <c r="Y68" t="s">
        <v>752</v>
      </c>
      <c r="Z68" t="s">
        <v>105</v>
      </c>
      <c r="AA68" t="s">
        <v>99</v>
      </c>
      <c r="AB68" t="s">
        <v>99</v>
      </c>
      <c r="AC68" t="s">
        <v>151</v>
      </c>
      <c r="AE68" t="s">
        <v>152</v>
      </c>
      <c r="AF68" t="s">
        <v>99</v>
      </c>
      <c r="AH68" t="s">
        <v>99</v>
      </c>
      <c r="AI68" t="s">
        <v>99</v>
      </c>
      <c r="AJ68" t="s">
        <v>99</v>
      </c>
      <c r="AK68" t="s">
        <v>99</v>
      </c>
      <c r="AM68">
        <v>158000</v>
      </c>
      <c r="AN68">
        <v>158000</v>
      </c>
      <c r="AO68">
        <v>0</v>
      </c>
      <c r="AS68" t="s">
        <v>99</v>
      </c>
      <c r="AW68" t="s">
        <v>99</v>
      </c>
      <c r="BA68" t="s">
        <v>99</v>
      </c>
      <c r="BE68" t="s">
        <v>99</v>
      </c>
      <c r="BI68" t="s">
        <v>99</v>
      </c>
      <c r="BJ68">
        <v>158000</v>
      </c>
      <c r="BK68">
        <v>158000</v>
      </c>
      <c r="BM68" t="s">
        <v>99</v>
      </c>
      <c r="BQ68" t="s">
        <v>99</v>
      </c>
      <c r="BU68" t="s">
        <v>99</v>
      </c>
      <c r="BY68" t="s">
        <v>99</v>
      </c>
      <c r="CC68" t="s">
        <v>99</v>
      </c>
      <c r="CG68" t="s">
        <v>99</v>
      </c>
      <c r="CK68" t="s">
        <v>99</v>
      </c>
    </row>
    <row r="69" spans="1:89" x14ac:dyDescent="0.2">
      <c r="A69" t="s">
        <v>112</v>
      </c>
      <c r="B69" t="s">
        <v>90</v>
      </c>
      <c r="C69">
        <v>2</v>
      </c>
      <c r="D69" t="s">
        <v>140</v>
      </c>
      <c r="E69">
        <v>4</v>
      </c>
      <c r="F69" t="s">
        <v>141</v>
      </c>
      <c r="G69">
        <v>23</v>
      </c>
      <c r="H69" t="s">
        <v>822</v>
      </c>
      <c r="I69" t="s">
        <v>94</v>
      </c>
      <c r="J69">
        <v>2</v>
      </c>
      <c r="K69" t="s">
        <v>823</v>
      </c>
      <c r="L69">
        <v>88909</v>
      </c>
      <c r="M69" t="s">
        <v>99</v>
      </c>
      <c r="N69" s="1">
        <v>44562</v>
      </c>
      <c r="O69" s="1">
        <v>45291</v>
      </c>
      <c r="P69" t="s">
        <v>98</v>
      </c>
      <c r="Q69" t="s">
        <v>99</v>
      </c>
      <c r="R69" t="s">
        <v>99</v>
      </c>
      <c r="S69" t="s">
        <v>100</v>
      </c>
      <c r="T69" t="s">
        <v>101</v>
      </c>
      <c r="U69" t="s">
        <v>101</v>
      </c>
      <c r="V69" t="s">
        <v>824</v>
      </c>
      <c r="W69" t="s">
        <v>825</v>
      </c>
      <c r="X69" t="s">
        <v>528</v>
      </c>
      <c r="Y69" t="s">
        <v>669</v>
      </c>
      <c r="Z69" t="s">
        <v>826</v>
      </c>
      <c r="AA69" t="s">
        <v>99</v>
      </c>
      <c r="AB69" t="s">
        <v>99</v>
      </c>
      <c r="AC69" t="s">
        <v>106</v>
      </c>
      <c r="AE69" t="s">
        <v>125</v>
      </c>
      <c r="AF69" t="s">
        <v>99</v>
      </c>
      <c r="AH69" t="s">
        <v>99</v>
      </c>
      <c r="AI69" t="s">
        <v>99</v>
      </c>
      <c r="AJ69" t="s">
        <v>99</v>
      </c>
      <c r="AK69" t="s">
        <v>99</v>
      </c>
      <c r="AM69">
        <v>395000</v>
      </c>
      <c r="AN69">
        <v>186007</v>
      </c>
      <c r="AO69">
        <v>186007</v>
      </c>
      <c r="AS69" t="s">
        <v>99</v>
      </c>
      <c r="AW69" t="s">
        <v>99</v>
      </c>
      <c r="BA69" t="s">
        <v>99</v>
      </c>
      <c r="BE69" t="s">
        <v>99</v>
      </c>
      <c r="BI69" t="s">
        <v>99</v>
      </c>
      <c r="BM69" t="s">
        <v>99</v>
      </c>
      <c r="BN69">
        <v>395000</v>
      </c>
      <c r="BO69">
        <v>186007</v>
      </c>
      <c r="BP69">
        <v>186007</v>
      </c>
      <c r="BQ69" t="s">
        <v>827</v>
      </c>
      <c r="BU69" t="s">
        <v>99</v>
      </c>
      <c r="BY69" t="s">
        <v>99</v>
      </c>
      <c r="CC69" t="s">
        <v>99</v>
      </c>
      <c r="CG69" t="s">
        <v>99</v>
      </c>
      <c r="CK69" t="s">
        <v>99</v>
      </c>
    </row>
    <row r="70" spans="1:89" x14ac:dyDescent="0.2">
      <c r="A70" t="s">
        <v>446</v>
      </c>
      <c r="B70" t="s">
        <v>828</v>
      </c>
      <c r="C70">
        <v>3</v>
      </c>
      <c r="D70" t="s">
        <v>829</v>
      </c>
      <c r="E70">
        <v>1</v>
      </c>
      <c r="F70" t="s">
        <v>830</v>
      </c>
      <c r="G70">
        <f>-E3-4</f>
        <v>-6</v>
      </c>
      <c r="H70" t="s">
        <v>831</v>
      </c>
      <c r="I70" t="s">
        <v>94</v>
      </c>
      <c r="J70" t="s">
        <v>832</v>
      </c>
      <c r="K70" t="s">
        <v>833</v>
      </c>
      <c r="L70">
        <v>90860</v>
      </c>
      <c r="M70" t="s">
        <v>834</v>
      </c>
      <c r="N70" s="1">
        <v>44562</v>
      </c>
      <c r="O70" s="1">
        <v>44926</v>
      </c>
      <c r="P70" t="s">
        <v>134</v>
      </c>
      <c r="Q70" t="s">
        <v>99</v>
      </c>
      <c r="R70" t="s">
        <v>99</v>
      </c>
      <c r="S70" t="s">
        <v>835</v>
      </c>
      <c r="T70" t="s">
        <v>836</v>
      </c>
      <c r="U70" t="s">
        <v>837</v>
      </c>
      <c r="V70" t="s">
        <v>101</v>
      </c>
      <c r="W70" t="s">
        <v>838</v>
      </c>
      <c r="X70" t="s">
        <v>679</v>
      </c>
      <c r="Y70" t="s">
        <v>839</v>
      </c>
      <c r="Z70" t="s">
        <v>99</v>
      </c>
      <c r="AA70" t="s">
        <v>99</v>
      </c>
      <c r="AB70" t="s">
        <v>99</v>
      </c>
      <c r="AC70" t="s">
        <v>124</v>
      </c>
      <c r="AD70" t="s">
        <v>99</v>
      </c>
      <c r="AE70" t="s">
        <v>192</v>
      </c>
      <c r="AF70" t="s">
        <v>99</v>
      </c>
      <c r="AG70" t="s">
        <v>99</v>
      </c>
      <c r="AH70" t="s">
        <v>99</v>
      </c>
      <c r="AI70" t="s">
        <v>99</v>
      </c>
      <c r="AJ70" t="s">
        <v>99</v>
      </c>
      <c r="AK70" t="s">
        <v>840</v>
      </c>
      <c r="AM70">
        <v>50000</v>
      </c>
      <c r="AN70">
        <v>0</v>
      </c>
      <c r="AO70">
        <v>0</v>
      </c>
      <c r="AS70" t="s">
        <v>99</v>
      </c>
      <c r="AW70" t="s">
        <v>99</v>
      </c>
      <c r="BA70" t="s">
        <v>99</v>
      </c>
      <c r="BE70" t="s">
        <v>99</v>
      </c>
      <c r="BI70" t="s">
        <v>99</v>
      </c>
      <c r="BM70" t="s">
        <v>99</v>
      </c>
      <c r="BN70">
        <v>50000</v>
      </c>
      <c r="BQ70" t="s">
        <v>99</v>
      </c>
      <c r="BU70" t="s">
        <v>99</v>
      </c>
      <c r="BY70" t="s">
        <v>99</v>
      </c>
      <c r="CC70" t="s">
        <v>99</v>
      </c>
      <c r="CG70" t="s">
        <v>99</v>
      </c>
      <c r="CK70" t="s">
        <v>99</v>
      </c>
    </row>
    <row r="71" spans="1:89" x14ac:dyDescent="0.2">
      <c r="A71" t="s">
        <v>280</v>
      </c>
      <c r="B71" t="s">
        <v>90</v>
      </c>
      <c r="C71">
        <v>1</v>
      </c>
      <c r="D71" t="s">
        <v>281</v>
      </c>
      <c r="E71">
        <v>1</v>
      </c>
      <c r="F71" t="s">
        <v>282</v>
      </c>
      <c r="G71">
        <v>1.4</v>
      </c>
      <c r="H71" t="s">
        <v>644</v>
      </c>
      <c r="I71" t="s">
        <v>94</v>
      </c>
      <c r="J71">
        <v>21</v>
      </c>
      <c r="K71" t="s">
        <v>841</v>
      </c>
      <c r="L71">
        <v>179374</v>
      </c>
      <c r="M71" s="2" t="s">
        <v>842</v>
      </c>
      <c r="N71" s="1">
        <v>45658</v>
      </c>
      <c r="O71" s="1">
        <v>46022</v>
      </c>
      <c r="P71" t="s">
        <v>134</v>
      </c>
      <c r="Q71" t="s">
        <v>99</v>
      </c>
      <c r="R71" t="s">
        <v>99</v>
      </c>
      <c r="S71" t="s">
        <v>145</v>
      </c>
      <c r="T71" t="s">
        <v>146</v>
      </c>
      <c r="U71" t="s">
        <v>147</v>
      </c>
      <c r="V71" t="s">
        <v>843</v>
      </c>
      <c r="W71" t="s">
        <v>844</v>
      </c>
      <c r="X71" t="s">
        <v>150</v>
      </c>
      <c r="Y71" t="s">
        <v>845</v>
      </c>
      <c r="Z71" t="s">
        <v>105</v>
      </c>
      <c r="AA71" t="s">
        <v>99</v>
      </c>
      <c r="AB71" t="s">
        <v>99</v>
      </c>
      <c r="AC71" t="s">
        <v>124</v>
      </c>
      <c r="AD71" t="s">
        <v>846</v>
      </c>
      <c r="AE71" t="s">
        <v>108</v>
      </c>
      <c r="AF71" t="s">
        <v>99</v>
      </c>
      <c r="AG71" t="s">
        <v>847</v>
      </c>
      <c r="AH71" t="s">
        <v>126</v>
      </c>
      <c r="AI71" t="s">
        <v>848</v>
      </c>
      <c r="AJ71" t="s">
        <v>99</v>
      </c>
      <c r="AK71" t="s">
        <v>849</v>
      </c>
      <c r="AM71">
        <v>20000</v>
      </c>
      <c r="AN71">
        <v>8000</v>
      </c>
      <c r="AO71">
        <v>0</v>
      </c>
      <c r="AS71" t="s">
        <v>99</v>
      </c>
      <c r="AW71" t="s">
        <v>99</v>
      </c>
      <c r="BA71" t="s">
        <v>99</v>
      </c>
      <c r="BE71" t="s">
        <v>99</v>
      </c>
      <c r="BI71" t="s">
        <v>99</v>
      </c>
      <c r="BM71" t="s">
        <v>99</v>
      </c>
      <c r="BQ71" t="s">
        <v>99</v>
      </c>
      <c r="BU71" t="s">
        <v>99</v>
      </c>
      <c r="BY71" t="s">
        <v>99</v>
      </c>
      <c r="BZ71">
        <v>20000</v>
      </c>
      <c r="CA71">
        <v>8000</v>
      </c>
      <c r="CC71" t="s">
        <v>99</v>
      </c>
      <c r="CG71" t="s">
        <v>99</v>
      </c>
      <c r="CK71" t="s">
        <v>99</v>
      </c>
    </row>
    <row r="72" spans="1:89" x14ac:dyDescent="0.2">
      <c r="A72" t="s">
        <v>209</v>
      </c>
      <c r="B72" t="s">
        <v>850</v>
      </c>
      <c r="C72">
        <v>2</v>
      </c>
      <c r="D72" t="s">
        <v>851</v>
      </c>
      <c r="E72">
        <v>1</v>
      </c>
      <c r="F72" t="s">
        <v>852</v>
      </c>
      <c r="G72">
        <v>26</v>
      </c>
      <c r="H72" t="s">
        <v>853</v>
      </c>
      <c r="I72" t="s">
        <v>94</v>
      </c>
      <c r="J72" t="s">
        <v>854</v>
      </c>
      <c r="K72" t="s">
        <v>855</v>
      </c>
      <c r="L72">
        <v>91116</v>
      </c>
      <c r="M72" s="2" t="s">
        <v>856</v>
      </c>
      <c r="N72" s="1">
        <v>44562</v>
      </c>
      <c r="O72" s="1">
        <v>44926</v>
      </c>
      <c r="P72" t="s">
        <v>134</v>
      </c>
      <c r="Q72" t="s">
        <v>99</v>
      </c>
      <c r="R72" t="s">
        <v>99</v>
      </c>
      <c r="S72" t="s">
        <v>590</v>
      </c>
      <c r="T72" t="s">
        <v>590</v>
      </c>
      <c r="U72" t="s">
        <v>219</v>
      </c>
      <c r="V72" t="s">
        <v>857</v>
      </c>
      <c r="W72" t="s">
        <v>858</v>
      </c>
      <c r="X72" t="s">
        <v>859</v>
      </c>
      <c r="Y72" t="s">
        <v>860</v>
      </c>
      <c r="Z72" t="s">
        <v>105</v>
      </c>
      <c r="AA72" t="s">
        <v>99</v>
      </c>
      <c r="AB72" t="s">
        <v>99</v>
      </c>
      <c r="AC72" t="s">
        <v>309</v>
      </c>
      <c r="AE72" t="s">
        <v>192</v>
      </c>
      <c r="AF72" t="s">
        <v>99</v>
      </c>
      <c r="AH72" t="s">
        <v>99</v>
      </c>
      <c r="AI72" t="s">
        <v>99</v>
      </c>
      <c r="AJ72" t="s">
        <v>99</v>
      </c>
      <c r="AK72" t="s">
        <v>861</v>
      </c>
      <c r="AM72">
        <v>170000</v>
      </c>
      <c r="AN72">
        <v>170000</v>
      </c>
      <c r="AO72">
        <v>170000</v>
      </c>
      <c r="AS72" t="s">
        <v>99</v>
      </c>
      <c r="AW72" t="s">
        <v>99</v>
      </c>
      <c r="BA72" t="s">
        <v>99</v>
      </c>
      <c r="BE72" t="s">
        <v>99</v>
      </c>
      <c r="BI72" t="s">
        <v>99</v>
      </c>
      <c r="BM72" t="s">
        <v>99</v>
      </c>
      <c r="BN72">
        <v>170000</v>
      </c>
      <c r="BO72">
        <v>170000</v>
      </c>
      <c r="BP72">
        <v>170000</v>
      </c>
      <c r="BQ72" t="s">
        <v>862</v>
      </c>
      <c r="BU72" t="s">
        <v>99</v>
      </c>
      <c r="BY72" t="s">
        <v>99</v>
      </c>
      <c r="CC72" t="s">
        <v>99</v>
      </c>
      <c r="CG72" t="s">
        <v>99</v>
      </c>
      <c r="CK72" t="s">
        <v>99</v>
      </c>
    </row>
    <row r="73" spans="1:89" x14ac:dyDescent="0.2">
      <c r="A73" t="s">
        <v>209</v>
      </c>
      <c r="B73" t="s">
        <v>850</v>
      </c>
      <c r="C73">
        <v>2</v>
      </c>
      <c r="D73" t="s">
        <v>851</v>
      </c>
      <c r="E73">
        <v>1</v>
      </c>
      <c r="F73" t="s">
        <v>852</v>
      </c>
      <c r="G73">
        <v>26</v>
      </c>
      <c r="H73" t="s">
        <v>853</v>
      </c>
      <c r="I73" t="s">
        <v>94</v>
      </c>
      <c r="J73" t="s">
        <v>863</v>
      </c>
      <c r="K73" t="s">
        <v>864</v>
      </c>
      <c r="L73">
        <v>19077</v>
      </c>
      <c r="M73" t="s">
        <v>865</v>
      </c>
      <c r="N73" s="1">
        <v>43922</v>
      </c>
      <c r="O73" s="1">
        <v>44561</v>
      </c>
      <c r="P73" t="s">
        <v>134</v>
      </c>
      <c r="Q73" t="s">
        <v>99</v>
      </c>
      <c r="R73" t="s">
        <v>99</v>
      </c>
      <c r="S73" t="s">
        <v>169</v>
      </c>
      <c r="T73" t="s">
        <v>170</v>
      </c>
      <c r="U73" t="s">
        <v>866</v>
      </c>
      <c r="V73" t="s">
        <v>867</v>
      </c>
      <c r="W73" t="s">
        <v>868</v>
      </c>
      <c r="X73" t="s">
        <v>150</v>
      </c>
      <c r="Y73" t="s">
        <v>209</v>
      </c>
      <c r="Z73" t="s">
        <v>869</v>
      </c>
      <c r="AA73" t="s">
        <v>99</v>
      </c>
      <c r="AB73" t="s">
        <v>99</v>
      </c>
      <c r="AC73" t="s">
        <v>309</v>
      </c>
      <c r="AD73" t="s">
        <v>99</v>
      </c>
      <c r="AE73" t="s">
        <v>192</v>
      </c>
      <c r="AF73" t="s">
        <v>99</v>
      </c>
      <c r="AG73" t="s">
        <v>99</v>
      </c>
      <c r="AH73" t="s">
        <v>99</v>
      </c>
      <c r="AI73" t="s">
        <v>99</v>
      </c>
      <c r="AJ73" t="s">
        <v>99</v>
      </c>
      <c r="AK73" t="s">
        <v>870</v>
      </c>
      <c r="AM73">
        <v>642000</v>
      </c>
      <c r="AN73">
        <v>642000</v>
      </c>
      <c r="AO73">
        <v>564500</v>
      </c>
      <c r="AS73" t="s">
        <v>99</v>
      </c>
      <c r="AW73" t="s">
        <v>99</v>
      </c>
      <c r="BA73" t="s">
        <v>99</v>
      </c>
      <c r="BE73" t="s">
        <v>99</v>
      </c>
      <c r="BF73">
        <v>180000</v>
      </c>
      <c r="BG73">
        <v>180000</v>
      </c>
      <c r="BH73">
        <v>102000</v>
      </c>
      <c r="BI73" t="s">
        <v>99</v>
      </c>
      <c r="BJ73">
        <v>462000</v>
      </c>
      <c r="BK73">
        <v>462000</v>
      </c>
      <c r="BL73">
        <v>462500</v>
      </c>
      <c r="BM73" s="2" t="s">
        <v>871</v>
      </c>
      <c r="BQ73" t="s">
        <v>99</v>
      </c>
      <c r="BU73" t="s">
        <v>99</v>
      </c>
      <c r="BY73" t="s">
        <v>99</v>
      </c>
      <c r="CC73" t="s">
        <v>99</v>
      </c>
      <c r="CG73" t="s">
        <v>99</v>
      </c>
      <c r="CK73" t="s">
        <v>99</v>
      </c>
    </row>
    <row r="74" spans="1:89" x14ac:dyDescent="0.2">
      <c r="A74" t="s">
        <v>209</v>
      </c>
      <c r="B74" t="s">
        <v>850</v>
      </c>
      <c r="C74">
        <v>2</v>
      </c>
      <c r="D74" t="s">
        <v>851</v>
      </c>
      <c r="E74">
        <v>1</v>
      </c>
      <c r="F74" t="s">
        <v>852</v>
      </c>
      <c r="G74">
        <v>28</v>
      </c>
      <c r="H74" t="s">
        <v>872</v>
      </c>
      <c r="I74" t="s">
        <v>94</v>
      </c>
      <c r="J74" t="s">
        <v>873</v>
      </c>
      <c r="K74" t="s">
        <v>874</v>
      </c>
      <c r="L74">
        <v>19152</v>
      </c>
      <c r="M74" t="s">
        <v>865</v>
      </c>
      <c r="N74" s="1">
        <v>43983</v>
      </c>
      <c r="O74" s="1">
        <v>44196</v>
      </c>
      <c r="P74" t="s">
        <v>98</v>
      </c>
      <c r="Q74" t="s">
        <v>99</v>
      </c>
      <c r="R74" t="s">
        <v>99</v>
      </c>
      <c r="S74" t="s">
        <v>169</v>
      </c>
      <c r="T74" t="s">
        <v>170</v>
      </c>
      <c r="U74" t="s">
        <v>866</v>
      </c>
      <c r="V74" t="s">
        <v>875</v>
      </c>
      <c r="W74" t="s">
        <v>593</v>
      </c>
      <c r="X74" t="s">
        <v>594</v>
      </c>
      <c r="Y74" t="s">
        <v>209</v>
      </c>
      <c r="Z74" t="s">
        <v>99</v>
      </c>
      <c r="AA74" t="s">
        <v>99</v>
      </c>
      <c r="AB74" t="s">
        <v>99</v>
      </c>
      <c r="AC74" t="s">
        <v>124</v>
      </c>
      <c r="AD74" t="s">
        <v>99</v>
      </c>
      <c r="AE74" t="s">
        <v>108</v>
      </c>
      <c r="AF74" t="s">
        <v>99</v>
      </c>
      <c r="AG74" t="s">
        <v>99</v>
      </c>
      <c r="AH74" t="s">
        <v>99</v>
      </c>
      <c r="AI74" t="s">
        <v>99</v>
      </c>
      <c r="AJ74" t="s">
        <v>99</v>
      </c>
      <c r="AK74" t="s">
        <v>870</v>
      </c>
      <c r="AM74">
        <v>10000</v>
      </c>
      <c r="AN74">
        <v>10000</v>
      </c>
      <c r="AO74">
        <v>5000</v>
      </c>
      <c r="AS74" t="s">
        <v>99</v>
      </c>
      <c r="AW74" t="s">
        <v>99</v>
      </c>
      <c r="BA74" t="s">
        <v>99</v>
      </c>
      <c r="BE74" t="s">
        <v>99</v>
      </c>
      <c r="BF74">
        <v>10000</v>
      </c>
      <c r="BG74">
        <v>10000</v>
      </c>
      <c r="BH74">
        <v>5000</v>
      </c>
      <c r="BI74" t="s">
        <v>99</v>
      </c>
      <c r="BM74" t="s">
        <v>99</v>
      </c>
      <c r="BQ74" t="s">
        <v>99</v>
      </c>
      <c r="BU74" t="s">
        <v>99</v>
      </c>
      <c r="BY74" t="s">
        <v>99</v>
      </c>
      <c r="CC74" t="s">
        <v>99</v>
      </c>
      <c r="CG74" t="s">
        <v>99</v>
      </c>
      <c r="CK74" t="s">
        <v>99</v>
      </c>
    </row>
    <row r="75" spans="1:89" x14ac:dyDescent="0.2">
      <c r="A75" t="s">
        <v>209</v>
      </c>
      <c r="B75" t="s">
        <v>850</v>
      </c>
      <c r="C75">
        <v>2</v>
      </c>
      <c r="D75" t="s">
        <v>851</v>
      </c>
      <c r="E75">
        <v>1</v>
      </c>
      <c r="F75" t="s">
        <v>852</v>
      </c>
      <c r="G75">
        <v>28</v>
      </c>
      <c r="H75" t="s">
        <v>872</v>
      </c>
      <c r="I75" t="s">
        <v>94</v>
      </c>
      <c r="J75" t="s">
        <v>876</v>
      </c>
      <c r="K75" t="s">
        <v>877</v>
      </c>
      <c r="L75">
        <v>19153</v>
      </c>
      <c r="M75" s="2" t="s">
        <v>878</v>
      </c>
      <c r="N75" s="1">
        <v>43983</v>
      </c>
      <c r="O75" s="1">
        <v>44926</v>
      </c>
      <c r="P75" t="s">
        <v>98</v>
      </c>
      <c r="Q75" t="s">
        <v>99</v>
      </c>
      <c r="R75" t="s">
        <v>99</v>
      </c>
      <c r="S75" t="s">
        <v>169</v>
      </c>
      <c r="T75" t="s">
        <v>170</v>
      </c>
      <c r="U75" t="s">
        <v>866</v>
      </c>
      <c r="V75" t="s">
        <v>879</v>
      </c>
      <c r="W75" t="s">
        <v>880</v>
      </c>
      <c r="X75" t="s">
        <v>104</v>
      </c>
      <c r="Y75" t="s">
        <v>209</v>
      </c>
      <c r="Z75" t="s">
        <v>99</v>
      </c>
      <c r="AA75" t="s">
        <v>99</v>
      </c>
      <c r="AB75" t="s">
        <v>99</v>
      </c>
      <c r="AC75" t="s">
        <v>309</v>
      </c>
      <c r="AD75" t="s">
        <v>99</v>
      </c>
      <c r="AE75" t="s">
        <v>108</v>
      </c>
      <c r="AF75" t="s">
        <v>99</v>
      </c>
      <c r="AG75" t="s">
        <v>99</v>
      </c>
      <c r="AH75" t="s">
        <v>99</v>
      </c>
      <c r="AI75" t="s">
        <v>99</v>
      </c>
      <c r="AJ75" t="s">
        <v>99</v>
      </c>
      <c r="AK75" t="s">
        <v>881</v>
      </c>
      <c r="AM75">
        <v>326500</v>
      </c>
      <c r="AN75">
        <v>324000</v>
      </c>
      <c r="AO75">
        <v>31000</v>
      </c>
      <c r="AS75" t="s">
        <v>99</v>
      </c>
      <c r="AW75" t="s">
        <v>99</v>
      </c>
      <c r="BA75" t="s">
        <v>99</v>
      </c>
      <c r="BE75" t="s">
        <v>99</v>
      </c>
      <c r="BF75">
        <v>26500</v>
      </c>
      <c r="BG75">
        <v>24000</v>
      </c>
      <c r="BH75">
        <v>31000</v>
      </c>
      <c r="BI75" t="s">
        <v>99</v>
      </c>
      <c r="BJ75">
        <v>300000</v>
      </c>
      <c r="BK75">
        <v>300000</v>
      </c>
      <c r="BM75" t="s">
        <v>99</v>
      </c>
      <c r="BQ75" t="s">
        <v>882</v>
      </c>
      <c r="BU75" t="s">
        <v>99</v>
      </c>
      <c r="BY75" t="s">
        <v>99</v>
      </c>
      <c r="CC75" t="s">
        <v>99</v>
      </c>
      <c r="CG75" t="s">
        <v>99</v>
      </c>
      <c r="CK75" t="s">
        <v>99</v>
      </c>
    </row>
    <row r="76" spans="1:89" x14ac:dyDescent="0.2">
      <c r="A76" t="s">
        <v>209</v>
      </c>
      <c r="B76" t="s">
        <v>850</v>
      </c>
      <c r="C76">
        <v>2</v>
      </c>
      <c r="D76" t="s">
        <v>851</v>
      </c>
      <c r="E76">
        <v>1</v>
      </c>
      <c r="F76" t="s">
        <v>852</v>
      </c>
      <c r="G76">
        <v>28</v>
      </c>
      <c r="H76" t="s">
        <v>872</v>
      </c>
      <c r="I76" t="s">
        <v>94</v>
      </c>
      <c r="J76" t="s">
        <v>883</v>
      </c>
      <c r="K76" t="s">
        <v>884</v>
      </c>
      <c r="L76">
        <v>92242</v>
      </c>
      <c r="M76" s="2" t="s">
        <v>885</v>
      </c>
      <c r="N76" s="1">
        <v>44197</v>
      </c>
      <c r="O76" s="1">
        <v>44926</v>
      </c>
      <c r="P76" t="s">
        <v>134</v>
      </c>
      <c r="Q76" t="s">
        <v>99</v>
      </c>
      <c r="R76" t="s">
        <v>99</v>
      </c>
      <c r="S76" t="s">
        <v>169</v>
      </c>
      <c r="T76" t="s">
        <v>170</v>
      </c>
      <c r="U76" t="s">
        <v>886</v>
      </c>
      <c r="V76" t="s">
        <v>887</v>
      </c>
      <c r="W76" t="s">
        <v>467</v>
      </c>
      <c r="X76" t="s">
        <v>150</v>
      </c>
      <c r="Y76" t="s">
        <v>209</v>
      </c>
      <c r="Z76" t="s">
        <v>521</v>
      </c>
      <c r="AA76" t="s">
        <v>99</v>
      </c>
      <c r="AB76" t="s">
        <v>99</v>
      </c>
      <c r="AC76" t="s">
        <v>106</v>
      </c>
      <c r="AE76" t="s">
        <v>192</v>
      </c>
      <c r="AF76" t="s">
        <v>99</v>
      </c>
      <c r="AH76" t="s">
        <v>99</v>
      </c>
      <c r="AI76" t="s">
        <v>99</v>
      </c>
      <c r="AJ76" t="s">
        <v>99</v>
      </c>
      <c r="AK76" t="s">
        <v>888</v>
      </c>
      <c r="AM76">
        <v>53000</v>
      </c>
      <c r="AN76">
        <v>168000</v>
      </c>
      <c r="AO76">
        <v>168000</v>
      </c>
      <c r="AS76" t="s">
        <v>99</v>
      </c>
      <c r="AW76" t="s">
        <v>99</v>
      </c>
      <c r="BA76" t="s">
        <v>99</v>
      </c>
      <c r="BE76" t="s">
        <v>99</v>
      </c>
      <c r="BI76" t="s">
        <v>99</v>
      </c>
      <c r="BM76" t="s">
        <v>889</v>
      </c>
      <c r="BN76">
        <v>53000</v>
      </c>
      <c r="BO76">
        <v>168000</v>
      </c>
      <c r="BP76">
        <v>168000</v>
      </c>
      <c r="BQ76" t="s">
        <v>890</v>
      </c>
      <c r="BU76" t="s">
        <v>99</v>
      </c>
      <c r="BY76" t="s">
        <v>99</v>
      </c>
      <c r="CC76" t="s">
        <v>99</v>
      </c>
      <c r="CG76" t="s">
        <v>99</v>
      </c>
      <c r="CK76" t="s">
        <v>99</v>
      </c>
    </row>
    <row r="77" spans="1:89" x14ac:dyDescent="0.2">
      <c r="A77" t="s">
        <v>209</v>
      </c>
      <c r="B77" t="s">
        <v>850</v>
      </c>
      <c r="C77">
        <v>2</v>
      </c>
      <c r="D77" t="s">
        <v>851</v>
      </c>
      <c r="E77">
        <v>1</v>
      </c>
      <c r="F77" t="s">
        <v>852</v>
      </c>
      <c r="G77">
        <v>17</v>
      </c>
      <c r="H77" t="s">
        <v>891</v>
      </c>
      <c r="I77" t="s">
        <v>94</v>
      </c>
      <c r="J77" t="s">
        <v>892</v>
      </c>
      <c r="K77" s="2" t="s">
        <v>893</v>
      </c>
      <c r="L77">
        <v>18791</v>
      </c>
      <c r="M77" t="s">
        <v>894</v>
      </c>
      <c r="N77" s="1">
        <v>43466</v>
      </c>
      <c r="O77" s="1">
        <v>43830</v>
      </c>
      <c r="P77" t="s">
        <v>134</v>
      </c>
      <c r="Q77" t="s">
        <v>99</v>
      </c>
      <c r="R77" t="s">
        <v>99</v>
      </c>
      <c r="S77" t="s">
        <v>895</v>
      </c>
      <c r="T77" t="s">
        <v>896</v>
      </c>
      <c r="U77" t="s">
        <v>897</v>
      </c>
      <c r="V77" t="s">
        <v>898</v>
      </c>
      <c r="W77" t="s">
        <v>899</v>
      </c>
      <c r="X77" t="s">
        <v>378</v>
      </c>
      <c r="Y77" t="s">
        <v>209</v>
      </c>
      <c r="Z77" t="s">
        <v>99</v>
      </c>
      <c r="AA77" t="s">
        <v>99</v>
      </c>
      <c r="AB77" t="s">
        <v>99</v>
      </c>
      <c r="AC77" t="s">
        <v>99</v>
      </c>
      <c r="AD77" t="s">
        <v>99</v>
      </c>
      <c r="AE77" t="s">
        <v>108</v>
      </c>
      <c r="AF77" t="s">
        <v>99</v>
      </c>
      <c r="AG77" t="s">
        <v>99</v>
      </c>
      <c r="AH77" t="s">
        <v>99</v>
      </c>
      <c r="AI77" t="s">
        <v>99</v>
      </c>
      <c r="AJ77" t="s">
        <v>99</v>
      </c>
      <c r="AK77" t="s">
        <v>900</v>
      </c>
      <c r="AM77">
        <v>10000</v>
      </c>
      <c r="AN77">
        <v>5000</v>
      </c>
      <c r="AO77">
        <v>7000</v>
      </c>
      <c r="AS77" t="s">
        <v>99</v>
      </c>
      <c r="AW77" t="s">
        <v>99</v>
      </c>
      <c r="BA77" t="s">
        <v>99</v>
      </c>
      <c r="BB77">
        <v>10000</v>
      </c>
      <c r="BC77">
        <v>5000</v>
      </c>
      <c r="BD77">
        <v>7000</v>
      </c>
      <c r="BE77" t="s">
        <v>99</v>
      </c>
      <c r="BI77" t="s">
        <v>99</v>
      </c>
      <c r="BM77" t="s">
        <v>99</v>
      </c>
      <c r="BQ77" t="s">
        <v>99</v>
      </c>
      <c r="BU77" t="s">
        <v>99</v>
      </c>
      <c r="BY77" t="s">
        <v>99</v>
      </c>
      <c r="CC77" t="s">
        <v>99</v>
      </c>
      <c r="CG77" t="s">
        <v>99</v>
      </c>
      <c r="CK77" t="s">
        <v>99</v>
      </c>
    </row>
    <row r="78" spans="1:89" x14ac:dyDescent="0.2">
      <c r="A78" t="s">
        <v>112</v>
      </c>
      <c r="B78" t="s">
        <v>164</v>
      </c>
      <c r="C78">
        <v>2</v>
      </c>
      <c r="D78" t="s">
        <v>901</v>
      </c>
      <c r="E78">
        <v>1</v>
      </c>
      <c r="F78" t="s">
        <v>902</v>
      </c>
      <c r="G78">
        <v>54</v>
      </c>
      <c r="H78" t="s">
        <v>903</v>
      </c>
      <c r="I78" t="s">
        <v>94</v>
      </c>
      <c r="J78" t="s">
        <v>904</v>
      </c>
      <c r="K78" t="s">
        <v>905</v>
      </c>
      <c r="L78">
        <v>41717</v>
      </c>
      <c r="M78" t="s">
        <v>906</v>
      </c>
      <c r="N78" s="1">
        <v>43922</v>
      </c>
      <c r="O78" s="1">
        <v>44165</v>
      </c>
      <c r="P78" t="s">
        <v>144</v>
      </c>
      <c r="Q78" t="s">
        <v>99</v>
      </c>
      <c r="R78" t="s">
        <v>99</v>
      </c>
      <c r="S78" t="s">
        <v>907</v>
      </c>
      <c r="T78" t="s">
        <v>908</v>
      </c>
      <c r="U78" t="s">
        <v>908</v>
      </c>
      <c r="V78" t="s">
        <v>909</v>
      </c>
      <c r="W78" t="s">
        <v>910</v>
      </c>
      <c r="X78" t="s">
        <v>222</v>
      </c>
      <c r="Y78" t="s">
        <v>911</v>
      </c>
      <c r="Z78" t="s">
        <v>105</v>
      </c>
      <c r="AA78" t="s">
        <v>99</v>
      </c>
      <c r="AB78" t="s">
        <v>99</v>
      </c>
      <c r="AC78" t="s">
        <v>124</v>
      </c>
      <c r="AD78" t="s">
        <v>99</v>
      </c>
      <c r="AE78" t="s">
        <v>108</v>
      </c>
      <c r="AF78" t="s">
        <v>99</v>
      </c>
      <c r="AG78" t="s">
        <v>99</v>
      </c>
      <c r="AH78" t="s">
        <v>99</v>
      </c>
      <c r="AI78" t="s">
        <v>99</v>
      </c>
      <c r="AJ78" t="s">
        <v>99</v>
      </c>
      <c r="AK78" t="s">
        <v>99</v>
      </c>
      <c r="AM78">
        <v>38000</v>
      </c>
      <c r="AN78">
        <v>38000</v>
      </c>
      <c r="AO78">
        <v>0</v>
      </c>
      <c r="AS78" t="s">
        <v>99</v>
      </c>
      <c r="AW78" t="s">
        <v>99</v>
      </c>
      <c r="BA78" t="s">
        <v>99</v>
      </c>
      <c r="BE78" t="s">
        <v>99</v>
      </c>
      <c r="BF78">
        <v>38000</v>
      </c>
      <c r="BG78">
        <v>38000</v>
      </c>
      <c r="BI78" t="s">
        <v>99</v>
      </c>
      <c r="BM78" t="s">
        <v>99</v>
      </c>
      <c r="BQ78" t="s">
        <v>99</v>
      </c>
      <c r="BU78" t="s">
        <v>99</v>
      </c>
      <c r="BY78" t="s">
        <v>99</v>
      </c>
      <c r="CC78" t="s">
        <v>99</v>
      </c>
      <c r="CG78" t="s">
        <v>99</v>
      </c>
      <c r="CK78" t="s">
        <v>99</v>
      </c>
    </row>
    <row r="79" spans="1:89" x14ac:dyDescent="0.2">
      <c r="A79" t="s">
        <v>912</v>
      </c>
      <c r="B79" t="s">
        <v>90</v>
      </c>
      <c r="C79">
        <v>1</v>
      </c>
      <c r="D79" t="s">
        <v>913</v>
      </c>
      <c r="E79">
        <v>2</v>
      </c>
      <c r="F79" t="s">
        <v>914</v>
      </c>
      <c r="G79">
        <v>2.1</v>
      </c>
      <c r="H79" t="s">
        <v>915</v>
      </c>
      <c r="I79" t="s">
        <v>94</v>
      </c>
      <c r="J79" t="s">
        <v>916</v>
      </c>
      <c r="K79" t="s">
        <v>917</v>
      </c>
      <c r="L79">
        <v>168314</v>
      </c>
      <c r="M79" t="s">
        <v>918</v>
      </c>
      <c r="N79" s="1">
        <v>44562</v>
      </c>
      <c r="O79" s="1">
        <v>46022</v>
      </c>
      <c r="P79" t="s">
        <v>134</v>
      </c>
      <c r="Q79" t="s">
        <v>99</v>
      </c>
      <c r="R79" t="s">
        <v>99</v>
      </c>
      <c r="S79" t="s">
        <v>169</v>
      </c>
      <c r="T79" t="s">
        <v>170</v>
      </c>
      <c r="U79" t="s">
        <v>919</v>
      </c>
      <c r="V79" t="s">
        <v>920</v>
      </c>
      <c r="W79" t="s">
        <v>467</v>
      </c>
      <c r="X79" t="s">
        <v>150</v>
      </c>
      <c r="Y79" t="s">
        <v>912</v>
      </c>
      <c r="Z79" t="s">
        <v>308</v>
      </c>
      <c r="AA79" t="s">
        <v>99</v>
      </c>
      <c r="AB79" t="s">
        <v>99</v>
      </c>
      <c r="AC79" t="s">
        <v>309</v>
      </c>
      <c r="AE79" t="s">
        <v>108</v>
      </c>
      <c r="AF79" t="s">
        <v>99</v>
      </c>
      <c r="AH79" t="s">
        <v>99</v>
      </c>
      <c r="AI79" t="s">
        <v>99</v>
      </c>
      <c r="AJ79" t="s">
        <v>921</v>
      </c>
      <c r="AK79" t="s">
        <v>99</v>
      </c>
      <c r="AM79">
        <v>1147082</v>
      </c>
      <c r="AN79">
        <v>420743</v>
      </c>
      <c r="AO79">
        <v>420743</v>
      </c>
      <c r="AS79" t="s">
        <v>99</v>
      </c>
      <c r="AW79" t="s">
        <v>99</v>
      </c>
      <c r="BA79" t="s">
        <v>99</v>
      </c>
      <c r="BE79" t="s">
        <v>99</v>
      </c>
      <c r="BI79" t="s">
        <v>99</v>
      </c>
      <c r="BM79" t="s">
        <v>99</v>
      </c>
      <c r="BQ79" t="s">
        <v>99</v>
      </c>
      <c r="BU79" t="s">
        <v>99</v>
      </c>
      <c r="BV79">
        <v>563541</v>
      </c>
      <c r="BW79">
        <v>420743</v>
      </c>
      <c r="BX79">
        <v>420743</v>
      </c>
      <c r="BY79" t="s">
        <v>99</v>
      </c>
      <c r="BZ79">
        <v>583541</v>
      </c>
      <c r="CA79">
        <v>0</v>
      </c>
      <c r="CC79" t="s">
        <v>99</v>
      </c>
      <c r="CG79" t="s">
        <v>99</v>
      </c>
      <c r="CK79" t="s">
        <v>99</v>
      </c>
    </row>
    <row r="80" spans="1:89" x14ac:dyDescent="0.2">
      <c r="A80" t="s">
        <v>209</v>
      </c>
      <c r="B80" t="s">
        <v>210</v>
      </c>
      <c r="C80">
        <v>2</v>
      </c>
      <c r="D80" t="s">
        <v>211</v>
      </c>
      <c r="E80">
        <v>2.1</v>
      </c>
      <c r="F80" t="s">
        <v>212</v>
      </c>
      <c r="G80" t="s">
        <v>922</v>
      </c>
      <c r="H80" t="s">
        <v>923</v>
      </c>
      <c r="I80" t="s">
        <v>94</v>
      </c>
      <c r="J80" t="s">
        <v>924</v>
      </c>
      <c r="K80" t="s">
        <v>925</v>
      </c>
      <c r="L80">
        <v>98497</v>
      </c>
      <c r="M80" t="s">
        <v>926</v>
      </c>
      <c r="N80" s="1">
        <v>45719</v>
      </c>
      <c r="O80" s="1">
        <v>46477</v>
      </c>
      <c r="P80" t="s">
        <v>144</v>
      </c>
      <c r="Q80" t="s">
        <v>99</v>
      </c>
      <c r="R80" t="s">
        <v>99</v>
      </c>
      <c r="S80" t="s">
        <v>327</v>
      </c>
      <c r="T80" t="s">
        <v>328</v>
      </c>
      <c r="U80" t="s">
        <v>927</v>
      </c>
      <c r="V80" t="s">
        <v>928</v>
      </c>
      <c r="W80" t="s">
        <v>929</v>
      </c>
      <c r="X80" t="s">
        <v>930</v>
      </c>
      <c r="Y80" t="s">
        <v>209</v>
      </c>
      <c r="Z80" t="s">
        <v>753</v>
      </c>
      <c r="AA80" t="s">
        <v>99</v>
      </c>
      <c r="AB80" t="s">
        <v>99</v>
      </c>
      <c r="AC80" t="s">
        <v>106</v>
      </c>
      <c r="AD80" t="s">
        <v>931</v>
      </c>
      <c r="AE80" t="s">
        <v>125</v>
      </c>
      <c r="AF80" t="s">
        <v>99</v>
      </c>
      <c r="AG80" t="s">
        <v>932</v>
      </c>
      <c r="AH80" t="s">
        <v>99</v>
      </c>
      <c r="AI80" t="s">
        <v>99</v>
      </c>
      <c r="AJ80" t="s">
        <v>933</v>
      </c>
      <c r="AK80" t="s">
        <v>934</v>
      </c>
      <c r="AM80">
        <v>75000</v>
      </c>
      <c r="AN80">
        <v>0</v>
      </c>
      <c r="AO80">
        <v>0</v>
      </c>
      <c r="AS80" t="s">
        <v>99</v>
      </c>
      <c r="AW80" t="s">
        <v>99</v>
      </c>
      <c r="BA80" t="s">
        <v>99</v>
      </c>
      <c r="BE80" t="s">
        <v>99</v>
      </c>
      <c r="BI80" t="s">
        <v>99</v>
      </c>
      <c r="BM80" t="s">
        <v>99</v>
      </c>
      <c r="BQ80" t="s">
        <v>99</v>
      </c>
      <c r="BU80" t="s">
        <v>99</v>
      </c>
      <c r="BW80">
        <v>0</v>
      </c>
      <c r="BY80" t="s">
        <v>99</v>
      </c>
      <c r="BZ80">
        <v>25000</v>
      </c>
      <c r="CA80">
        <v>0</v>
      </c>
      <c r="CC80" t="s">
        <v>99</v>
      </c>
      <c r="CD80">
        <v>25000</v>
      </c>
      <c r="CE80">
        <v>0</v>
      </c>
      <c r="CG80" t="s">
        <v>99</v>
      </c>
      <c r="CH80">
        <v>25000</v>
      </c>
      <c r="CI80">
        <v>0</v>
      </c>
      <c r="CK80" t="s">
        <v>99</v>
      </c>
    </row>
    <row r="81" spans="1:89" x14ac:dyDescent="0.2">
      <c r="A81" t="s">
        <v>912</v>
      </c>
      <c r="B81" t="s">
        <v>90</v>
      </c>
      <c r="C81">
        <v>1</v>
      </c>
      <c r="D81" t="s">
        <v>913</v>
      </c>
      <c r="E81">
        <v>2</v>
      </c>
      <c r="F81" t="s">
        <v>914</v>
      </c>
      <c r="G81">
        <v>2.1</v>
      </c>
      <c r="H81" t="s">
        <v>915</v>
      </c>
      <c r="I81" t="s">
        <v>94</v>
      </c>
      <c r="J81" t="s">
        <v>935</v>
      </c>
      <c r="K81" t="s">
        <v>936</v>
      </c>
      <c r="L81">
        <v>168750</v>
      </c>
      <c r="M81" t="s">
        <v>937</v>
      </c>
      <c r="N81" s="1">
        <v>44562</v>
      </c>
      <c r="O81" s="1">
        <v>45291</v>
      </c>
      <c r="P81" t="s">
        <v>134</v>
      </c>
      <c r="Q81" t="s">
        <v>99</v>
      </c>
      <c r="R81" t="s">
        <v>99</v>
      </c>
      <c r="S81" t="s">
        <v>169</v>
      </c>
      <c r="T81" t="s">
        <v>170</v>
      </c>
      <c r="U81" t="s">
        <v>938</v>
      </c>
      <c r="V81" t="s">
        <v>920</v>
      </c>
      <c r="W81" t="s">
        <v>751</v>
      </c>
      <c r="X81" t="s">
        <v>150</v>
      </c>
      <c r="Y81" t="s">
        <v>912</v>
      </c>
      <c r="Z81" t="s">
        <v>939</v>
      </c>
      <c r="AA81" t="s">
        <v>99</v>
      </c>
      <c r="AB81" t="s">
        <v>99</v>
      </c>
      <c r="AC81" t="s">
        <v>309</v>
      </c>
      <c r="AD81" t="s">
        <v>99</v>
      </c>
      <c r="AE81" t="s">
        <v>108</v>
      </c>
      <c r="AF81" t="s">
        <v>99</v>
      </c>
      <c r="AG81" t="s">
        <v>99</v>
      </c>
      <c r="AH81" t="s">
        <v>99</v>
      </c>
      <c r="AI81" t="s">
        <v>99</v>
      </c>
      <c r="AJ81" t="s">
        <v>940</v>
      </c>
      <c r="AK81" t="s">
        <v>99</v>
      </c>
      <c r="AM81">
        <v>0</v>
      </c>
      <c r="AN81">
        <v>0</v>
      </c>
      <c r="AO81">
        <v>0</v>
      </c>
      <c r="AS81" t="s">
        <v>99</v>
      </c>
      <c r="AW81" t="s">
        <v>99</v>
      </c>
      <c r="BA81" t="s">
        <v>99</v>
      </c>
      <c r="BE81" t="s">
        <v>99</v>
      </c>
      <c r="BI81" t="s">
        <v>99</v>
      </c>
      <c r="BM81" t="s">
        <v>99</v>
      </c>
      <c r="BQ81" t="s">
        <v>99</v>
      </c>
      <c r="BU81" t="s">
        <v>99</v>
      </c>
      <c r="BY81" t="s">
        <v>99</v>
      </c>
      <c r="CC81" t="s">
        <v>99</v>
      </c>
      <c r="CG81" t="s">
        <v>99</v>
      </c>
      <c r="CK81" t="s">
        <v>99</v>
      </c>
    </row>
    <row r="82" spans="1:89" x14ac:dyDescent="0.2">
      <c r="A82" t="s">
        <v>209</v>
      </c>
      <c r="B82" t="s">
        <v>850</v>
      </c>
      <c r="C82">
        <v>2</v>
      </c>
      <c r="D82" t="s">
        <v>851</v>
      </c>
      <c r="E82">
        <v>1</v>
      </c>
      <c r="F82" t="s">
        <v>852</v>
      </c>
      <c r="G82">
        <v>23</v>
      </c>
      <c r="H82" t="s">
        <v>941</v>
      </c>
      <c r="I82" t="s">
        <v>94</v>
      </c>
      <c r="J82" t="s">
        <v>942</v>
      </c>
      <c r="K82" t="s">
        <v>943</v>
      </c>
      <c r="L82">
        <v>19049</v>
      </c>
      <c r="M82" s="2" t="s">
        <v>944</v>
      </c>
      <c r="N82" s="1">
        <v>43942</v>
      </c>
      <c r="O82" s="1">
        <v>44561</v>
      </c>
      <c r="P82" t="s">
        <v>98</v>
      </c>
      <c r="Q82" t="s">
        <v>99</v>
      </c>
      <c r="R82" t="s">
        <v>99</v>
      </c>
      <c r="S82" t="s">
        <v>145</v>
      </c>
      <c r="T82" t="s">
        <v>146</v>
      </c>
      <c r="U82" t="s">
        <v>945</v>
      </c>
      <c r="V82" t="s">
        <v>946</v>
      </c>
      <c r="W82" t="s">
        <v>947</v>
      </c>
      <c r="X82" t="s">
        <v>948</v>
      </c>
      <c r="Y82" t="s">
        <v>209</v>
      </c>
      <c r="Z82" t="s">
        <v>949</v>
      </c>
      <c r="AA82" t="s">
        <v>99</v>
      </c>
      <c r="AB82" t="s">
        <v>99</v>
      </c>
      <c r="AC82" t="s">
        <v>106</v>
      </c>
      <c r="AD82" t="s">
        <v>99</v>
      </c>
      <c r="AE82" t="s">
        <v>125</v>
      </c>
      <c r="AF82" t="s">
        <v>99</v>
      </c>
      <c r="AG82" t="s">
        <v>99</v>
      </c>
      <c r="AH82" t="s">
        <v>99</v>
      </c>
      <c r="AI82" t="s">
        <v>99</v>
      </c>
      <c r="AJ82" t="s">
        <v>99</v>
      </c>
      <c r="AK82" t="s">
        <v>99</v>
      </c>
      <c r="AM82">
        <v>5000</v>
      </c>
      <c r="AN82">
        <v>5000</v>
      </c>
      <c r="AO82">
        <v>5000</v>
      </c>
      <c r="AS82" t="s">
        <v>99</v>
      </c>
      <c r="AW82" t="s">
        <v>99</v>
      </c>
      <c r="BA82" t="s">
        <v>99</v>
      </c>
      <c r="BE82" t="s">
        <v>99</v>
      </c>
      <c r="BF82">
        <v>2500</v>
      </c>
      <c r="BG82">
        <v>2500</v>
      </c>
      <c r="BH82">
        <v>2500</v>
      </c>
      <c r="BI82" t="s">
        <v>99</v>
      </c>
      <c r="BJ82">
        <v>2500</v>
      </c>
      <c r="BK82">
        <v>2500</v>
      </c>
      <c r="BL82">
        <v>2500</v>
      </c>
      <c r="BM82" t="s">
        <v>950</v>
      </c>
      <c r="BQ82" t="s">
        <v>99</v>
      </c>
      <c r="BU82" t="s">
        <v>99</v>
      </c>
      <c r="BY82" t="s">
        <v>99</v>
      </c>
      <c r="CC82" t="s">
        <v>99</v>
      </c>
      <c r="CG82" t="s">
        <v>99</v>
      </c>
      <c r="CK82" t="s">
        <v>99</v>
      </c>
    </row>
    <row r="83" spans="1:89" x14ac:dyDescent="0.2">
      <c r="A83" t="s">
        <v>280</v>
      </c>
      <c r="B83" t="s">
        <v>90</v>
      </c>
      <c r="C83">
        <v>1</v>
      </c>
      <c r="D83" t="s">
        <v>281</v>
      </c>
      <c r="E83">
        <v>1</v>
      </c>
      <c r="F83" t="s">
        <v>282</v>
      </c>
      <c r="G83">
        <v>1.4</v>
      </c>
      <c r="H83" t="s">
        <v>644</v>
      </c>
      <c r="I83" t="s">
        <v>94</v>
      </c>
      <c r="J83">
        <v>23</v>
      </c>
      <c r="K83" t="s">
        <v>951</v>
      </c>
      <c r="L83">
        <v>179378</v>
      </c>
      <c r="M83" s="2" t="s">
        <v>952</v>
      </c>
      <c r="N83" s="1">
        <v>45658</v>
      </c>
      <c r="O83" s="1">
        <v>46022</v>
      </c>
      <c r="P83" t="s">
        <v>134</v>
      </c>
      <c r="Q83" t="s">
        <v>99</v>
      </c>
      <c r="R83" t="s">
        <v>99</v>
      </c>
      <c r="S83" t="s">
        <v>145</v>
      </c>
      <c r="T83" t="s">
        <v>146</v>
      </c>
      <c r="U83" t="s">
        <v>147</v>
      </c>
      <c r="V83" t="s">
        <v>953</v>
      </c>
      <c r="W83" t="s">
        <v>954</v>
      </c>
      <c r="X83" t="s">
        <v>150</v>
      </c>
      <c r="Y83" t="s">
        <v>955</v>
      </c>
      <c r="Z83" t="s">
        <v>105</v>
      </c>
      <c r="AA83" t="s">
        <v>99</v>
      </c>
      <c r="AB83" t="s">
        <v>99</v>
      </c>
      <c r="AC83" t="s">
        <v>124</v>
      </c>
      <c r="AD83" t="s">
        <v>956</v>
      </c>
      <c r="AE83" t="s">
        <v>108</v>
      </c>
      <c r="AF83" t="s">
        <v>957</v>
      </c>
      <c r="AG83" t="s">
        <v>958</v>
      </c>
      <c r="AH83" t="s">
        <v>959</v>
      </c>
      <c r="AI83" t="s">
        <v>960</v>
      </c>
      <c r="AJ83" t="s">
        <v>99</v>
      </c>
      <c r="AK83" t="s">
        <v>849</v>
      </c>
      <c r="AM83">
        <v>20000</v>
      </c>
      <c r="AN83">
        <v>8000</v>
      </c>
      <c r="AO83">
        <v>0</v>
      </c>
      <c r="AS83" t="s">
        <v>99</v>
      </c>
      <c r="AW83" t="s">
        <v>99</v>
      </c>
      <c r="BA83" t="s">
        <v>99</v>
      </c>
      <c r="BE83" t="s">
        <v>99</v>
      </c>
      <c r="BI83" t="s">
        <v>99</v>
      </c>
      <c r="BM83" t="s">
        <v>99</v>
      </c>
      <c r="BQ83" t="s">
        <v>99</v>
      </c>
      <c r="BU83" t="s">
        <v>99</v>
      </c>
      <c r="BY83" t="s">
        <v>99</v>
      </c>
      <c r="BZ83">
        <v>20000</v>
      </c>
      <c r="CA83">
        <v>8000</v>
      </c>
      <c r="CC83" t="s">
        <v>99</v>
      </c>
      <c r="CG83" t="s">
        <v>99</v>
      </c>
      <c r="CK83" t="s">
        <v>99</v>
      </c>
    </row>
    <row r="84" spans="1:89" x14ac:dyDescent="0.2">
      <c r="A84" t="s">
        <v>112</v>
      </c>
      <c r="B84" t="s">
        <v>90</v>
      </c>
      <c r="C84">
        <v>1</v>
      </c>
      <c r="D84" t="s">
        <v>113</v>
      </c>
      <c r="E84">
        <v>1</v>
      </c>
      <c r="F84" t="s">
        <v>131</v>
      </c>
      <c r="G84">
        <v>300</v>
      </c>
      <c r="H84" t="s">
        <v>627</v>
      </c>
      <c r="I84" t="s">
        <v>94</v>
      </c>
      <c r="J84">
        <v>232</v>
      </c>
      <c r="K84" t="s">
        <v>961</v>
      </c>
      <c r="L84">
        <v>91538</v>
      </c>
      <c r="M84" t="s">
        <v>99</v>
      </c>
      <c r="N84" s="1">
        <v>44562</v>
      </c>
      <c r="O84" s="1">
        <v>45291</v>
      </c>
      <c r="P84" t="s">
        <v>134</v>
      </c>
      <c r="Q84" t="s">
        <v>99</v>
      </c>
      <c r="R84" t="s">
        <v>99</v>
      </c>
      <c r="S84" t="s">
        <v>962</v>
      </c>
      <c r="T84" t="s">
        <v>963</v>
      </c>
      <c r="U84" t="s">
        <v>176</v>
      </c>
      <c r="V84" t="s">
        <v>964</v>
      </c>
      <c r="W84" t="s">
        <v>965</v>
      </c>
      <c r="X84" t="s">
        <v>930</v>
      </c>
      <c r="Y84" t="s">
        <v>180</v>
      </c>
      <c r="Z84" t="s">
        <v>939</v>
      </c>
      <c r="AA84" t="s">
        <v>99</v>
      </c>
      <c r="AB84" t="s">
        <v>99</v>
      </c>
      <c r="AC84" t="s">
        <v>124</v>
      </c>
      <c r="AE84" t="s">
        <v>125</v>
      </c>
      <c r="AF84" t="s">
        <v>99</v>
      </c>
      <c r="AH84" t="s">
        <v>99</v>
      </c>
      <c r="AI84" t="s">
        <v>99</v>
      </c>
      <c r="AJ84" t="s">
        <v>127</v>
      </c>
      <c r="AK84" t="s">
        <v>99</v>
      </c>
      <c r="AM84">
        <v>0</v>
      </c>
      <c r="AN84">
        <v>0</v>
      </c>
      <c r="AO84">
        <v>0</v>
      </c>
      <c r="AS84" t="s">
        <v>99</v>
      </c>
      <c r="AW84" t="s">
        <v>99</v>
      </c>
      <c r="BA84" t="s">
        <v>99</v>
      </c>
      <c r="BE84" t="s">
        <v>99</v>
      </c>
      <c r="BI84" t="s">
        <v>99</v>
      </c>
      <c r="BM84" t="s">
        <v>99</v>
      </c>
      <c r="BQ84" t="s">
        <v>99</v>
      </c>
      <c r="BU84" t="s">
        <v>99</v>
      </c>
      <c r="BY84" t="s">
        <v>99</v>
      </c>
      <c r="CC84" t="s">
        <v>99</v>
      </c>
      <c r="CG84" t="s">
        <v>99</v>
      </c>
      <c r="CK84" t="s">
        <v>99</v>
      </c>
    </row>
    <row r="85" spans="1:89" x14ac:dyDescent="0.2">
      <c r="A85" t="s">
        <v>209</v>
      </c>
      <c r="B85" t="s">
        <v>850</v>
      </c>
      <c r="C85">
        <v>2</v>
      </c>
      <c r="D85" t="s">
        <v>851</v>
      </c>
      <c r="E85">
        <v>3</v>
      </c>
      <c r="F85" t="s">
        <v>966</v>
      </c>
      <c r="G85">
        <v>33</v>
      </c>
      <c r="H85" t="s">
        <v>967</v>
      </c>
      <c r="I85" t="s">
        <v>94</v>
      </c>
      <c r="J85" t="s">
        <v>968</v>
      </c>
      <c r="K85" t="s">
        <v>969</v>
      </c>
      <c r="L85">
        <v>19182</v>
      </c>
      <c r="M85" s="2" t="s">
        <v>970</v>
      </c>
      <c r="N85" s="1">
        <v>43831</v>
      </c>
      <c r="O85" s="1">
        <v>44196</v>
      </c>
      <c r="P85" t="s">
        <v>98</v>
      </c>
      <c r="Q85" t="s">
        <v>99</v>
      </c>
      <c r="R85" t="s">
        <v>99</v>
      </c>
      <c r="S85" t="s">
        <v>100</v>
      </c>
      <c r="T85" t="s">
        <v>101</v>
      </c>
      <c r="U85" t="s">
        <v>971</v>
      </c>
      <c r="V85" t="s">
        <v>972</v>
      </c>
      <c r="W85" t="s">
        <v>678</v>
      </c>
      <c r="X85" t="s">
        <v>679</v>
      </c>
      <c r="Y85" t="s">
        <v>209</v>
      </c>
      <c r="Z85" t="s">
        <v>105</v>
      </c>
      <c r="AA85" t="s">
        <v>99</v>
      </c>
      <c r="AB85" t="s">
        <v>99</v>
      </c>
      <c r="AC85" t="s">
        <v>106</v>
      </c>
      <c r="AD85" t="s">
        <v>99</v>
      </c>
      <c r="AE85" t="s">
        <v>108</v>
      </c>
      <c r="AF85" t="s">
        <v>99</v>
      </c>
      <c r="AG85" t="s">
        <v>99</v>
      </c>
      <c r="AH85" t="s">
        <v>99</v>
      </c>
      <c r="AI85" t="s">
        <v>99</v>
      </c>
      <c r="AJ85" t="s">
        <v>99</v>
      </c>
      <c r="AK85" t="s">
        <v>99</v>
      </c>
      <c r="AM85">
        <v>108704</v>
      </c>
      <c r="AN85">
        <v>108704</v>
      </c>
      <c r="AO85">
        <v>109000</v>
      </c>
      <c r="AS85" t="s">
        <v>99</v>
      </c>
      <c r="AW85" t="s">
        <v>99</v>
      </c>
      <c r="BA85" t="s">
        <v>99</v>
      </c>
      <c r="BE85" t="s">
        <v>99</v>
      </c>
      <c r="BF85">
        <v>108704</v>
      </c>
      <c r="BG85">
        <v>108704</v>
      </c>
      <c r="BH85">
        <v>109000</v>
      </c>
      <c r="BI85" t="s">
        <v>99</v>
      </c>
      <c r="BM85" t="s">
        <v>99</v>
      </c>
      <c r="BQ85" t="s">
        <v>99</v>
      </c>
      <c r="BU85" t="s">
        <v>99</v>
      </c>
      <c r="BY85" t="s">
        <v>99</v>
      </c>
      <c r="CC85" t="s">
        <v>99</v>
      </c>
      <c r="CG85" t="s">
        <v>99</v>
      </c>
      <c r="CK85" t="s">
        <v>99</v>
      </c>
    </row>
    <row r="86" spans="1:89" x14ac:dyDescent="0.2">
      <c r="A86" t="s">
        <v>297</v>
      </c>
      <c r="B86" t="s">
        <v>90</v>
      </c>
      <c r="C86">
        <v>3</v>
      </c>
      <c r="D86" t="s">
        <v>973</v>
      </c>
      <c r="E86">
        <v>6</v>
      </c>
      <c r="F86" t="s">
        <v>974</v>
      </c>
      <c r="G86">
        <v>6.2</v>
      </c>
      <c r="H86" t="s">
        <v>975</v>
      </c>
      <c r="I86" t="s">
        <v>94</v>
      </c>
      <c r="J86">
        <v>23.4</v>
      </c>
      <c r="K86" t="s">
        <v>976</v>
      </c>
      <c r="L86">
        <v>151018</v>
      </c>
      <c r="M86" s="2" t="s">
        <v>977</v>
      </c>
      <c r="N86" s="1">
        <v>45352</v>
      </c>
      <c r="O86" s="1">
        <v>46022</v>
      </c>
      <c r="P86" t="s">
        <v>134</v>
      </c>
      <c r="Q86" t="s">
        <v>99</v>
      </c>
      <c r="R86" t="s">
        <v>99</v>
      </c>
      <c r="S86" t="s">
        <v>978</v>
      </c>
      <c r="T86" t="s">
        <v>979</v>
      </c>
      <c r="U86" t="s">
        <v>980</v>
      </c>
      <c r="V86" t="s">
        <v>981</v>
      </c>
      <c r="W86" t="s">
        <v>982</v>
      </c>
      <c r="X86" t="s">
        <v>983</v>
      </c>
      <c r="Y86" t="s">
        <v>984</v>
      </c>
      <c r="Z86" t="s">
        <v>985</v>
      </c>
      <c r="AA86" t="s">
        <v>99</v>
      </c>
      <c r="AB86" t="s">
        <v>99</v>
      </c>
      <c r="AC86" t="s">
        <v>151</v>
      </c>
      <c r="AE86" t="s">
        <v>125</v>
      </c>
      <c r="AF86" t="s">
        <v>99</v>
      </c>
      <c r="AG86" t="s">
        <v>986</v>
      </c>
      <c r="AH86" t="s">
        <v>109</v>
      </c>
      <c r="AJ86" t="s">
        <v>99</v>
      </c>
      <c r="AK86" t="s">
        <v>99</v>
      </c>
      <c r="AM86">
        <v>250000</v>
      </c>
      <c r="AN86">
        <v>250000</v>
      </c>
      <c r="AO86">
        <v>250000</v>
      </c>
      <c r="AS86" t="s">
        <v>99</v>
      </c>
      <c r="AW86" t="s">
        <v>99</v>
      </c>
      <c r="BA86" t="s">
        <v>99</v>
      </c>
      <c r="BE86" t="s">
        <v>99</v>
      </c>
      <c r="BI86" t="s">
        <v>99</v>
      </c>
      <c r="BM86" t="s">
        <v>99</v>
      </c>
      <c r="BQ86" t="s">
        <v>99</v>
      </c>
      <c r="BU86" t="s">
        <v>99</v>
      </c>
      <c r="BV86">
        <v>250000</v>
      </c>
      <c r="BW86">
        <v>250000</v>
      </c>
      <c r="BX86">
        <v>250000</v>
      </c>
      <c r="BY86" t="s">
        <v>99</v>
      </c>
      <c r="CC86" t="s">
        <v>99</v>
      </c>
      <c r="CG86" t="s">
        <v>99</v>
      </c>
      <c r="CK86" t="s">
        <v>99</v>
      </c>
    </row>
    <row r="87" spans="1:89" x14ac:dyDescent="0.2">
      <c r="A87" t="s">
        <v>112</v>
      </c>
      <c r="B87" t="s">
        <v>90</v>
      </c>
      <c r="C87">
        <v>2</v>
      </c>
      <c r="D87" t="s">
        <v>140</v>
      </c>
      <c r="E87">
        <v>4</v>
      </c>
      <c r="F87" t="s">
        <v>141</v>
      </c>
      <c r="G87">
        <v>307</v>
      </c>
      <c r="H87" t="s">
        <v>987</v>
      </c>
      <c r="I87" t="s">
        <v>94</v>
      </c>
      <c r="J87">
        <v>2347</v>
      </c>
      <c r="K87" t="s">
        <v>988</v>
      </c>
      <c r="L87">
        <v>178600</v>
      </c>
      <c r="M87" s="2" t="s">
        <v>989</v>
      </c>
      <c r="N87" s="1">
        <v>45051</v>
      </c>
      <c r="O87" s="1">
        <v>46146</v>
      </c>
      <c r="P87" t="s">
        <v>134</v>
      </c>
      <c r="Q87" t="s">
        <v>99</v>
      </c>
      <c r="R87" t="s">
        <v>99</v>
      </c>
      <c r="S87" t="s">
        <v>100</v>
      </c>
      <c r="T87" t="s">
        <v>101</v>
      </c>
      <c r="U87" t="s">
        <v>101</v>
      </c>
      <c r="V87" t="s">
        <v>101</v>
      </c>
      <c r="W87" t="s">
        <v>990</v>
      </c>
      <c r="X87" t="s">
        <v>991</v>
      </c>
      <c r="Y87" t="s">
        <v>316</v>
      </c>
      <c r="Z87" t="s">
        <v>992</v>
      </c>
      <c r="AA87" t="s">
        <v>99</v>
      </c>
      <c r="AB87" t="s">
        <v>99</v>
      </c>
      <c r="AC87" t="s">
        <v>106</v>
      </c>
      <c r="AD87" t="s">
        <v>99</v>
      </c>
      <c r="AE87" t="s">
        <v>108</v>
      </c>
      <c r="AF87" t="s">
        <v>99</v>
      </c>
      <c r="AG87" t="s">
        <v>99</v>
      </c>
      <c r="AH87" t="s">
        <v>99</v>
      </c>
      <c r="AI87" t="s">
        <v>99</v>
      </c>
      <c r="AJ87" t="s">
        <v>99</v>
      </c>
      <c r="AK87" t="s">
        <v>99</v>
      </c>
      <c r="AM87">
        <v>3896150</v>
      </c>
      <c r="AN87">
        <v>3896150</v>
      </c>
      <c r="AO87">
        <v>3004157</v>
      </c>
      <c r="AS87" t="s">
        <v>99</v>
      </c>
      <c r="AW87" t="s">
        <v>99</v>
      </c>
      <c r="BA87" t="s">
        <v>99</v>
      </c>
      <c r="BE87" t="s">
        <v>99</v>
      </c>
      <c r="BI87" t="s">
        <v>99</v>
      </c>
      <c r="BM87" t="s">
        <v>99</v>
      </c>
      <c r="BQ87" t="s">
        <v>99</v>
      </c>
      <c r="BU87" t="s">
        <v>99</v>
      </c>
      <c r="BV87">
        <v>3896150</v>
      </c>
      <c r="BW87">
        <v>3896150</v>
      </c>
      <c r="BX87">
        <v>3004157</v>
      </c>
      <c r="BY87" t="s">
        <v>993</v>
      </c>
      <c r="CC87" t="s">
        <v>99</v>
      </c>
      <c r="CG87" t="s">
        <v>99</v>
      </c>
      <c r="CK87" t="s">
        <v>99</v>
      </c>
    </row>
    <row r="88" spans="1:89" x14ac:dyDescent="0.2">
      <c r="A88" t="s">
        <v>280</v>
      </c>
      <c r="B88" t="s">
        <v>90</v>
      </c>
      <c r="C88">
        <v>3</v>
      </c>
      <c r="D88" t="s">
        <v>994</v>
      </c>
      <c r="E88">
        <v>3</v>
      </c>
      <c r="F88" t="s">
        <v>995</v>
      </c>
      <c r="G88">
        <v>3.4</v>
      </c>
      <c r="H88" t="s">
        <v>996</v>
      </c>
      <c r="I88" t="s">
        <v>94</v>
      </c>
      <c r="J88">
        <v>25</v>
      </c>
      <c r="K88" t="s">
        <v>997</v>
      </c>
      <c r="L88">
        <v>182658</v>
      </c>
      <c r="M88" t="s">
        <v>99</v>
      </c>
      <c r="N88" s="1">
        <v>45505</v>
      </c>
      <c r="O88" s="1">
        <v>45855</v>
      </c>
      <c r="P88" t="s">
        <v>134</v>
      </c>
      <c r="Q88" t="s">
        <v>99</v>
      </c>
      <c r="R88" t="s">
        <v>99</v>
      </c>
      <c r="S88" t="s">
        <v>475</v>
      </c>
      <c r="T88" t="s">
        <v>476</v>
      </c>
      <c r="U88" t="s">
        <v>228</v>
      </c>
      <c r="V88" t="s">
        <v>99</v>
      </c>
      <c r="W88" t="s">
        <v>190</v>
      </c>
      <c r="X88" t="s">
        <v>191</v>
      </c>
      <c r="Y88" t="s">
        <v>280</v>
      </c>
      <c r="Z88" t="s">
        <v>105</v>
      </c>
      <c r="AA88" t="s">
        <v>99</v>
      </c>
      <c r="AB88" t="s">
        <v>99</v>
      </c>
      <c r="AC88" t="s">
        <v>106</v>
      </c>
      <c r="AE88" t="s">
        <v>152</v>
      </c>
      <c r="AF88" t="s">
        <v>99</v>
      </c>
      <c r="AH88" t="s">
        <v>99</v>
      </c>
      <c r="AI88" t="s">
        <v>99</v>
      </c>
      <c r="AJ88" t="s">
        <v>99</v>
      </c>
      <c r="AK88" t="s">
        <v>99</v>
      </c>
      <c r="AM88">
        <v>50372</v>
      </c>
      <c r="AN88">
        <v>50372</v>
      </c>
      <c r="AO88">
        <v>50372</v>
      </c>
      <c r="AS88" t="s">
        <v>99</v>
      </c>
      <c r="AW88" t="s">
        <v>99</v>
      </c>
      <c r="BA88" t="s">
        <v>99</v>
      </c>
      <c r="BE88" t="s">
        <v>99</v>
      </c>
      <c r="BI88" t="s">
        <v>99</v>
      </c>
      <c r="BM88" t="s">
        <v>99</v>
      </c>
      <c r="BQ88" t="s">
        <v>99</v>
      </c>
      <c r="BU88" t="s">
        <v>99</v>
      </c>
      <c r="BV88">
        <v>50372</v>
      </c>
      <c r="BW88">
        <v>50372</v>
      </c>
      <c r="BX88">
        <v>50372</v>
      </c>
      <c r="BY88" t="s">
        <v>99</v>
      </c>
      <c r="CC88" t="s">
        <v>99</v>
      </c>
      <c r="CG88" t="s">
        <v>99</v>
      </c>
      <c r="CK88" t="s">
        <v>99</v>
      </c>
    </row>
    <row r="89" spans="1:89" x14ac:dyDescent="0.2">
      <c r="A89" t="s">
        <v>320</v>
      </c>
      <c r="B89" t="s">
        <v>90</v>
      </c>
      <c r="C89">
        <v>2</v>
      </c>
      <c r="D89" t="s">
        <v>998</v>
      </c>
      <c r="E89">
        <v>2</v>
      </c>
      <c r="F89" t="s">
        <v>999</v>
      </c>
      <c r="G89">
        <v>10</v>
      </c>
      <c r="H89" t="s">
        <v>1000</v>
      </c>
      <c r="I89" t="s">
        <v>94</v>
      </c>
      <c r="J89" t="s">
        <v>1001</v>
      </c>
      <c r="K89" t="s">
        <v>1002</v>
      </c>
      <c r="L89">
        <v>53719</v>
      </c>
      <c r="M89" t="s">
        <v>1003</v>
      </c>
      <c r="N89" s="1">
        <v>44197</v>
      </c>
      <c r="O89" s="1">
        <v>46022</v>
      </c>
      <c r="P89" t="s">
        <v>134</v>
      </c>
      <c r="Q89" t="s">
        <v>99</v>
      </c>
      <c r="R89" t="s">
        <v>99</v>
      </c>
      <c r="S89" t="s">
        <v>1004</v>
      </c>
      <c r="T89" t="s">
        <v>1005</v>
      </c>
      <c r="U89" t="s">
        <v>1006</v>
      </c>
      <c r="V89" t="s">
        <v>1006</v>
      </c>
      <c r="W89" t="s">
        <v>1007</v>
      </c>
      <c r="X89" t="s">
        <v>150</v>
      </c>
      <c r="Y89" t="s">
        <v>1008</v>
      </c>
      <c r="Z89" t="s">
        <v>826</v>
      </c>
      <c r="AA89" t="s">
        <v>99</v>
      </c>
      <c r="AB89" t="s">
        <v>99</v>
      </c>
      <c r="AC89" t="s">
        <v>106</v>
      </c>
      <c r="AE89" t="s">
        <v>108</v>
      </c>
      <c r="AF89" t="s">
        <v>99</v>
      </c>
      <c r="AH89" t="s">
        <v>99</v>
      </c>
      <c r="AI89" t="s">
        <v>99</v>
      </c>
      <c r="AJ89" t="s">
        <v>99</v>
      </c>
      <c r="AK89" t="s">
        <v>1009</v>
      </c>
      <c r="AM89">
        <v>68609307</v>
      </c>
      <c r="AN89">
        <v>68609307</v>
      </c>
      <c r="AO89">
        <v>65760853</v>
      </c>
      <c r="AS89" t="s">
        <v>99</v>
      </c>
      <c r="AW89" t="s">
        <v>99</v>
      </c>
      <c r="BA89" t="s">
        <v>99</v>
      </c>
      <c r="BE89" t="s">
        <v>99</v>
      </c>
      <c r="BI89" t="s">
        <v>99</v>
      </c>
      <c r="BJ89">
        <v>14568123</v>
      </c>
      <c r="BK89">
        <v>14568123</v>
      </c>
      <c r="BL89">
        <v>14107370</v>
      </c>
      <c r="BM89" t="s">
        <v>1010</v>
      </c>
      <c r="BN89">
        <v>19000000</v>
      </c>
      <c r="BO89">
        <v>19000000</v>
      </c>
      <c r="BP89">
        <v>17981372</v>
      </c>
      <c r="BQ89" t="s">
        <v>1011</v>
      </c>
      <c r="BR89">
        <v>22041184</v>
      </c>
      <c r="BS89">
        <v>22041184</v>
      </c>
      <c r="BT89">
        <v>21445282</v>
      </c>
      <c r="BU89" t="s">
        <v>1012</v>
      </c>
      <c r="BV89">
        <v>13000000</v>
      </c>
      <c r="BW89">
        <v>13000000</v>
      </c>
      <c r="BX89">
        <v>12226829</v>
      </c>
      <c r="BY89" t="s">
        <v>1013</v>
      </c>
      <c r="CC89" t="s">
        <v>99</v>
      </c>
      <c r="CG89" t="s">
        <v>99</v>
      </c>
      <c r="CK89" t="s">
        <v>99</v>
      </c>
    </row>
    <row r="90" spans="1:89" x14ac:dyDescent="0.2">
      <c r="A90" t="s">
        <v>320</v>
      </c>
      <c r="B90" t="s">
        <v>90</v>
      </c>
      <c r="C90">
        <v>2</v>
      </c>
      <c r="D90" t="s">
        <v>998</v>
      </c>
      <c r="E90">
        <v>2</v>
      </c>
      <c r="F90" t="s">
        <v>999</v>
      </c>
      <c r="G90">
        <v>9</v>
      </c>
      <c r="H90" t="s">
        <v>1014</v>
      </c>
      <c r="I90" t="s">
        <v>94</v>
      </c>
      <c r="J90" t="s">
        <v>1015</v>
      </c>
      <c r="K90" t="s">
        <v>484</v>
      </c>
      <c r="L90">
        <v>57551</v>
      </c>
      <c r="M90" t="s">
        <v>99</v>
      </c>
      <c r="N90" s="1">
        <v>44204</v>
      </c>
      <c r="O90" s="1">
        <v>46022</v>
      </c>
      <c r="P90" t="s">
        <v>134</v>
      </c>
      <c r="Q90" t="s">
        <v>99</v>
      </c>
      <c r="R90" t="s">
        <v>99</v>
      </c>
      <c r="S90" t="s">
        <v>169</v>
      </c>
      <c r="T90" t="s">
        <v>170</v>
      </c>
      <c r="U90" t="s">
        <v>170</v>
      </c>
      <c r="V90" t="s">
        <v>486</v>
      </c>
      <c r="W90" t="s">
        <v>467</v>
      </c>
      <c r="X90" t="s">
        <v>150</v>
      </c>
      <c r="Y90" t="s">
        <v>1016</v>
      </c>
      <c r="Z90" t="s">
        <v>308</v>
      </c>
      <c r="AA90" t="s">
        <v>99</v>
      </c>
      <c r="AB90" t="s">
        <v>99</v>
      </c>
      <c r="AC90" t="s">
        <v>106</v>
      </c>
      <c r="AE90" t="s">
        <v>108</v>
      </c>
      <c r="AF90" t="s">
        <v>99</v>
      </c>
      <c r="AH90" t="s">
        <v>99</v>
      </c>
      <c r="AI90" t="s">
        <v>99</v>
      </c>
      <c r="AJ90" t="s">
        <v>231</v>
      </c>
      <c r="AK90" t="s">
        <v>488</v>
      </c>
      <c r="AM90">
        <v>6898572</v>
      </c>
      <c r="AN90">
        <v>4382213</v>
      </c>
      <c r="AO90">
        <v>3656526</v>
      </c>
      <c r="AS90" t="s">
        <v>99</v>
      </c>
      <c r="AW90" t="s">
        <v>99</v>
      </c>
      <c r="BA90" t="s">
        <v>99</v>
      </c>
      <c r="BE90" t="s">
        <v>99</v>
      </c>
      <c r="BI90" t="s">
        <v>99</v>
      </c>
      <c r="BJ90">
        <v>933898</v>
      </c>
      <c r="BK90">
        <v>509322</v>
      </c>
      <c r="BL90">
        <v>504199</v>
      </c>
      <c r="BM90" s="2" t="s">
        <v>489</v>
      </c>
      <c r="BN90">
        <v>2241276</v>
      </c>
      <c r="BO90">
        <v>1222670</v>
      </c>
      <c r="BP90">
        <v>1122852</v>
      </c>
      <c r="BQ90" t="s">
        <v>490</v>
      </c>
      <c r="BR90">
        <v>2241276</v>
      </c>
      <c r="BS90">
        <v>1184293</v>
      </c>
      <c r="BT90">
        <v>1184293</v>
      </c>
      <c r="BU90" t="s">
        <v>1017</v>
      </c>
      <c r="BV90">
        <v>861376</v>
      </c>
      <c r="BW90">
        <v>845182</v>
      </c>
      <c r="BX90">
        <v>845182</v>
      </c>
      <c r="BY90" t="s">
        <v>99</v>
      </c>
      <c r="BZ90">
        <v>620746</v>
      </c>
      <c r="CA90">
        <v>620746</v>
      </c>
      <c r="CC90" t="s">
        <v>99</v>
      </c>
      <c r="CG90" t="s">
        <v>99</v>
      </c>
      <c r="CK90" t="s">
        <v>99</v>
      </c>
    </row>
    <row r="91" spans="1:89" x14ac:dyDescent="0.2">
      <c r="A91" t="s">
        <v>89</v>
      </c>
      <c r="B91" t="s">
        <v>182</v>
      </c>
      <c r="C91">
        <v>2</v>
      </c>
      <c r="D91" t="s">
        <v>773</v>
      </c>
      <c r="E91">
        <v>3</v>
      </c>
      <c r="F91" t="s">
        <v>774</v>
      </c>
      <c r="G91" t="s">
        <v>1018</v>
      </c>
      <c r="H91" t="s">
        <v>1019</v>
      </c>
      <c r="I91" t="s">
        <v>94</v>
      </c>
      <c r="J91">
        <v>26</v>
      </c>
      <c r="K91" t="s">
        <v>776</v>
      </c>
      <c r="L91">
        <v>5536</v>
      </c>
      <c r="M91" s="2" t="s">
        <v>777</v>
      </c>
      <c r="N91" s="1">
        <v>44027</v>
      </c>
      <c r="O91" s="1">
        <v>44926</v>
      </c>
      <c r="P91" t="s">
        <v>134</v>
      </c>
      <c r="Q91" t="s">
        <v>99</v>
      </c>
      <c r="R91" t="s">
        <v>99</v>
      </c>
      <c r="S91" t="s">
        <v>242</v>
      </c>
      <c r="T91" t="s">
        <v>243</v>
      </c>
      <c r="U91" t="s">
        <v>99</v>
      </c>
      <c r="V91" t="s">
        <v>99</v>
      </c>
      <c r="W91" t="s">
        <v>274</v>
      </c>
      <c r="X91" t="s">
        <v>191</v>
      </c>
      <c r="Y91" t="s">
        <v>89</v>
      </c>
      <c r="Z91" t="s">
        <v>105</v>
      </c>
      <c r="AA91" t="s">
        <v>99</v>
      </c>
      <c r="AB91" t="s">
        <v>99</v>
      </c>
      <c r="AC91" t="s">
        <v>124</v>
      </c>
      <c r="AD91" t="s">
        <v>99</v>
      </c>
      <c r="AE91" t="s">
        <v>192</v>
      </c>
      <c r="AF91" t="s">
        <v>99</v>
      </c>
      <c r="AG91" t="s">
        <v>99</v>
      </c>
      <c r="AH91" t="s">
        <v>99</v>
      </c>
      <c r="AI91" t="s">
        <v>99</v>
      </c>
      <c r="AJ91" t="s">
        <v>99</v>
      </c>
      <c r="AK91" t="s">
        <v>99</v>
      </c>
      <c r="AM91">
        <v>0</v>
      </c>
      <c r="AN91">
        <v>0</v>
      </c>
      <c r="AO91">
        <v>0</v>
      </c>
      <c r="AS91" t="s">
        <v>99</v>
      </c>
      <c r="AW91" t="s">
        <v>99</v>
      </c>
      <c r="BA91" t="s">
        <v>99</v>
      </c>
      <c r="BE91" t="s">
        <v>99</v>
      </c>
      <c r="BI91" t="s">
        <v>99</v>
      </c>
      <c r="BM91" t="s">
        <v>99</v>
      </c>
      <c r="BQ91" t="s">
        <v>99</v>
      </c>
      <c r="BU91" t="s">
        <v>99</v>
      </c>
      <c r="BY91" t="s">
        <v>99</v>
      </c>
      <c r="CC91" t="s">
        <v>99</v>
      </c>
      <c r="CG91" t="s">
        <v>99</v>
      </c>
      <c r="CK91" t="s">
        <v>99</v>
      </c>
    </row>
    <row r="92" spans="1:89" x14ac:dyDescent="0.2">
      <c r="A92" t="s">
        <v>209</v>
      </c>
      <c r="B92" t="s">
        <v>210</v>
      </c>
      <c r="C92">
        <v>2</v>
      </c>
      <c r="D92" t="s">
        <v>211</v>
      </c>
      <c r="E92">
        <v>2.1</v>
      </c>
      <c r="F92" t="s">
        <v>212</v>
      </c>
      <c r="G92" t="s">
        <v>1020</v>
      </c>
      <c r="H92" t="s">
        <v>1021</v>
      </c>
      <c r="I92" t="s">
        <v>94</v>
      </c>
      <c r="J92">
        <v>26</v>
      </c>
      <c r="K92" t="s">
        <v>1022</v>
      </c>
      <c r="L92">
        <v>170093</v>
      </c>
      <c r="M92" t="s">
        <v>1023</v>
      </c>
      <c r="N92" s="1">
        <v>45509</v>
      </c>
      <c r="O92" s="1">
        <v>45873</v>
      </c>
      <c r="P92" t="s">
        <v>134</v>
      </c>
      <c r="Q92" t="s">
        <v>99</v>
      </c>
      <c r="R92" t="s">
        <v>99</v>
      </c>
      <c r="S92" t="s">
        <v>100</v>
      </c>
      <c r="T92" t="s">
        <v>101</v>
      </c>
      <c r="U92" t="s">
        <v>1024</v>
      </c>
      <c r="V92" t="s">
        <v>1025</v>
      </c>
      <c r="W92" t="s">
        <v>1026</v>
      </c>
      <c r="X92" t="s">
        <v>1027</v>
      </c>
      <c r="Y92" t="s">
        <v>1028</v>
      </c>
      <c r="Z92" t="s">
        <v>1029</v>
      </c>
      <c r="AA92" t="s">
        <v>99</v>
      </c>
      <c r="AB92" t="s">
        <v>99</v>
      </c>
      <c r="AC92" t="s">
        <v>309</v>
      </c>
      <c r="AD92" t="s">
        <v>1030</v>
      </c>
      <c r="AE92" t="s">
        <v>108</v>
      </c>
      <c r="AF92" t="s">
        <v>99</v>
      </c>
      <c r="AG92" t="s">
        <v>1030</v>
      </c>
      <c r="AH92" t="s">
        <v>99</v>
      </c>
      <c r="AI92" t="s">
        <v>99</v>
      </c>
      <c r="AJ92" t="s">
        <v>582</v>
      </c>
      <c r="AK92" t="s">
        <v>1031</v>
      </c>
      <c r="AM92">
        <v>98000</v>
      </c>
      <c r="AN92">
        <v>98000</v>
      </c>
      <c r="AO92">
        <v>5539</v>
      </c>
      <c r="AS92" t="s">
        <v>99</v>
      </c>
      <c r="AW92" t="s">
        <v>99</v>
      </c>
      <c r="BA92" t="s">
        <v>99</v>
      </c>
      <c r="BE92" t="s">
        <v>99</v>
      </c>
      <c r="BI92" t="s">
        <v>99</v>
      </c>
      <c r="BM92" t="s">
        <v>99</v>
      </c>
      <c r="BQ92" t="s">
        <v>99</v>
      </c>
      <c r="BU92" t="s">
        <v>99</v>
      </c>
      <c r="BV92">
        <v>11600</v>
      </c>
      <c r="BW92">
        <v>11600</v>
      </c>
      <c r="BX92">
        <v>5539</v>
      </c>
      <c r="BY92" t="s">
        <v>1032</v>
      </c>
      <c r="BZ92">
        <v>86400</v>
      </c>
      <c r="CA92">
        <v>86400</v>
      </c>
      <c r="CC92" t="s">
        <v>99</v>
      </c>
      <c r="CG92" t="s">
        <v>99</v>
      </c>
      <c r="CK92" t="s">
        <v>99</v>
      </c>
    </row>
    <row r="93" spans="1:89" x14ac:dyDescent="0.2">
      <c r="A93" t="s">
        <v>320</v>
      </c>
      <c r="B93" t="s">
        <v>90</v>
      </c>
      <c r="C93">
        <v>2</v>
      </c>
      <c r="D93" t="s">
        <v>998</v>
      </c>
      <c r="E93">
        <v>3</v>
      </c>
      <c r="F93" t="s">
        <v>1033</v>
      </c>
      <c r="G93">
        <v>12</v>
      </c>
      <c r="H93" t="s">
        <v>1034</v>
      </c>
      <c r="I93" t="s">
        <v>94</v>
      </c>
      <c r="J93" t="s">
        <v>1035</v>
      </c>
      <c r="K93" t="s">
        <v>484</v>
      </c>
      <c r="L93">
        <v>59134</v>
      </c>
      <c r="M93" t="s">
        <v>1036</v>
      </c>
      <c r="N93" s="1">
        <v>44204</v>
      </c>
      <c r="O93" s="1">
        <v>46022</v>
      </c>
      <c r="P93" t="s">
        <v>134</v>
      </c>
      <c r="Q93" t="s">
        <v>99</v>
      </c>
      <c r="R93" t="s">
        <v>99</v>
      </c>
      <c r="S93" t="s">
        <v>169</v>
      </c>
      <c r="T93" t="s">
        <v>170</v>
      </c>
      <c r="U93" t="s">
        <v>170</v>
      </c>
      <c r="V93" t="s">
        <v>486</v>
      </c>
      <c r="W93" t="s">
        <v>467</v>
      </c>
      <c r="X93" t="s">
        <v>150</v>
      </c>
      <c r="Y93" t="s">
        <v>1037</v>
      </c>
      <c r="Z93" t="s">
        <v>308</v>
      </c>
      <c r="AA93" t="s">
        <v>99</v>
      </c>
      <c r="AB93" t="s">
        <v>99</v>
      </c>
      <c r="AC93" t="s">
        <v>106</v>
      </c>
      <c r="AE93" t="s">
        <v>108</v>
      </c>
      <c r="AF93" t="s">
        <v>99</v>
      </c>
      <c r="AH93" t="s">
        <v>99</v>
      </c>
      <c r="AI93" t="s">
        <v>99</v>
      </c>
      <c r="AJ93" t="s">
        <v>235</v>
      </c>
      <c r="AK93" t="s">
        <v>488</v>
      </c>
      <c r="AM93">
        <v>0</v>
      </c>
      <c r="AN93">
        <v>0</v>
      </c>
      <c r="AO93">
        <v>0</v>
      </c>
      <c r="AS93" t="s">
        <v>99</v>
      </c>
      <c r="AW93" t="s">
        <v>99</v>
      </c>
      <c r="BA93" t="s">
        <v>99</v>
      </c>
      <c r="BE93" t="s">
        <v>99</v>
      </c>
      <c r="BI93" t="s">
        <v>99</v>
      </c>
      <c r="BK93">
        <v>0</v>
      </c>
      <c r="BM93" t="s">
        <v>99</v>
      </c>
      <c r="BO93">
        <v>0</v>
      </c>
      <c r="BQ93" t="s">
        <v>1038</v>
      </c>
      <c r="BS93">
        <v>0</v>
      </c>
      <c r="BU93" t="s">
        <v>99</v>
      </c>
      <c r="BW93">
        <v>0</v>
      </c>
      <c r="BY93" t="s">
        <v>99</v>
      </c>
      <c r="CC93" t="s">
        <v>99</v>
      </c>
      <c r="CG93" t="s">
        <v>99</v>
      </c>
      <c r="CK93" t="s">
        <v>99</v>
      </c>
    </row>
    <row r="94" spans="1:89" x14ac:dyDescent="0.2">
      <c r="A94" t="s">
        <v>280</v>
      </c>
      <c r="B94" t="s">
        <v>90</v>
      </c>
      <c r="C94">
        <v>3</v>
      </c>
      <c r="D94" t="s">
        <v>994</v>
      </c>
      <c r="E94">
        <v>3</v>
      </c>
      <c r="F94" t="s">
        <v>995</v>
      </c>
      <c r="G94">
        <v>3.2</v>
      </c>
      <c r="H94" t="s">
        <v>1039</v>
      </c>
      <c r="I94" t="s">
        <v>94</v>
      </c>
      <c r="J94">
        <v>27</v>
      </c>
      <c r="K94" t="s">
        <v>1040</v>
      </c>
      <c r="L94">
        <v>183526</v>
      </c>
      <c r="M94" t="s">
        <v>99</v>
      </c>
      <c r="N94" s="1">
        <v>45750</v>
      </c>
      <c r="O94" s="1">
        <v>46387</v>
      </c>
      <c r="P94" t="s">
        <v>134</v>
      </c>
      <c r="Q94" t="s">
        <v>99</v>
      </c>
      <c r="R94" t="s">
        <v>99</v>
      </c>
      <c r="S94" t="s">
        <v>145</v>
      </c>
      <c r="T94" t="s">
        <v>146</v>
      </c>
      <c r="U94" t="s">
        <v>1041</v>
      </c>
      <c r="V94" t="s">
        <v>1042</v>
      </c>
      <c r="W94" t="s">
        <v>825</v>
      </c>
      <c r="X94" t="s">
        <v>528</v>
      </c>
      <c r="Y94" t="s">
        <v>1043</v>
      </c>
      <c r="Z94" t="s">
        <v>1044</v>
      </c>
      <c r="AA94" t="s">
        <v>205</v>
      </c>
      <c r="AC94" t="s">
        <v>124</v>
      </c>
      <c r="AE94" t="s">
        <v>108</v>
      </c>
      <c r="AF94" t="s">
        <v>1045</v>
      </c>
      <c r="AH94" t="s">
        <v>622</v>
      </c>
      <c r="AJ94" t="s">
        <v>1046</v>
      </c>
      <c r="AK94" t="s">
        <v>99</v>
      </c>
      <c r="AM94">
        <v>50000</v>
      </c>
      <c r="AN94">
        <v>30000</v>
      </c>
      <c r="AO94">
        <v>0</v>
      </c>
      <c r="AS94" t="s">
        <v>99</v>
      </c>
      <c r="AW94" t="s">
        <v>99</v>
      </c>
      <c r="BA94" t="s">
        <v>99</v>
      </c>
      <c r="BE94" t="s">
        <v>99</v>
      </c>
      <c r="BI94" t="s">
        <v>99</v>
      </c>
      <c r="BM94" t="s">
        <v>99</v>
      </c>
      <c r="BQ94" t="s">
        <v>99</v>
      </c>
      <c r="BU94" t="s">
        <v>99</v>
      </c>
      <c r="BY94" t="s">
        <v>99</v>
      </c>
      <c r="BZ94">
        <v>50000</v>
      </c>
      <c r="CA94">
        <v>30000</v>
      </c>
      <c r="CC94" t="s">
        <v>99</v>
      </c>
      <c r="CG94" t="s">
        <v>99</v>
      </c>
      <c r="CK94" t="s">
        <v>99</v>
      </c>
    </row>
    <row r="95" spans="1:89" x14ac:dyDescent="0.2">
      <c r="A95" t="s">
        <v>209</v>
      </c>
      <c r="B95" t="s">
        <v>210</v>
      </c>
      <c r="C95">
        <v>2</v>
      </c>
      <c r="D95" t="s">
        <v>211</v>
      </c>
      <c r="E95">
        <v>2.1</v>
      </c>
      <c r="F95" t="s">
        <v>212</v>
      </c>
      <c r="G95" t="s">
        <v>1020</v>
      </c>
      <c r="H95" t="s">
        <v>1021</v>
      </c>
      <c r="I95" t="s">
        <v>94</v>
      </c>
      <c r="J95">
        <v>27</v>
      </c>
      <c r="K95" t="s">
        <v>1022</v>
      </c>
      <c r="L95">
        <v>170096</v>
      </c>
      <c r="M95" t="s">
        <v>1023</v>
      </c>
      <c r="N95" s="1">
        <v>45509</v>
      </c>
      <c r="O95" s="1">
        <v>45873</v>
      </c>
      <c r="P95" t="s">
        <v>134</v>
      </c>
      <c r="Q95" t="s">
        <v>99</v>
      </c>
      <c r="R95" t="s">
        <v>99</v>
      </c>
      <c r="S95" t="s">
        <v>590</v>
      </c>
      <c r="T95" t="s">
        <v>590</v>
      </c>
      <c r="U95" t="s">
        <v>1024</v>
      </c>
      <c r="V95" t="s">
        <v>1025</v>
      </c>
      <c r="W95" t="s">
        <v>1026</v>
      </c>
      <c r="X95" t="s">
        <v>1027</v>
      </c>
      <c r="Y95" t="s">
        <v>1047</v>
      </c>
      <c r="Z95" t="s">
        <v>1048</v>
      </c>
      <c r="AA95" t="s">
        <v>99</v>
      </c>
      <c r="AB95" t="s">
        <v>99</v>
      </c>
      <c r="AC95" t="s">
        <v>309</v>
      </c>
      <c r="AD95" t="s">
        <v>1049</v>
      </c>
      <c r="AE95" t="s">
        <v>108</v>
      </c>
      <c r="AF95" t="s">
        <v>99</v>
      </c>
      <c r="AG95" t="s">
        <v>1050</v>
      </c>
      <c r="AH95" t="s">
        <v>99</v>
      </c>
      <c r="AI95" t="s">
        <v>99</v>
      </c>
      <c r="AJ95" t="s">
        <v>582</v>
      </c>
      <c r="AK95" t="s">
        <v>861</v>
      </c>
      <c r="AM95">
        <v>69510</v>
      </c>
      <c r="AN95">
        <v>69510</v>
      </c>
      <c r="AO95">
        <v>9360</v>
      </c>
      <c r="AS95" t="s">
        <v>99</v>
      </c>
      <c r="AW95" t="s">
        <v>99</v>
      </c>
      <c r="BA95" t="s">
        <v>99</v>
      </c>
      <c r="BE95" t="s">
        <v>99</v>
      </c>
      <c r="BI95" t="s">
        <v>99</v>
      </c>
      <c r="BM95" t="s">
        <v>99</v>
      </c>
      <c r="BQ95" t="s">
        <v>99</v>
      </c>
      <c r="BU95" t="s">
        <v>99</v>
      </c>
      <c r="BV95">
        <v>9360</v>
      </c>
      <c r="BW95">
        <v>9360</v>
      </c>
      <c r="BX95">
        <v>9360</v>
      </c>
      <c r="BY95" t="s">
        <v>1051</v>
      </c>
      <c r="BZ95">
        <v>60150</v>
      </c>
      <c r="CA95">
        <v>60150</v>
      </c>
      <c r="CC95" t="s">
        <v>99</v>
      </c>
      <c r="CG95" t="s">
        <v>99</v>
      </c>
      <c r="CK95" t="s">
        <v>99</v>
      </c>
    </row>
    <row r="96" spans="1:89" x14ac:dyDescent="0.2">
      <c r="A96" t="s">
        <v>1052</v>
      </c>
      <c r="B96" t="s">
        <v>90</v>
      </c>
      <c r="C96">
        <v>1</v>
      </c>
      <c r="D96" t="s">
        <v>1053</v>
      </c>
      <c r="E96">
        <v>1</v>
      </c>
      <c r="F96" t="s">
        <v>1054</v>
      </c>
      <c r="G96">
        <v>1</v>
      </c>
      <c r="H96" t="s">
        <v>1055</v>
      </c>
      <c r="I96" t="s">
        <v>94</v>
      </c>
      <c r="J96">
        <v>27</v>
      </c>
      <c r="K96" t="s">
        <v>1056</v>
      </c>
      <c r="L96">
        <v>66756</v>
      </c>
      <c r="M96" t="s">
        <v>1056</v>
      </c>
      <c r="N96" s="1">
        <v>44197</v>
      </c>
      <c r="O96" s="1">
        <v>44561</v>
      </c>
      <c r="P96" t="s">
        <v>118</v>
      </c>
      <c r="Q96" t="s">
        <v>99</v>
      </c>
      <c r="R96" t="s">
        <v>99</v>
      </c>
      <c r="S96" t="s">
        <v>327</v>
      </c>
      <c r="T96" t="s">
        <v>328</v>
      </c>
      <c r="U96" t="s">
        <v>328</v>
      </c>
      <c r="V96" t="s">
        <v>1057</v>
      </c>
      <c r="W96" t="s">
        <v>1058</v>
      </c>
      <c r="X96" t="s">
        <v>1059</v>
      </c>
      <c r="Y96" t="s">
        <v>1052</v>
      </c>
      <c r="Z96" t="s">
        <v>753</v>
      </c>
      <c r="AA96" t="s">
        <v>99</v>
      </c>
      <c r="AB96" t="s">
        <v>99</v>
      </c>
      <c r="AC96" t="s">
        <v>106</v>
      </c>
      <c r="AE96" t="s">
        <v>125</v>
      </c>
      <c r="AF96" t="s">
        <v>99</v>
      </c>
      <c r="AH96" t="s">
        <v>109</v>
      </c>
      <c r="AJ96" t="s">
        <v>99</v>
      </c>
      <c r="AK96" t="s">
        <v>99</v>
      </c>
      <c r="AM96">
        <v>24000</v>
      </c>
      <c r="AN96">
        <v>0</v>
      </c>
      <c r="AO96">
        <v>0</v>
      </c>
      <c r="AS96" t="s">
        <v>99</v>
      </c>
      <c r="AW96" t="s">
        <v>99</v>
      </c>
      <c r="BA96" t="s">
        <v>99</v>
      </c>
      <c r="BE96" t="s">
        <v>99</v>
      </c>
      <c r="BI96" t="s">
        <v>99</v>
      </c>
      <c r="BJ96">
        <v>24000</v>
      </c>
      <c r="BM96" t="s">
        <v>99</v>
      </c>
      <c r="BQ96" t="s">
        <v>99</v>
      </c>
      <c r="BU96" t="s">
        <v>99</v>
      </c>
      <c r="BY96" t="s">
        <v>99</v>
      </c>
      <c r="CC96" t="s">
        <v>99</v>
      </c>
      <c r="CG96" t="s">
        <v>99</v>
      </c>
      <c r="CK96" t="s">
        <v>99</v>
      </c>
    </row>
    <row r="97" spans="1:89" x14ac:dyDescent="0.2">
      <c r="A97" t="s">
        <v>209</v>
      </c>
      <c r="B97" t="s">
        <v>210</v>
      </c>
      <c r="C97">
        <v>2</v>
      </c>
      <c r="D97" t="s">
        <v>211</v>
      </c>
      <c r="E97">
        <v>2.1</v>
      </c>
      <c r="F97" t="s">
        <v>212</v>
      </c>
      <c r="G97" t="s">
        <v>1020</v>
      </c>
      <c r="H97" t="s">
        <v>1021</v>
      </c>
      <c r="I97" t="s">
        <v>94</v>
      </c>
      <c r="J97">
        <v>28</v>
      </c>
      <c r="K97" t="s">
        <v>1060</v>
      </c>
      <c r="L97">
        <v>170097</v>
      </c>
      <c r="M97" t="s">
        <v>1023</v>
      </c>
      <c r="N97" s="1">
        <v>45509</v>
      </c>
      <c r="O97" s="1">
        <v>45873</v>
      </c>
      <c r="P97" t="s">
        <v>134</v>
      </c>
      <c r="Q97" t="s">
        <v>99</v>
      </c>
      <c r="R97" t="s">
        <v>99</v>
      </c>
      <c r="S97" t="s">
        <v>1061</v>
      </c>
      <c r="T97" t="s">
        <v>1062</v>
      </c>
      <c r="U97" t="s">
        <v>1024</v>
      </c>
      <c r="V97" t="s">
        <v>1025</v>
      </c>
      <c r="W97" t="s">
        <v>1026</v>
      </c>
      <c r="X97" t="s">
        <v>1027</v>
      </c>
      <c r="Y97" t="s">
        <v>1063</v>
      </c>
      <c r="Z97" t="s">
        <v>1048</v>
      </c>
      <c r="AA97" t="s">
        <v>99</v>
      </c>
      <c r="AB97" t="s">
        <v>99</v>
      </c>
      <c r="AC97" t="s">
        <v>309</v>
      </c>
      <c r="AD97" t="s">
        <v>1030</v>
      </c>
      <c r="AE97" t="s">
        <v>108</v>
      </c>
      <c r="AF97" t="s">
        <v>99</v>
      </c>
      <c r="AG97" t="s">
        <v>1030</v>
      </c>
      <c r="AH97" t="s">
        <v>99</v>
      </c>
      <c r="AI97" t="s">
        <v>99</v>
      </c>
      <c r="AJ97" t="s">
        <v>582</v>
      </c>
      <c r="AK97" t="s">
        <v>99</v>
      </c>
      <c r="AM97">
        <v>87445</v>
      </c>
      <c r="AN97">
        <v>87445</v>
      </c>
      <c r="AO97">
        <v>0</v>
      </c>
      <c r="AS97" t="s">
        <v>99</v>
      </c>
      <c r="AW97" t="s">
        <v>99</v>
      </c>
      <c r="BA97" t="s">
        <v>99</v>
      </c>
      <c r="BE97" t="s">
        <v>99</v>
      </c>
      <c r="BI97" t="s">
        <v>99</v>
      </c>
      <c r="BM97" t="s">
        <v>99</v>
      </c>
      <c r="BQ97" t="s">
        <v>99</v>
      </c>
      <c r="BU97" t="s">
        <v>99</v>
      </c>
      <c r="BV97">
        <v>56223</v>
      </c>
      <c r="BW97">
        <v>56223</v>
      </c>
      <c r="BY97" t="s">
        <v>99</v>
      </c>
      <c r="BZ97">
        <v>31222</v>
      </c>
      <c r="CA97">
        <v>31222</v>
      </c>
      <c r="CC97" t="s">
        <v>99</v>
      </c>
      <c r="CG97" t="s">
        <v>99</v>
      </c>
      <c r="CK97" t="s">
        <v>99</v>
      </c>
    </row>
    <row r="98" spans="1:89" x14ac:dyDescent="0.2">
      <c r="A98" t="s">
        <v>209</v>
      </c>
      <c r="B98" t="s">
        <v>210</v>
      </c>
      <c r="C98">
        <v>1</v>
      </c>
      <c r="D98" t="s">
        <v>339</v>
      </c>
      <c r="E98">
        <v>1.2</v>
      </c>
      <c r="F98" t="s">
        <v>1064</v>
      </c>
      <c r="G98" t="s">
        <v>1065</v>
      </c>
      <c r="H98" t="s">
        <v>1066</v>
      </c>
      <c r="I98" t="s">
        <v>94</v>
      </c>
      <c r="J98">
        <v>29</v>
      </c>
      <c r="K98" t="s">
        <v>1067</v>
      </c>
      <c r="L98">
        <v>170098</v>
      </c>
      <c r="M98" t="s">
        <v>1068</v>
      </c>
      <c r="N98" s="1">
        <v>45509</v>
      </c>
      <c r="O98" s="1">
        <v>45873</v>
      </c>
      <c r="P98" t="s">
        <v>134</v>
      </c>
      <c r="Q98" t="s">
        <v>99</v>
      </c>
      <c r="R98" t="s">
        <v>99</v>
      </c>
      <c r="S98" t="s">
        <v>100</v>
      </c>
      <c r="T98" t="s">
        <v>101</v>
      </c>
      <c r="U98" t="s">
        <v>1024</v>
      </c>
      <c r="V98" t="s">
        <v>1025</v>
      </c>
      <c r="W98" t="s">
        <v>1069</v>
      </c>
      <c r="X98" t="s">
        <v>1070</v>
      </c>
      <c r="Y98" t="s">
        <v>1071</v>
      </c>
      <c r="Z98" t="s">
        <v>1048</v>
      </c>
      <c r="AA98" t="s">
        <v>99</v>
      </c>
      <c r="AB98" t="s">
        <v>99</v>
      </c>
      <c r="AC98" t="s">
        <v>309</v>
      </c>
      <c r="AD98" t="s">
        <v>1030</v>
      </c>
      <c r="AE98" t="s">
        <v>108</v>
      </c>
      <c r="AF98" t="s">
        <v>99</v>
      </c>
      <c r="AG98" t="s">
        <v>1030</v>
      </c>
      <c r="AH98" t="s">
        <v>99</v>
      </c>
      <c r="AI98" t="s">
        <v>99</v>
      </c>
      <c r="AJ98" t="s">
        <v>295</v>
      </c>
      <c r="AK98" t="s">
        <v>1031</v>
      </c>
      <c r="AM98">
        <v>104000</v>
      </c>
      <c r="AN98">
        <v>104000</v>
      </c>
      <c r="AO98">
        <v>0</v>
      </c>
      <c r="AS98" t="s">
        <v>99</v>
      </c>
      <c r="AW98" t="s">
        <v>99</v>
      </c>
      <c r="BA98" t="s">
        <v>99</v>
      </c>
      <c r="BE98" t="s">
        <v>99</v>
      </c>
      <c r="BI98" t="s">
        <v>99</v>
      </c>
      <c r="BM98" t="s">
        <v>99</v>
      </c>
      <c r="BQ98" t="s">
        <v>99</v>
      </c>
      <c r="BU98" t="s">
        <v>99</v>
      </c>
      <c r="BV98">
        <v>13100</v>
      </c>
      <c r="BW98">
        <v>13100</v>
      </c>
      <c r="BX98">
        <v>0</v>
      </c>
      <c r="BY98" t="s">
        <v>1032</v>
      </c>
      <c r="BZ98">
        <v>90900</v>
      </c>
      <c r="CA98">
        <v>90900</v>
      </c>
      <c r="CC98" t="s">
        <v>99</v>
      </c>
      <c r="CG98" t="s">
        <v>99</v>
      </c>
      <c r="CK98" t="s">
        <v>99</v>
      </c>
    </row>
    <row r="99" spans="1:89" x14ac:dyDescent="0.2">
      <c r="A99" t="s">
        <v>320</v>
      </c>
      <c r="B99" t="s">
        <v>90</v>
      </c>
      <c r="C99">
        <v>2</v>
      </c>
      <c r="D99" t="s">
        <v>998</v>
      </c>
      <c r="E99">
        <v>3</v>
      </c>
      <c r="F99" t="s">
        <v>1033</v>
      </c>
      <c r="G99">
        <v>12</v>
      </c>
      <c r="H99" t="s">
        <v>1034</v>
      </c>
      <c r="I99" t="s">
        <v>94</v>
      </c>
      <c r="J99">
        <v>29.6</v>
      </c>
      <c r="K99" t="s">
        <v>1072</v>
      </c>
      <c r="L99">
        <v>167940</v>
      </c>
      <c r="M99" t="s">
        <v>1073</v>
      </c>
      <c r="N99" s="1">
        <v>44197</v>
      </c>
      <c r="O99" s="1">
        <v>45291</v>
      </c>
      <c r="P99" t="s">
        <v>118</v>
      </c>
      <c r="Q99" t="s">
        <v>99</v>
      </c>
      <c r="R99" t="s">
        <v>99</v>
      </c>
      <c r="S99" t="s">
        <v>145</v>
      </c>
      <c r="T99" t="s">
        <v>146</v>
      </c>
      <c r="U99" t="s">
        <v>1006</v>
      </c>
      <c r="V99" t="s">
        <v>146</v>
      </c>
      <c r="W99" t="s">
        <v>1074</v>
      </c>
      <c r="X99" t="s">
        <v>150</v>
      </c>
      <c r="Y99" t="s">
        <v>1075</v>
      </c>
      <c r="Z99" t="s">
        <v>753</v>
      </c>
      <c r="AA99" t="s">
        <v>99</v>
      </c>
      <c r="AB99" t="s">
        <v>99</v>
      </c>
      <c r="AC99" t="s">
        <v>124</v>
      </c>
      <c r="AE99" t="s">
        <v>108</v>
      </c>
      <c r="AF99" t="s">
        <v>99</v>
      </c>
      <c r="AH99" t="s">
        <v>99</v>
      </c>
      <c r="AI99" t="s">
        <v>99</v>
      </c>
      <c r="AJ99" t="s">
        <v>99</v>
      </c>
      <c r="AK99" t="s">
        <v>99</v>
      </c>
      <c r="AM99">
        <v>536419</v>
      </c>
      <c r="AN99">
        <v>536419</v>
      </c>
      <c r="AO99">
        <v>0</v>
      </c>
      <c r="AS99" t="s">
        <v>99</v>
      </c>
      <c r="AW99" t="s">
        <v>99</v>
      </c>
      <c r="BA99" t="s">
        <v>99</v>
      </c>
      <c r="BE99" t="s">
        <v>99</v>
      </c>
      <c r="BI99" t="s">
        <v>99</v>
      </c>
      <c r="BJ99">
        <v>190236</v>
      </c>
      <c r="BK99">
        <v>190236</v>
      </c>
      <c r="BM99" t="s">
        <v>99</v>
      </c>
      <c r="BN99">
        <v>98935</v>
      </c>
      <c r="BO99">
        <v>98935</v>
      </c>
      <c r="BQ99" t="s">
        <v>99</v>
      </c>
      <c r="BR99">
        <v>247248</v>
      </c>
      <c r="BS99">
        <v>247248</v>
      </c>
      <c r="BU99" t="s">
        <v>99</v>
      </c>
      <c r="BY99" t="s">
        <v>99</v>
      </c>
      <c r="CC99" t="s">
        <v>99</v>
      </c>
      <c r="CG99" t="s">
        <v>99</v>
      </c>
      <c r="CK99" t="s">
        <v>99</v>
      </c>
    </row>
    <row r="100" spans="1:89" x14ac:dyDescent="0.2">
      <c r="A100" t="s">
        <v>280</v>
      </c>
      <c r="B100" t="s">
        <v>90</v>
      </c>
      <c r="C100">
        <v>2</v>
      </c>
      <c r="D100" t="s">
        <v>1076</v>
      </c>
      <c r="E100">
        <v>2</v>
      </c>
      <c r="F100" t="s">
        <v>1077</v>
      </c>
      <c r="G100">
        <v>2.2999999999999998</v>
      </c>
      <c r="H100" t="s">
        <v>1078</v>
      </c>
      <c r="I100" t="s">
        <v>94</v>
      </c>
      <c r="J100" t="s">
        <v>1079</v>
      </c>
      <c r="K100" t="s">
        <v>1080</v>
      </c>
      <c r="L100">
        <v>113537</v>
      </c>
      <c r="M100" t="s">
        <v>1081</v>
      </c>
      <c r="N100" s="1">
        <v>45444</v>
      </c>
      <c r="O100" s="1">
        <v>46387</v>
      </c>
      <c r="P100" t="s">
        <v>134</v>
      </c>
      <c r="Q100" t="s">
        <v>99</v>
      </c>
      <c r="R100" t="s">
        <v>99</v>
      </c>
      <c r="S100" t="s">
        <v>978</v>
      </c>
      <c r="T100" t="s">
        <v>979</v>
      </c>
      <c r="U100" t="s">
        <v>1082</v>
      </c>
      <c r="V100" t="s">
        <v>1083</v>
      </c>
      <c r="W100" t="s">
        <v>1084</v>
      </c>
      <c r="X100" t="s">
        <v>1085</v>
      </c>
      <c r="Y100" t="s">
        <v>280</v>
      </c>
      <c r="Z100" t="s">
        <v>1086</v>
      </c>
      <c r="AA100" t="s">
        <v>99</v>
      </c>
      <c r="AB100" t="s">
        <v>99</v>
      </c>
      <c r="AC100" t="s">
        <v>124</v>
      </c>
      <c r="AE100" t="s">
        <v>125</v>
      </c>
      <c r="AF100" t="s">
        <v>99</v>
      </c>
      <c r="AH100" t="s">
        <v>109</v>
      </c>
      <c r="AJ100" t="s">
        <v>1087</v>
      </c>
      <c r="AK100" t="s">
        <v>1088</v>
      </c>
      <c r="AM100">
        <v>1181840</v>
      </c>
      <c r="AN100">
        <v>1181840</v>
      </c>
      <c r="AO100">
        <v>61840</v>
      </c>
      <c r="AS100" t="s">
        <v>99</v>
      </c>
      <c r="AW100" t="s">
        <v>99</v>
      </c>
      <c r="BA100" t="s">
        <v>99</v>
      </c>
      <c r="BE100" t="s">
        <v>99</v>
      </c>
      <c r="BI100" t="s">
        <v>99</v>
      </c>
      <c r="BM100" t="s">
        <v>99</v>
      </c>
      <c r="BQ100" t="s">
        <v>99</v>
      </c>
      <c r="BS100">
        <v>0</v>
      </c>
      <c r="BU100" t="s">
        <v>99</v>
      </c>
      <c r="BV100">
        <v>61840</v>
      </c>
      <c r="BW100">
        <v>61840</v>
      </c>
      <c r="BX100">
        <v>61840</v>
      </c>
      <c r="BY100" t="s">
        <v>1089</v>
      </c>
      <c r="BZ100">
        <v>560000</v>
      </c>
      <c r="CA100">
        <v>560000</v>
      </c>
      <c r="CC100" t="s">
        <v>99</v>
      </c>
      <c r="CD100">
        <v>560000</v>
      </c>
      <c r="CE100">
        <v>560000</v>
      </c>
      <c r="CG100" t="s">
        <v>99</v>
      </c>
      <c r="CK100" t="s">
        <v>99</v>
      </c>
    </row>
    <row r="101" spans="1:89" x14ac:dyDescent="0.2">
      <c r="A101" t="s">
        <v>510</v>
      </c>
      <c r="B101" t="s">
        <v>182</v>
      </c>
      <c r="C101">
        <v>4</v>
      </c>
      <c r="D101" t="s">
        <v>1090</v>
      </c>
      <c r="E101">
        <v>1</v>
      </c>
      <c r="F101" t="s">
        <v>1091</v>
      </c>
      <c r="G101">
        <v>12</v>
      </c>
      <c r="H101" t="s">
        <v>1092</v>
      </c>
      <c r="I101" t="s">
        <v>94</v>
      </c>
      <c r="J101">
        <v>3</v>
      </c>
      <c r="K101" t="s">
        <v>1093</v>
      </c>
      <c r="L101">
        <v>105547</v>
      </c>
      <c r="M101" t="s">
        <v>99</v>
      </c>
      <c r="N101" s="1">
        <v>44562</v>
      </c>
      <c r="O101" s="1">
        <v>44926</v>
      </c>
      <c r="P101" t="s">
        <v>134</v>
      </c>
      <c r="Q101" t="s">
        <v>99</v>
      </c>
      <c r="R101" t="s">
        <v>99</v>
      </c>
      <c r="S101" t="s">
        <v>169</v>
      </c>
      <c r="T101" t="s">
        <v>170</v>
      </c>
      <c r="U101" t="s">
        <v>170</v>
      </c>
      <c r="V101" t="s">
        <v>1094</v>
      </c>
      <c r="W101" t="s">
        <v>1095</v>
      </c>
      <c r="X101" t="s">
        <v>222</v>
      </c>
      <c r="Y101" t="s">
        <v>1096</v>
      </c>
      <c r="Z101" t="s">
        <v>530</v>
      </c>
      <c r="AA101" t="s">
        <v>99</v>
      </c>
      <c r="AB101" t="s">
        <v>99</v>
      </c>
      <c r="AC101" t="s">
        <v>124</v>
      </c>
      <c r="AE101" t="s">
        <v>108</v>
      </c>
      <c r="AF101" t="s">
        <v>99</v>
      </c>
      <c r="AH101" t="s">
        <v>99</v>
      </c>
      <c r="AI101" t="s">
        <v>99</v>
      </c>
      <c r="AJ101" t="s">
        <v>99</v>
      </c>
      <c r="AK101" t="s">
        <v>99</v>
      </c>
      <c r="AM101">
        <v>2500000</v>
      </c>
      <c r="AN101">
        <v>1147155</v>
      </c>
      <c r="AO101">
        <v>1147155</v>
      </c>
      <c r="AS101" t="s">
        <v>99</v>
      </c>
      <c r="AW101" t="s">
        <v>99</v>
      </c>
      <c r="BA101" t="s">
        <v>99</v>
      </c>
      <c r="BE101" t="s">
        <v>99</v>
      </c>
      <c r="BI101" t="s">
        <v>99</v>
      </c>
      <c r="BM101" t="s">
        <v>99</v>
      </c>
      <c r="BN101">
        <v>2500000</v>
      </c>
      <c r="BO101">
        <v>1147155</v>
      </c>
      <c r="BP101">
        <v>1147155</v>
      </c>
      <c r="BQ101" t="s">
        <v>99</v>
      </c>
      <c r="BU101" t="s">
        <v>99</v>
      </c>
      <c r="BY101" t="s">
        <v>99</v>
      </c>
      <c r="CC101" t="s">
        <v>99</v>
      </c>
      <c r="CG101" t="s">
        <v>99</v>
      </c>
      <c r="CK101" t="s">
        <v>99</v>
      </c>
    </row>
    <row r="102" spans="1:89" x14ac:dyDescent="0.2">
      <c r="A102" t="s">
        <v>112</v>
      </c>
      <c r="B102" t="s">
        <v>90</v>
      </c>
      <c r="C102">
        <v>1</v>
      </c>
      <c r="D102" t="s">
        <v>113</v>
      </c>
      <c r="E102">
        <v>1</v>
      </c>
      <c r="F102" t="s">
        <v>131</v>
      </c>
      <c r="G102">
        <v>35</v>
      </c>
      <c r="H102" t="s">
        <v>132</v>
      </c>
      <c r="I102" t="s">
        <v>94</v>
      </c>
      <c r="J102">
        <v>3</v>
      </c>
      <c r="K102" t="s">
        <v>1097</v>
      </c>
      <c r="L102">
        <v>90872</v>
      </c>
      <c r="M102" t="s">
        <v>99</v>
      </c>
      <c r="N102" s="1">
        <v>44562</v>
      </c>
      <c r="O102" s="1">
        <v>44926</v>
      </c>
      <c r="P102" t="s">
        <v>134</v>
      </c>
      <c r="Q102" t="s">
        <v>99</v>
      </c>
      <c r="R102" t="s">
        <v>99</v>
      </c>
      <c r="S102" t="s">
        <v>327</v>
      </c>
      <c r="T102" t="s">
        <v>328</v>
      </c>
      <c r="U102" t="s">
        <v>328</v>
      </c>
      <c r="V102" t="s">
        <v>1098</v>
      </c>
      <c r="W102" t="s">
        <v>791</v>
      </c>
      <c r="X102" t="s">
        <v>792</v>
      </c>
      <c r="Y102" t="s">
        <v>137</v>
      </c>
      <c r="Z102" t="s">
        <v>99</v>
      </c>
      <c r="AA102" t="s">
        <v>99</v>
      </c>
      <c r="AB102" t="s">
        <v>99</v>
      </c>
      <c r="AC102" t="s">
        <v>106</v>
      </c>
      <c r="AE102" t="s">
        <v>152</v>
      </c>
      <c r="AF102" t="s">
        <v>99</v>
      </c>
      <c r="AH102" t="s">
        <v>99</v>
      </c>
      <c r="AI102" t="s">
        <v>99</v>
      </c>
      <c r="AJ102" t="s">
        <v>99</v>
      </c>
      <c r="AK102" t="s">
        <v>99</v>
      </c>
      <c r="AM102">
        <v>100000</v>
      </c>
      <c r="AN102">
        <v>26500</v>
      </c>
      <c r="AO102">
        <v>0</v>
      </c>
      <c r="AS102" t="s">
        <v>99</v>
      </c>
      <c r="AW102" t="s">
        <v>99</v>
      </c>
      <c r="BA102" t="s">
        <v>99</v>
      </c>
      <c r="BE102" t="s">
        <v>99</v>
      </c>
      <c r="BI102" t="s">
        <v>99</v>
      </c>
      <c r="BM102" t="s">
        <v>99</v>
      </c>
      <c r="BN102">
        <v>100000</v>
      </c>
      <c r="BO102">
        <v>26500</v>
      </c>
      <c r="BQ102" t="s">
        <v>99</v>
      </c>
      <c r="BU102" t="s">
        <v>99</v>
      </c>
      <c r="BY102" t="s">
        <v>99</v>
      </c>
      <c r="CC102" t="s">
        <v>99</v>
      </c>
      <c r="CG102" t="s">
        <v>99</v>
      </c>
      <c r="CK102" t="s">
        <v>99</v>
      </c>
    </row>
    <row r="103" spans="1:89" x14ac:dyDescent="0.2">
      <c r="A103" t="s">
        <v>446</v>
      </c>
      <c r="B103" t="s">
        <v>828</v>
      </c>
      <c r="C103">
        <v>4</v>
      </c>
      <c r="D103" t="s">
        <v>1099</v>
      </c>
      <c r="E103">
        <v>2</v>
      </c>
      <c r="F103" t="s">
        <v>1100</v>
      </c>
      <c r="G103" t="e">
        <f>-E4.2.1</f>
        <v>#NAME?</v>
      </c>
      <c r="H103" t="s">
        <v>1101</v>
      </c>
      <c r="I103" t="s">
        <v>94</v>
      </c>
      <c r="J103">
        <v>3</v>
      </c>
      <c r="K103" t="s">
        <v>1102</v>
      </c>
      <c r="L103">
        <v>59252</v>
      </c>
      <c r="M103" t="s">
        <v>1103</v>
      </c>
      <c r="N103" s="1">
        <v>44197</v>
      </c>
      <c r="O103" s="1">
        <v>44561</v>
      </c>
      <c r="P103" t="s">
        <v>134</v>
      </c>
      <c r="Q103" t="s">
        <v>99</v>
      </c>
      <c r="R103" t="s">
        <v>99</v>
      </c>
      <c r="S103" t="s">
        <v>590</v>
      </c>
      <c r="T103" t="s">
        <v>590</v>
      </c>
      <c r="U103" t="s">
        <v>99</v>
      </c>
      <c r="V103" t="s">
        <v>99</v>
      </c>
      <c r="W103" t="s">
        <v>99</v>
      </c>
      <c r="X103" t="s">
        <v>99</v>
      </c>
      <c r="Y103" t="s">
        <v>455</v>
      </c>
      <c r="Z103" t="s">
        <v>99</v>
      </c>
      <c r="AA103" t="s">
        <v>99</v>
      </c>
      <c r="AB103" t="s">
        <v>99</v>
      </c>
      <c r="AC103" t="s">
        <v>99</v>
      </c>
      <c r="AD103" t="s">
        <v>99</v>
      </c>
      <c r="AE103" t="s">
        <v>99</v>
      </c>
      <c r="AF103" t="s">
        <v>99</v>
      </c>
      <c r="AG103" t="s">
        <v>99</v>
      </c>
      <c r="AH103" t="s">
        <v>99</v>
      </c>
      <c r="AI103" t="s">
        <v>99</v>
      </c>
      <c r="AJ103" t="s">
        <v>99</v>
      </c>
      <c r="AK103" t="s">
        <v>99</v>
      </c>
      <c r="AM103">
        <v>150000</v>
      </c>
      <c r="AN103">
        <v>0</v>
      </c>
      <c r="AO103">
        <v>0</v>
      </c>
      <c r="AS103" t="s">
        <v>99</v>
      </c>
      <c r="AW103" t="s">
        <v>99</v>
      </c>
      <c r="BA103" t="s">
        <v>99</v>
      </c>
      <c r="BE103" t="s">
        <v>99</v>
      </c>
      <c r="BI103" t="s">
        <v>99</v>
      </c>
      <c r="BJ103">
        <v>150000</v>
      </c>
      <c r="BM103" t="s">
        <v>99</v>
      </c>
      <c r="BQ103" t="s">
        <v>99</v>
      </c>
      <c r="BU103" t="s">
        <v>99</v>
      </c>
      <c r="BY103" t="s">
        <v>99</v>
      </c>
      <c r="CC103" t="s">
        <v>99</v>
      </c>
      <c r="CG103" t="s">
        <v>99</v>
      </c>
      <c r="CK103" t="s">
        <v>99</v>
      </c>
    </row>
    <row r="104" spans="1:89" x14ac:dyDescent="0.2">
      <c r="A104" t="s">
        <v>112</v>
      </c>
      <c r="B104" t="s">
        <v>90</v>
      </c>
      <c r="C104">
        <v>1</v>
      </c>
      <c r="D104" t="s">
        <v>113</v>
      </c>
      <c r="E104">
        <v>2</v>
      </c>
      <c r="F104" t="s">
        <v>114</v>
      </c>
      <c r="G104">
        <v>7</v>
      </c>
      <c r="H104" t="s">
        <v>1104</v>
      </c>
      <c r="I104" t="s">
        <v>94</v>
      </c>
      <c r="J104">
        <v>3</v>
      </c>
      <c r="K104" t="s">
        <v>1105</v>
      </c>
      <c r="L104">
        <v>92624</v>
      </c>
      <c r="M104" t="s">
        <v>99</v>
      </c>
      <c r="N104" s="1">
        <v>44562</v>
      </c>
      <c r="O104" s="1">
        <v>45291</v>
      </c>
      <c r="P104" t="s">
        <v>98</v>
      </c>
      <c r="Q104" t="s">
        <v>99</v>
      </c>
      <c r="R104" t="s">
        <v>99</v>
      </c>
      <c r="S104" t="s">
        <v>1106</v>
      </c>
      <c r="T104" t="s">
        <v>1107</v>
      </c>
      <c r="U104" t="s">
        <v>1107</v>
      </c>
      <c r="V104" t="s">
        <v>1108</v>
      </c>
      <c r="W104" t="s">
        <v>1109</v>
      </c>
      <c r="X104" t="s">
        <v>369</v>
      </c>
      <c r="Y104" t="s">
        <v>669</v>
      </c>
      <c r="Z104" t="s">
        <v>264</v>
      </c>
      <c r="AA104" t="s">
        <v>99</v>
      </c>
      <c r="AB104" t="s">
        <v>99</v>
      </c>
      <c r="AC104" t="s">
        <v>151</v>
      </c>
      <c r="AE104" t="s">
        <v>152</v>
      </c>
      <c r="AF104" t="s">
        <v>99</v>
      </c>
      <c r="AH104" t="s">
        <v>109</v>
      </c>
      <c r="AJ104" t="s">
        <v>99</v>
      </c>
      <c r="AK104" t="s">
        <v>99</v>
      </c>
      <c r="AM104">
        <v>0</v>
      </c>
      <c r="AN104">
        <v>0</v>
      </c>
      <c r="AO104">
        <v>0</v>
      </c>
      <c r="AS104" t="s">
        <v>99</v>
      </c>
      <c r="AW104" t="s">
        <v>99</v>
      </c>
      <c r="BA104" t="s">
        <v>99</v>
      </c>
      <c r="BE104" t="s">
        <v>99</v>
      </c>
      <c r="BI104" t="s">
        <v>99</v>
      </c>
      <c r="BM104" t="s">
        <v>99</v>
      </c>
      <c r="BO104">
        <v>0</v>
      </c>
      <c r="BQ104" t="s">
        <v>99</v>
      </c>
      <c r="BU104" t="s">
        <v>99</v>
      </c>
      <c r="BY104" t="s">
        <v>99</v>
      </c>
      <c r="CC104" t="s">
        <v>99</v>
      </c>
      <c r="CG104" t="s">
        <v>99</v>
      </c>
      <c r="CK104" t="s">
        <v>99</v>
      </c>
    </row>
    <row r="105" spans="1:89" x14ac:dyDescent="0.2">
      <c r="A105" t="s">
        <v>267</v>
      </c>
      <c r="B105" t="s">
        <v>90</v>
      </c>
      <c r="C105">
        <v>2</v>
      </c>
      <c r="D105" t="s">
        <v>268</v>
      </c>
      <c r="E105">
        <v>4</v>
      </c>
      <c r="F105" t="s">
        <v>269</v>
      </c>
      <c r="G105">
        <v>12</v>
      </c>
      <c r="H105" t="s">
        <v>270</v>
      </c>
      <c r="I105" t="s">
        <v>94</v>
      </c>
      <c r="J105">
        <v>3</v>
      </c>
      <c r="K105" t="s">
        <v>1110</v>
      </c>
      <c r="L105">
        <v>68079</v>
      </c>
      <c r="M105" s="2" t="s">
        <v>1111</v>
      </c>
      <c r="N105" s="1">
        <v>44927</v>
      </c>
      <c r="O105" s="1">
        <v>45291</v>
      </c>
      <c r="P105" t="s">
        <v>144</v>
      </c>
      <c r="Q105" t="s">
        <v>99</v>
      </c>
      <c r="R105" t="s">
        <v>99</v>
      </c>
      <c r="S105" t="s">
        <v>590</v>
      </c>
      <c r="T105" t="s">
        <v>590</v>
      </c>
      <c r="U105" t="s">
        <v>1112</v>
      </c>
      <c r="V105" t="s">
        <v>1113</v>
      </c>
      <c r="W105" t="s">
        <v>1114</v>
      </c>
      <c r="X105" t="s">
        <v>1115</v>
      </c>
      <c r="Y105" t="s">
        <v>1116</v>
      </c>
      <c r="Z105" t="s">
        <v>105</v>
      </c>
      <c r="AA105" t="s">
        <v>99</v>
      </c>
      <c r="AB105" t="s">
        <v>99</v>
      </c>
      <c r="AC105" t="s">
        <v>309</v>
      </c>
      <c r="AE105" t="s">
        <v>108</v>
      </c>
      <c r="AF105" t="s">
        <v>99</v>
      </c>
      <c r="AH105" t="s">
        <v>99</v>
      </c>
      <c r="AI105" t="s">
        <v>99</v>
      </c>
      <c r="AJ105" t="s">
        <v>206</v>
      </c>
      <c r="AK105" t="s">
        <v>1117</v>
      </c>
      <c r="AM105">
        <v>0</v>
      </c>
      <c r="AN105">
        <v>0</v>
      </c>
      <c r="AO105">
        <v>0</v>
      </c>
      <c r="AS105" t="s">
        <v>99</v>
      </c>
      <c r="AW105" t="s">
        <v>99</v>
      </c>
      <c r="BA105" t="s">
        <v>99</v>
      </c>
      <c r="BE105" t="s">
        <v>99</v>
      </c>
      <c r="BI105" t="s">
        <v>99</v>
      </c>
      <c r="BM105" t="s">
        <v>99</v>
      </c>
      <c r="BO105">
        <v>0</v>
      </c>
      <c r="BQ105" t="s">
        <v>1118</v>
      </c>
      <c r="BS105">
        <v>0</v>
      </c>
      <c r="BU105" t="s">
        <v>99</v>
      </c>
      <c r="BY105" t="s">
        <v>99</v>
      </c>
      <c r="CC105" t="s">
        <v>99</v>
      </c>
      <c r="CG105" t="s">
        <v>99</v>
      </c>
      <c r="CK105" t="s">
        <v>99</v>
      </c>
    </row>
    <row r="106" spans="1:89" x14ac:dyDescent="0.2">
      <c r="A106" t="s">
        <v>236</v>
      </c>
      <c r="B106" t="s">
        <v>90</v>
      </c>
      <c r="C106">
        <v>3</v>
      </c>
      <c r="D106" t="s">
        <v>1119</v>
      </c>
      <c r="E106">
        <v>7</v>
      </c>
      <c r="F106" t="s">
        <v>1120</v>
      </c>
      <c r="G106">
        <v>16</v>
      </c>
      <c r="H106" t="s">
        <v>1121</v>
      </c>
      <c r="I106" t="s">
        <v>94</v>
      </c>
      <c r="J106">
        <v>3</v>
      </c>
      <c r="K106" t="s">
        <v>1122</v>
      </c>
      <c r="L106">
        <v>67932</v>
      </c>
      <c r="M106" s="2" t="s">
        <v>1123</v>
      </c>
      <c r="N106" s="1">
        <v>44197</v>
      </c>
      <c r="O106" s="1">
        <v>45565</v>
      </c>
      <c r="P106" t="s">
        <v>98</v>
      </c>
      <c r="Q106" t="s">
        <v>99</v>
      </c>
      <c r="R106" t="s">
        <v>99</v>
      </c>
      <c r="S106" t="s">
        <v>694</v>
      </c>
      <c r="T106" t="s">
        <v>695</v>
      </c>
      <c r="U106" t="s">
        <v>696</v>
      </c>
      <c r="V106" t="s">
        <v>1124</v>
      </c>
      <c r="W106" t="s">
        <v>1125</v>
      </c>
      <c r="X106" t="s">
        <v>718</v>
      </c>
      <c r="Y106" t="s">
        <v>236</v>
      </c>
      <c r="Z106" t="s">
        <v>105</v>
      </c>
      <c r="AA106" t="s">
        <v>99</v>
      </c>
      <c r="AB106" t="s">
        <v>99</v>
      </c>
      <c r="AC106" t="s">
        <v>309</v>
      </c>
      <c r="AE106" t="s">
        <v>192</v>
      </c>
      <c r="AF106" t="s">
        <v>99</v>
      </c>
      <c r="AH106" t="s">
        <v>126</v>
      </c>
      <c r="AJ106" t="s">
        <v>1126</v>
      </c>
      <c r="AK106" t="s">
        <v>1127</v>
      </c>
      <c r="AM106">
        <v>991083</v>
      </c>
      <c r="AN106">
        <v>733101</v>
      </c>
      <c r="AO106">
        <v>733101</v>
      </c>
      <c r="AS106" t="s">
        <v>99</v>
      </c>
      <c r="AW106" t="s">
        <v>99</v>
      </c>
      <c r="BA106" t="s">
        <v>99</v>
      </c>
      <c r="BE106" t="s">
        <v>99</v>
      </c>
      <c r="BI106" t="s">
        <v>99</v>
      </c>
      <c r="BJ106">
        <v>611083</v>
      </c>
      <c r="BK106">
        <v>511101</v>
      </c>
      <c r="BL106">
        <v>511101</v>
      </c>
      <c r="BM106" t="s">
        <v>99</v>
      </c>
      <c r="BN106">
        <v>230000</v>
      </c>
      <c r="BO106">
        <v>72000</v>
      </c>
      <c r="BP106">
        <v>72000</v>
      </c>
      <c r="BQ106" t="s">
        <v>1128</v>
      </c>
      <c r="BR106">
        <v>150000</v>
      </c>
      <c r="BS106">
        <v>150000</v>
      </c>
      <c r="BT106">
        <v>150000</v>
      </c>
      <c r="BU106" t="s">
        <v>1129</v>
      </c>
      <c r="BY106" t="s">
        <v>99</v>
      </c>
      <c r="CC106" t="s">
        <v>99</v>
      </c>
      <c r="CG106" t="s">
        <v>99</v>
      </c>
      <c r="CK106" t="s">
        <v>99</v>
      </c>
    </row>
    <row r="107" spans="1:89" x14ac:dyDescent="0.2">
      <c r="A107" t="s">
        <v>154</v>
      </c>
      <c r="B107" t="s">
        <v>90</v>
      </c>
      <c r="C107">
        <v>1</v>
      </c>
      <c r="D107" t="s">
        <v>381</v>
      </c>
      <c r="E107">
        <v>4</v>
      </c>
      <c r="F107" t="s">
        <v>1130</v>
      </c>
      <c r="G107">
        <v>1</v>
      </c>
      <c r="H107" t="s">
        <v>1131</v>
      </c>
      <c r="I107" t="s">
        <v>94</v>
      </c>
      <c r="J107">
        <v>3</v>
      </c>
      <c r="K107" t="s">
        <v>1132</v>
      </c>
      <c r="L107">
        <v>112007</v>
      </c>
      <c r="M107" s="2" t="s">
        <v>1133</v>
      </c>
      <c r="N107" s="1">
        <v>45028</v>
      </c>
      <c r="O107" s="1">
        <v>46022</v>
      </c>
      <c r="P107" t="s">
        <v>134</v>
      </c>
      <c r="Q107" t="s">
        <v>99</v>
      </c>
      <c r="R107" t="s">
        <v>99</v>
      </c>
      <c r="S107" t="s">
        <v>145</v>
      </c>
      <c r="T107" t="s">
        <v>146</v>
      </c>
      <c r="U107" t="s">
        <v>1134</v>
      </c>
      <c r="V107" t="s">
        <v>1135</v>
      </c>
      <c r="W107" t="s">
        <v>467</v>
      </c>
      <c r="X107" t="s">
        <v>150</v>
      </c>
      <c r="Y107" t="s">
        <v>154</v>
      </c>
      <c r="Z107" t="s">
        <v>753</v>
      </c>
      <c r="AA107" t="s">
        <v>99</v>
      </c>
      <c r="AB107" t="s">
        <v>99</v>
      </c>
      <c r="AC107" t="s">
        <v>124</v>
      </c>
      <c r="AE107" t="s">
        <v>108</v>
      </c>
      <c r="AF107" t="s">
        <v>99</v>
      </c>
      <c r="AH107" t="s">
        <v>126</v>
      </c>
      <c r="AJ107" t="s">
        <v>1136</v>
      </c>
      <c r="AK107" t="s">
        <v>1137</v>
      </c>
      <c r="AM107">
        <v>399812</v>
      </c>
      <c r="AN107">
        <v>299906</v>
      </c>
      <c r="AO107">
        <v>238496</v>
      </c>
      <c r="AS107" t="s">
        <v>99</v>
      </c>
      <c r="AW107" t="s">
        <v>99</v>
      </c>
      <c r="BA107" t="s">
        <v>99</v>
      </c>
      <c r="BE107" t="s">
        <v>99</v>
      </c>
      <c r="BI107" t="s">
        <v>99</v>
      </c>
      <c r="BM107" t="s">
        <v>99</v>
      </c>
      <c r="BQ107" t="s">
        <v>99</v>
      </c>
      <c r="BR107">
        <v>299906</v>
      </c>
      <c r="BS107">
        <v>200000</v>
      </c>
      <c r="BT107">
        <v>200000</v>
      </c>
      <c r="BU107" t="s">
        <v>99</v>
      </c>
      <c r="BV107">
        <v>38496</v>
      </c>
      <c r="BW107">
        <v>38496</v>
      </c>
      <c r="BX107">
        <v>38496</v>
      </c>
      <c r="BY107" t="s">
        <v>99</v>
      </c>
      <c r="BZ107">
        <v>61410</v>
      </c>
      <c r="CA107">
        <v>61410</v>
      </c>
      <c r="CC107" t="s">
        <v>99</v>
      </c>
      <c r="CG107" t="s">
        <v>99</v>
      </c>
      <c r="CK107" t="s">
        <v>99</v>
      </c>
    </row>
    <row r="108" spans="1:89" x14ac:dyDescent="0.2">
      <c r="A108" t="s">
        <v>193</v>
      </c>
      <c r="B108" t="s">
        <v>90</v>
      </c>
      <c r="C108">
        <v>1</v>
      </c>
      <c r="D108" t="s">
        <v>1138</v>
      </c>
      <c r="E108">
        <v>2</v>
      </c>
      <c r="F108" t="s">
        <v>1139</v>
      </c>
      <c r="G108">
        <v>9</v>
      </c>
      <c r="H108" t="s">
        <v>1140</v>
      </c>
      <c r="I108" t="s">
        <v>94</v>
      </c>
      <c r="J108">
        <v>30</v>
      </c>
      <c r="K108" t="s">
        <v>1141</v>
      </c>
      <c r="L108">
        <v>88100</v>
      </c>
      <c r="M108" t="s">
        <v>1142</v>
      </c>
      <c r="N108" s="1">
        <v>44562</v>
      </c>
      <c r="O108" s="1">
        <v>44712</v>
      </c>
      <c r="P108" t="s">
        <v>118</v>
      </c>
      <c r="Q108" t="s">
        <v>99</v>
      </c>
      <c r="R108" t="s">
        <v>99</v>
      </c>
      <c r="S108" t="s">
        <v>100</v>
      </c>
      <c r="T108" t="s">
        <v>101</v>
      </c>
      <c r="U108" t="s">
        <v>101</v>
      </c>
      <c r="V108" t="s">
        <v>1143</v>
      </c>
      <c r="W108" t="s">
        <v>1144</v>
      </c>
      <c r="X108" t="s">
        <v>414</v>
      </c>
      <c r="Y108" t="s">
        <v>193</v>
      </c>
      <c r="Z108" t="s">
        <v>105</v>
      </c>
      <c r="AA108" t="s">
        <v>99</v>
      </c>
      <c r="AB108" t="s">
        <v>99</v>
      </c>
      <c r="AC108" t="s">
        <v>124</v>
      </c>
      <c r="AE108" t="s">
        <v>108</v>
      </c>
      <c r="AF108" t="s">
        <v>99</v>
      </c>
      <c r="AH108" t="s">
        <v>109</v>
      </c>
      <c r="AJ108" t="s">
        <v>127</v>
      </c>
      <c r="AK108" t="s">
        <v>99</v>
      </c>
      <c r="AM108">
        <v>142600</v>
      </c>
      <c r="AN108">
        <v>150718</v>
      </c>
      <c r="AO108">
        <v>150718</v>
      </c>
      <c r="AS108" t="s">
        <v>99</v>
      </c>
      <c r="AW108" t="s">
        <v>99</v>
      </c>
      <c r="BA108" t="s">
        <v>99</v>
      </c>
      <c r="BE108" t="s">
        <v>99</v>
      </c>
      <c r="BI108" t="s">
        <v>99</v>
      </c>
      <c r="BM108" t="s">
        <v>99</v>
      </c>
      <c r="BN108">
        <v>142600</v>
      </c>
      <c r="BO108">
        <v>150718</v>
      </c>
      <c r="BP108">
        <v>150718</v>
      </c>
      <c r="BQ108" t="s">
        <v>1145</v>
      </c>
      <c r="BU108" t="s">
        <v>99</v>
      </c>
      <c r="BY108" t="s">
        <v>99</v>
      </c>
      <c r="CC108" t="s">
        <v>99</v>
      </c>
      <c r="CG108" t="s">
        <v>99</v>
      </c>
      <c r="CK108" t="s">
        <v>99</v>
      </c>
    </row>
    <row r="109" spans="1:89" x14ac:dyDescent="0.2">
      <c r="A109" t="s">
        <v>209</v>
      </c>
      <c r="B109" t="s">
        <v>210</v>
      </c>
      <c r="C109">
        <v>1</v>
      </c>
      <c r="D109" t="s">
        <v>339</v>
      </c>
      <c r="E109">
        <v>1.2</v>
      </c>
      <c r="F109" t="s">
        <v>1064</v>
      </c>
      <c r="G109" t="s">
        <v>1065</v>
      </c>
      <c r="H109" t="s">
        <v>1066</v>
      </c>
      <c r="I109" t="s">
        <v>94</v>
      </c>
      <c r="J109">
        <v>30</v>
      </c>
      <c r="K109" t="s">
        <v>1067</v>
      </c>
      <c r="L109">
        <v>170100</v>
      </c>
      <c r="M109" t="s">
        <v>1068</v>
      </c>
      <c r="N109" s="1">
        <v>45509</v>
      </c>
      <c r="O109" s="1">
        <v>45873</v>
      </c>
      <c r="P109" t="s">
        <v>134</v>
      </c>
      <c r="Q109" t="s">
        <v>99</v>
      </c>
      <c r="R109" t="s">
        <v>99</v>
      </c>
      <c r="S109" t="s">
        <v>590</v>
      </c>
      <c r="T109" t="s">
        <v>590</v>
      </c>
      <c r="U109" t="s">
        <v>1024</v>
      </c>
      <c r="V109" t="s">
        <v>1025</v>
      </c>
      <c r="W109" t="s">
        <v>1069</v>
      </c>
      <c r="X109" t="s">
        <v>1070</v>
      </c>
      <c r="Y109" t="s">
        <v>1071</v>
      </c>
      <c r="Z109" t="s">
        <v>1048</v>
      </c>
      <c r="AA109" t="s">
        <v>99</v>
      </c>
      <c r="AB109" t="s">
        <v>99</v>
      </c>
      <c r="AC109" t="s">
        <v>309</v>
      </c>
      <c r="AD109" t="s">
        <v>1146</v>
      </c>
      <c r="AE109" t="s">
        <v>108</v>
      </c>
      <c r="AF109" t="s">
        <v>99</v>
      </c>
      <c r="AG109" t="s">
        <v>1147</v>
      </c>
      <c r="AH109" t="s">
        <v>99</v>
      </c>
      <c r="AI109" t="s">
        <v>99</v>
      </c>
      <c r="AJ109" t="s">
        <v>127</v>
      </c>
      <c r="AK109" t="s">
        <v>861</v>
      </c>
      <c r="AM109">
        <v>72900</v>
      </c>
      <c r="AN109">
        <v>72900</v>
      </c>
      <c r="AO109">
        <v>9500</v>
      </c>
      <c r="AS109" t="s">
        <v>99</v>
      </c>
      <c r="AW109" t="s">
        <v>99</v>
      </c>
      <c r="BA109" t="s">
        <v>99</v>
      </c>
      <c r="BE109" t="s">
        <v>99</v>
      </c>
      <c r="BI109" t="s">
        <v>99</v>
      </c>
      <c r="BM109" t="s">
        <v>99</v>
      </c>
      <c r="BQ109" t="s">
        <v>99</v>
      </c>
      <c r="BU109" t="s">
        <v>99</v>
      </c>
      <c r="BV109">
        <v>9500</v>
      </c>
      <c r="BW109">
        <v>9500</v>
      </c>
      <c r="BX109">
        <v>9500</v>
      </c>
      <c r="BY109" t="s">
        <v>1148</v>
      </c>
      <c r="BZ109">
        <v>63400</v>
      </c>
      <c r="CA109">
        <v>63400</v>
      </c>
      <c r="CG109" t="s">
        <v>99</v>
      </c>
      <c r="CK109" t="s">
        <v>99</v>
      </c>
    </row>
    <row r="110" spans="1:89" x14ac:dyDescent="0.2">
      <c r="A110" t="s">
        <v>193</v>
      </c>
      <c r="B110" t="s">
        <v>90</v>
      </c>
      <c r="C110">
        <v>2</v>
      </c>
      <c r="D110" t="s">
        <v>194</v>
      </c>
      <c r="E110">
        <v>2</v>
      </c>
      <c r="F110" t="s">
        <v>1149</v>
      </c>
      <c r="G110">
        <v>21</v>
      </c>
      <c r="H110" t="s">
        <v>1150</v>
      </c>
      <c r="I110" t="s">
        <v>94</v>
      </c>
      <c r="J110">
        <v>3013</v>
      </c>
      <c r="K110" t="s">
        <v>1151</v>
      </c>
      <c r="L110">
        <v>166720</v>
      </c>
      <c r="M110" t="s">
        <v>1152</v>
      </c>
      <c r="N110" s="1">
        <v>45444</v>
      </c>
      <c r="O110" s="1">
        <v>46173</v>
      </c>
      <c r="P110" t="s">
        <v>134</v>
      </c>
      <c r="Q110" t="s">
        <v>99</v>
      </c>
      <c r="R110" t="s">
        <v>99</v>
      </c>
      <c r="S110" t="s">
        <v>327</v>
      </c>
      <c r="T110" t="s">
        <v>328</v>
      </c>
      <c r="U110" t="s">
        <v>1153</v>
      </c>
      <c r="V110" t="s">
        <v>1154</v>
      </c>
      <c r="W110" t="s">
        <v>1155</v>
      </c>
      <c r="X110" t="s">
        <v>1156</v>
      </c>
      <c r="Y110" t="s">
        <v>193</v>
      </c>
      <c r="Z110" t="s">
        <v>105</v>
      </c>
      <c r="AA110" t="s">
        <v>205</v>
      </c>
      <c r="AC110" t="s">
        <v>106</v>
      </c>
      <c r="AD110" t="s">
        <v>1157</v>
      </c>
      <c r="AE110" t="s">
        <v>125</v>
      </c>
      <c r="AF110" t="s">
        <v>99</v>
      </c>
      <c r="AH110" t="s">
        <v>126</v>
      </c>
      <c r="AJ110" t="s">
        <v>1158</v>
      </c>
      <c r="AK110" t="s">
        <v>99</v>
      </c>
      <c r="AM110">
        <v>189328</v>
      </c>
      <c r="AN110">
        <v>89328</v>
      </c>
      <c r="AO110">
        <v>89328</v>
      </c>
      <c r="AS110" t="s">
        <v>99</v>
      </c>
      <c r="AW110" t="s">
        <v>99</v>
      </c>
      <c r="BA110" t="s">
        <v>99</v>
      </c>
      <c r="BE110" t="s">
        <v>99</v>
      </c>
      <c r="BI110" t="s">
        <v>99</v>
      </c>
      <c r="BM110" t="s">
        <v>99</v>
      </c>
      <c r="BQ110" t="s">
        <v>99</v>
      </c>
      <c r="BU110" t="s">
        <v>99</v>
      </c>
      <c r="BV110">
        <v>89328</v>
      </c>
      <c r="BW110">
        <v>89328</v>
      </c>
      <c r="BX110">
        <v>89328</v>
      </c>
      <c r="BY110" t="s">
        <v>1159</v>
      </c>
      <c r="BZ110">
        <v>100000</v>
      </c>
      <c r="CC110" t="s">
        <v>99</v>
      </c>
      <c r="CG110" t="s">
        <v>99</v>
      </c>
      <c r="CK110" t="s">
        <v>99</v>
      </c>
    </row>
    <row r="111" spans="1:89" x14ac:dyDescent="0.2">
      <c r="A111" t="s">
        <v>193</v>
      </c>
      <c r="B111" t="s">
        <v>90</v>
      </c>
      <c r="C111">
        <v>1</v>
      </c>
      <c r="D111" t="s">
        <v>1138</v>
      </c>
      <c r="E111">
        <v>1</v>
      </c>
      <c r="F111" t="s">
        <v>1160</v>
      </c>
      <c r="G111">
        <v>3</v>
      </c>
      <c r="H111" t="s">
        <v>1161</v>
      </c>
      <c r="I111" t="s">
        <v>94</v>
      </c>
      <c r="J111">
        <v>3042</v>
      </c>
      <c r="K111" t="s">
        <v>1162</v>
      </c>
      <c r="L111">
        <v>179606</v>
      </c>
      <c r="M111" t="s">
        <v>1163</v>
      </c>
      <c r="N111" s="1">
        <v>45509</v>
      </c>
      <c r="O111" s="1">
        <v>45822</v>
      </c>
      <c r="P111" t="s">
        <v>134</v>
      </c>
      <c r="Q111" t="s">
        <v>99</v>
      </c>
      <c r="R111" t="s">
        <v>99</v>
      </c>
      <c r="S111" t="s">
        <v>819</v>
      </c>
      <c r="T111" t="s">
        <v>820</v>
      </c>
      <c r="U111" t="s">
        <v>1164</v>
      </c>
      <c r="V111" t="s">
        <v>218</v>
      </c>
      <c r="W111" t="s">
        <v>1165</v>
      </c>
      <c r="X111" t="s">
        <v>222</v>
      </c>
      <c r="Y111" t="s">
        <v>193</v>
      </c>
      <c r="Z111" t="s">
        <v>353</v>
      </c>
      <c r="AA111" t="s">
        <v>99</v>
      </c>
      <c r="AB111" t="s">
        <v>99</v>
      </c>
      <c r="AC111" t="s">
        <v>124</v>
      </c>
      <c r="AE111" t="s">
        <v>108</v>
      </c>
      <c r="AF111" t="s">
        <v>99</v>
      </c>
      <c r="AH111" t="s">
        <v>99</v>
      </c>
      <c r="AI111" t="s">
        <v>99</v>
      </c>
      <c r="AJ111" t="s">
        <v>99</v>
      </c>
      <c r="AK111" t="s">
        <v>99</v>
      </c>
      <c r="AM111">
        <v>93457</v>
      </c>
      <c r="AN111">
        <v>93457</v>
      </c>
      <c r="AO111">
        <v>6586</v>
      </c>
      <c r="AS111" t="s">
        <v>99</v>
      </c>
      <c r="AW111" t="s">
        <v>99</v>
      </c>
      <c r="BA111" t="s">
        <v>99</v>
      </c>
      <c r="BE111" t="s">
        <v>99</v>
      </c>
      <c r="BI111" t="s">
        <v>99</v>
      </c>
      <c r="BM111" t="s">
        <v>99</v>
      </c>
      <c r="BQ111" t="s">
        <v>99</v>
      </c>
      <c r="BU111" t="s">
        <v>99</v>
      </c>
      <c r="BV111">
        <v>93457</v>
      </c>
      <c r="BW111">
        <v>93457</v>
      </c>
      <c r="BX111">
        <v>6586</v>
      </c>
      <c r="BY111" t="s">
        <v>99</v>
      </c>
      <c r="CC111" t="s">
        <v>99</v>
      </c>
      <c r="CG111" t="s">
        <v>99</v>
      </c>
      <c r="CK111" t="s">
        <v>99</v>
      </c>
    </row>
    <row r="112" spans="1:89" x14ac:dyDescent="0.2">
      <c r="A112" t="s">
        <v>193</v>
      </c>
      <c r="B112" t="s">
        <v>90</v>
      </c>
      <c r="C112">
        <v>2</v>
      </c>
      <c r="D112" t="s">
        <v>194</v>
      </c>
      <c r="E112">
        <v>1</v>
      </c>
      <c r="F112" t="s">
        <v>195</v>
      </c>
      <c r="G112">
        <v>16</v>
      </c>
      <c r="H112" t="s">
        <v>196</v>
      </c>
      <c r="I112" t="s">
        <v>94</v>
      </c>
      <c r="J112">
        <v>3052</v>
      </c>
      <c r="K112" t="s">
        <v>1166</v>
      </c>
      <c r="L112">
        <v>181815</v>
      </c>
      <c r="M112" s="2" t="s">
        <v>1167</v>
      </c>
      <c r="N112" s="1">
        <v>45658</v>
      </c>
      <c r="O112" s="1">
        <v>46387</v>
      </c>
      <c r="P112" t="s">
        <v>134</v>
      </c>
      <c r="Q112" t="s">
        <v>99</v>
      </c>
      <c r="R112" t="s">
        <v>99</v>
      </c>
      <c r="S112" t="s">
        <v>199</v>
      </c>
      <c r="T112" t="s">
        <v>200</v>
      </c>
      <c r="U112" t="s">
        <v>1168</v>
      </c>
      <c r="V112" t="s">
        <v>200</v>
      </c>
      <c r="W112" t="s">
        <v>1169</v>
      </c>
      <c r="X112" t="s">
        <v>1170</v>
      </c>
      <c r="Y112" t="s">
        <v>193</v>
      </c>
      <c r="Z112" t="s">
        <v>105</v>
      </c>
      <c r="AA112" t="s">
        <v>205</v>
      </c>
      <c r="AB112" t="s">
        <v>99</v>
      </c>
      <c r="AC112" t="s">
        <v>151</v>
      </c>
      <c r="AD112" t="s">
        <v>99</v>
      </c>
      <c r="AE112" t="s">
        <v>152</v>
      </c>
      <c r="AF112" t="s">
        <v>1171</v>
      </c>
      <c r="AG112" t="s">
        <v>99</v>
      </c>
      <c r="AH112" t="s">
        <v>109</v>
      </c>
      <c r="AI112" t="s">
        <v>99</v>
      </c>
      <c r="AJ112" t="s">
        <v>1172</v>
      </c>
      <c r="AK112" t="s">
        <v>1173</v>
      </c>
      <c r="AM112">
        <v>1200000</v>
      </c>
      <c r="AN112">
        <v>1200000</v>
      </c>
      <c r="AO112">
        <v>0</v>
      </c>
      <c r="AS112" t="s">
        <v>99</v>
      </c>
      <c r="AW112" t="s">
        <v>99</v>
      </c>
      <c r="BA112" t="s">
        <v>99</v>
      </c>
      <c r="BE112" t="s">
        <v>99</v>
      </c>
      <c r="BI112" t="s">
        <v>99</v>
      </c>
      <c r="BM112" t="s">
        <v>99</v>
      </c>
      <c r="BQ112" t="s">
        <v>99</v>
      </c>
      <c r="BU112" t="s">
        <v>99</v>
      </c>
      <c r="BY112" t="s">
        <v>99</v>
      </c>
      <c r="BZ112">
        <v>1200000</v>
      </c>
      <c r="CA112">
        <v>1200000</v>
      </c>
      <c r="CC112" t="s">
        <v>99</v>
      </c>
      <c r="CG112" t="s">
        <v>99</v>
      </c>
      <c r="CK112" t="s">
        <v>99</v>
      </c>
    </row>
    <row r="113" spans="1:89" x14ac:dyDescent="0.2">
      <c r="A113" t="s">
        <v>154</v>
      </c>
      <c r="B113" t="s">
        <v>90</v>
      </c>
      <c r="C113">
        <v>1</v>
      </c>
      <c r="D113" t="s">
        <v>381</v>
      </c>
      <c r="E113">
        <v>4</v>
      </c>
      <c r="F113" t="s">
        <v>1130</v>
      </c>
      <c r="G113">
        <v>1</v>
      </c>
      <c r="H113" t="s">
        <v>1131</v>
      </c>
      <c r="I113" t="s">
        <v>94</v>
      </c>
      <c r="J113">
        <v>31</v>
      </c>
      <c r="K113" t="s">
        <v>1174</v>
      </c>
      <c r="L113">
        <v>156400</v>
      </c>
      <c r="M113" t="s">
        <v>1175</v>
      </c>
      <c r="N113" s="1">
        <v>45505</v>
      </c>
      <c r="O113" s="1">
        <v>46014</v>
      </c>
      <c r="P113" t="s">
        <v>134</v>
      </c>
      <c r="Q113" t="s">
        <v>99</v>
      </c>
      <c r="R113" t="s">
        <v>99</v>
      </c>
      <c r="S113" t="s">
        <v>145</v>
      </c>
      <c r="T113" t="s">
        <v>146</v>
      </c>
      <c r="U113" t="s">
        <v>146</v>
      </c>
      <c r="V113" t="s">
        <v>1135</v>
      </c>
      <c r="W113" t="s">
        <v>1176</v>
      </c>
      <c r="X113" t="s">
        <v>150</v>
      </c>
      <c r="Y113" t="s">
        <v>154</v>
      </c>
      <c r="Z113" t="s">
        <v>688</v>
      </c>
      <c r="AA113" t="s">
        <v>99</v>
      </c>
      <c r="AB113" t="s">
        <v>99</v>
      </c>
      <c r="AC113" t="s">
        <v>124</v>
      </c>
      <c r="AE113" t="s">
        <v>192</v>
      </c>
      <c r="AF113" t="s">
        <v>99</v>
      </c>
      <c r="AH113" t="s">
        <v>622</v>
      </c>
      <c r="AJ113" t="s">
        <v>99</v>
      </c>
      <c r="AK113" t="s">
        <v>1177</v>
      </c>
      <c r="AM113">
        <v>40000</v>
      </c>
      <c r="AN113">
        <v>27000</v>
      </c>
      <c r="AO113">
        <v>10000</v>
      </c>
      <c r="AS113" t="s">
        <v>99</v>
      </c>
      <c r="AW113" t="s">
        <v>99</v>
      </c>
      <c r="BA113" t="s">
        <v>99</v>
      </c>
      <c r="BE113" t="s">
        <v>99</v>
      </c>
      <c r="BI113" t="s">
        <v>99</v>
      </c>
      <c r="BM113" t="s">
        <v>99</v>
      </c>
      <c r="BQ113" t="s">
        <v>99</v>
      </c>
      <c r="BU113" t="s">
        <v>99</v>
      </c>
      <c r="BV113">
        <v>10000</v>
      </c>
      <c r="BW113">
        <v>10000</v>
      </c>
      <c r="BX113">
        <v>10000</v>
      </c>
      <c r="BY113" t="s">
        <v>99</v>
      </c>
      <c r="BZ113">
        <v>30000</v>
      </c>
      <c r="CA113">
        <v>17000</v>
      </c>
      <c r="CC113" t="s">
        <v>99</v>
      </c>
      <c r="CG113" t="s">
        <v>99</v>
      </c>
      <c r="CK113" t="s">
        <v>99</v>
      </c>
    </row>
    <row r="114" spans="1:89" x14ac:dyDescent="0.2">
      <c r="A114" t="s">
        <v>89</v>
      </c>
      <c r="B114" t="s">
        <v>90</v>
      </c>
      <c r="C114">
        <v>2</v>
      </c>
      <c r="D114" t="s">
        <v>91</v>
      </c>
      <c r="E114">
        <v>3</v>
      </c>
      <c r="F114" t="s">
        <v>92</v>
      </c>
      <c r="G114">
        <v>3.2</v>
      </c>
      <c r="H114" t="s">
        <v>93</v>
      </c>
      <c r="I114" t="s">
        <v>94</v>
      </c>
      <c r="J114">
        <v>31</v>
      </c>
      <c r="K114" t="s">
        <v>1178</v>
      </c>
      <c r="L114">
        <v>140246</v>
      </c>
      <c r="M114" t="s">
        <v>1179</v>
      </c>
      <c r="N114" s="1">
        <v>44927</v>
      </c>
      <c r="O114" s="1">
        <v>46022</v>
      </c>
      <c r="P114" t="s">
        <v>134</v>
      </c>
      <c r="Q114" t="s">
        <v>99</v>
      </c>
      <c r="R114" t="s">
        <v>99</v>
      </c>
      <c r="S114" t="s">
        <v>199</v>
      </c>
      <c r="T114" t="s">
        <v>200</v>
      </c>
      <c r="U114" t="s">
        <v>1180</v>
      </c>
      <c r="V114" t="s">
        <v>200</v>
      </c>
      <c r="W114" t="s">
        <v>1181</v>
      </c>
      <c r="X114" t="s">
        <v>1182</v>
      </c>
      <c r="Y114" t="s">
        <v>89</v>
      </c>
      <c r="Z114" t="s">
        <v>753</v>
      </c>
      <c r="AA114" t="s">
        <v>205</v>
      </c>
      <c r="AC114" t="s">
        <v>124</v>
      </c>
      <c r="AE114" t="s">
        <v>125</v>
      </c>
      <c r="AF114" t="s">
        <v>99</v>
      </c>
      <c r="AH114" t="s">
        <v>126</v>
      </c>
      <c r="AJ114" t="s">
        <v>1183</v>
      </c>
      <c r="AK114" t="s">
        <v>1184</v>
      </c>
      <c r="AM114">
        <v>20000</v>
      </c>
      <c r="AN114">
        <v>10000</v>
      </c>
      <c r="AO114">
        <v>10000</v>
      </c>
      <c r="AS114" t="s">
        <v>99</v>
      </c>
      <c r="AW114" t="s">
        <v>99</v>
      </c>
      <c r="BA114" t="s">
        <v>99</v>
      </c>
      <c r="BE114" t="s">
        <v>99</v>
      </c>
      <c r="BI114" t="s">
        <v>99</v>
      </c>
      <c r="BM114" t="s">
        <v>99</v>
      </c>
      <c r="BQ114" t="s">
        <v>99</v>
      </c>
      <c r="BR114">
        <v>20000</v>
      </c>
      <c r="BS114">
        <v>10000</v>
      </c>
      <c r="BT114">
        <v>10000</v>
      </c>
      <c r="BU114" t="s">
        <v>1185</v>
      </c>
      <c r="BY114" t="s">
        <v>99</v>
      </c>
      <c r="CC114" t="s">
        <v>99</v>
      </c>
      <c r="CG114" t="s">
        <v>99</v>
      </c>
      <c r="CK114" t="s">
        <v>99</v>
      </c>
    </row>
    <row r="115" spans="1:89" x14ac:dyDescent="0.2">
      <c r="A115" t="s">
        <v>209</v>
      </c>
      <c r="B115" t="s">
        <v>210</v>
      </c>
      <c r="C115">
        <v>1</v>
      </c>
      <c r="D115" t="s">
        <v>339</v>
      </c>
      <c r="E115">
        <v>1.2</v>
      </c>
      <c r="F115" t="s">
        <v>1064</v>
      </c>
      <c r="G115" t="s">
        <v>1065</v>
      </c>
      <c r="H115" t="s">
        <v>1066</v>
      </c>
      <c r="I115" t="s">
        <v>94</v>
      </c>
      <c r="J115">
        <v>31</v>
      </c>
      <c r="K115" t="s">
        <v>1067</v>
      </c>
      <c r="L115">
        <v>170101</v>
      </c>
      <c r="M115" t="s">
        <v>1068</v>
      </c>
      <c r="N115" s="1">
        <v>45509</v>
      </c>
      <c r="O115" s="1">
        <v>45874</v>
      </c>
      <c r="P115" t="s">
        <v>134</v>
      </c>
      <c r="Q115" t="s">
        <v>99</v>
      </c>
      <c r="R115" t="s">
        <v>99</v>
      </c>
      <c r="S115" t="s">
        <v>1061</v>
      </c>
      <c r="T115" t="s">
        <v>1062</v>
      </c>
      <c r="U115" t="s">
        <v>1024</v>
      </c>
      <c r="V115" t="s">
        <v>1025</v>
      </c>
      <c r="W115" t="s">
        <v>1069</v>
      </c>
      <c r="X115" t="s">
        <v>1070</v>
      </c>
      <c r="Y115" t="s">
        <v>1186</v>
      </c>
      <c r="Z115" t="s">
        <v>1048</v>
      </c>
      <c r="AA115" t="s">
        <v>99</v>
      </c>
      <c r="AB115" t="s">
        <v>99</v>
      </c>
      <c r="AC115" t="s">
        <v>309</v>
      </c>
      <c r="AD115" t="s">
        <v>1030</v>
      </c>
      <c r="AE115" t="s">
        <v>108</v>
      </c>
      <c r="AF115" t="s">
        <v>99</v>
      </c>
      <c r="AG115" t="s">
        <v>1030</v>
      </c>
      <c r="AH115" t="s">
        <v>99</v>
      </c>
      <c r="AI115" t="s">
        <v>99</v>
      </c>
      <c r="AJ115" t="s">
        <v>295</v>
      </c>
      <c r="AK115" t="s">
        <v>99</v>
      </c>
      <c r="AM115">
        <v>45200</v>
      </c>
      <c r="AN115">
        <v>45200</v>
      </c>
      <c r="AO115">
        <v>0</v>
      </c>
      <c r="AS115" t="s">
        <v>99</v>
      </c>
      <c r="AW115" t="s">
        <v>99</v>
      </c>
      <c r="BA115" t="s">
        <v>99</v>
      </c>
      <c r="BE115" t="s">
        <v>99</v>
      </c>
      <c r="BI115" t="s">
        <v>99</v>
      </c>
      <c r="BM115" t="s">
        <v>99</v>
      </c>
      <c r="BQ115" t="s">
        <v>99</v>
      </c>
      <c r="BU115" t="s">
        <v>99</v>
      </c>
      <c r="BW115">
        <v>0</v>
      </c>
      <c r="BY115" t="s">
        <v>99</v>
      </c>
      <c r="BZ115">
        <v>45200</v>
      </c>
      <c r="CA115">
        <v>45200</v>
      </c>
      <c r="CC115" t="s">
        <v>99</v>
      </c>
      <c r="CG115" t="s">
        <v>99</v>
      </c>
      <c r="CK115" t="s">
        <v>99</v>
      </c>
    </row>
    <row r="116" spans="1:89" x14ac:dyDescent="0.2">
      <c r="A116" t="s">
        <v>236</v>
      </c>
      <c r="B116" t="s">
        <v>90</v>
      </c>
      <c r="C116">
        <v>2</v>
      </c>
      <c r="D116" t="s">
        <v>754</v>
      </c>
      <c r="E116">
        <v>5</v>
      </c>
      <c r="F116" t="s">
        <v>755</v>
      </c>
      <c r="G116">
        <v>14</v>
      </c>
      <c r="H116" t="s">
        <v>756</v>
      </c>
      <c r="I116" t="s">
        <v>94</v>
      </c>
      <c r="J116">
        <v>31</v>
      </c>
      <c r="K116" t="s">
        <v>1187</v>
      </c>
      <c r="L116">
        <v>175368</v>
      </c>
      <c r="M116" s="2" t="s">
        <v>1188</v>
      </c>
      <c r="N116" s="1">
        <v>45292</v>
      </c>
      <c r="O116" s="1">
        <v>46022</v>
      </c>
      <c r="P116" t="s">
        <v>134</v>
      </c>
      <c r="Q116" t="s">
        <v>99</v>
      </c>
      <c r="R116" t="s">
        <v>99</v>
      </c>
      <c r="S116" t="s">
        <v>169</v>
      </c>
      <c r="T116" t="s">
        <v>170</v>
      </c>
      <c r="U116" t="s">
        <v>170</v>
      </c>
      <c r="V116" t="s">
        <v>759</v>
      </c>
      <c r="W116" t="s">
        <v>760</v>
      </c>
      <c r="X116" t="s">
        <v>222</v>
      </c>
      <c r="Y116" t="s">
        <v>1189</v>
      </c>
      <c r="Z116" t="s">
        <v>105</v>
      </c>
      <c r="AA116" t="s">
        <v>99</v>
      </c>
      <c r="AB116" t="s">
        <v>99</v>
      </c>
      <c r="AC116" t="s">
        <v>124</v>
      </c>
      <c r="AE116" t="s">
        <v>108</v>
      </c>
      <c r="AF116" t="s">
        <v>1190</v>
      </c>
      <c r="AH116" t="s">
        <v>126</v>
      </c>
      <c r="AJ116" t="s">
        <v>1191</v>
      </c>
      <c r="AK116" t="s">
        <v>99</v>
      </c>
      <c r="AM116">
        <v>12230</v>
      </c>
      <c r="AN116">
        <v>12230</v>
      </c>
      <c r="AO116">
        <v>12230</v>
      </c>
      <c r="AS116" t="s">
        <v>99</v>
      </c>
      <c r="AW116" t="s">
        <v>99</v>
      </c>
      <c r="BA116" t="s">
        <v>99</v>
      </c>
      <c r="BE116" t="s">
        <v>99</v>
      </c>
      <c r="BI116" t="s">
        <v>99</v>
      </c>
      <c r="BM116" t="s">
        <v>99</v>
      </c>
      <c r="BQ116" t="s">
        <v>99</v>
      </c>
      <c r="BU116" t="s">
        <v>99</v>
      </c>
      <c r="BV116">
        <v>4230</v>
      </c>
      <c r="BW116">
        <v>4230</v>
      </c>
      <c r="BX116">
        <v>4230</v>
      </c>
      <c r="BY116" t="s">
        <v>99</v>
      </c>
      <c r="BZ116">
        <v>8000</v>
      </c>
      <c r="CA116">
        <v>8000</v>
      </c>
      <c r="CB116">
        <v>8000</v>
      </c>
      <c r="CC116" t="s">
        <v>99</v>
      </c>
      <c r="CG116" t="s">
        <v>99</v>
      </c>
      <c r="CK116" t="s">
        <v>99</v>
      </c>
    </row>
    <row r="117" spans="1:89" x14ac:dyDescent="0.2">
      <c r="A117" t="s">
        <v>209</v>
      </c>
      <c r="B117" t="s">
        <v>850</v>
      </c>
      <c r="C117">
        <v>3</v>
      </c>
      <c r="D117" t="s">
        <v>1192</v>
      </c>
      <c r="E117">
        <v>1</v>
      </c>
      <c r="F117" t="s">
        <v>1193</v>
      </c>
      <c r="G117">
        <v>39</v>
      </c>
      <c r="H117" t="s">
        <v>1194</v>
      </c>
      <c r="I117" t="s">
        <v>94</v>
      </c>
      <c r="J117" t="s">
        <v>1195</v>
      </c>
      <c r="K117" t="s">
        <v>1196</v>
      </c>
      <c r="L117">
        <v>19234</v>
      </c>
      <c r="M117" t="s">
        <v>1197</v>
      </c>
      <c r="N117" s="1">
        <v>44044</v>
      </c>
      <c r="O117" s="1">
        <v>44910</v>
      </c>
      <c r="P117" t="s">
        <v>98</v>
      </c>
      <c r="Q117" t="s">
        <v>99</v>
      </c>
      <c r="R117" t="s">
        <v>99</v>
      </c>
      <c r="S117" t="s">
        <v>327</v>
      </c>
      <c r="T117" t="s">
        <v>328</v>
      </c>
      <c r="U117" t="s">
        <v>1198</v>
      </c>
      <c r="V117" t="s">
        <v>1199</v>
      </c>
      <c r="W117" t="s">
        <v>1200</v>
      </c>
      <c r="X117" t="s">
        <v>1201</v>
      </c>
      <c r="Y117" t="s">
        <v>209</v>
      </c>
      <c r="Z117" t="s">
        <v>105</v>
      </c>
      <c r="AA117" t="s">
        <v>99</v>
      </c>
      <c r="AB117" t="s">
        <v>99</v>
      </c>
      <c r="AC117" t="s">
        <v>124</v>
      </c>
      <c r="AE117" t="s">
        <v>108</v>
      </c>
      <c r="AF117" t="s">
        <v>99</v>
      </c>
      <c r="AH117" t="s">
        <v>99</v>
      </c>
      <c r="AI117" t="s">
        <v>99</v>
      </c>
      <c r="AJ117" t="s">
        <v>99</v>
      </c>
      <c r="AK117" t="s">
        <v>934</v>
      </c>
      <c r="AM117">
        <v>77174</v>
      </c>
      <c r="AN117">
        <v>77174</v>
      </c>
      <c r="AO117">
        <v>52000</v>
      </c>
      <c r="AS117" t="s">
        <v>99</v>
      </c>
      <c r="AW117" t="s">
        <v>99</v>
      </c>
      <c r="BA117" t="s">
        <v>99</v>
      </c>
      <c r="BE117" t="s">
        <v>99</v>
      </c>
      <c r="BF117">
        <v>33174</v>
      </c>
      <c r="BG117">
        <v>33174</v>
      </c>
      <c r="BH117">
        <v>8000</v>
      </c>
      <c r="BI117" t="s">
        <v>99</v>
      </c>
      <c r="BJ117">
        <v>15000</v>
      </c>
      <c r="BK117">
        <v>15000</v>
      </c>
      <c r="BL117">
        <v>15000</v>
      </c>
      <c r="BM117" t="s">
        <v>1202</v>
      </c>
      <c r="BN117">
        <v>29000</v>
      </c>
      <c r="BO117">
        <v>29000</v>
      </c>
      <c r="BP117">
        <v>29000</v>
      </c>
      <c r="BQ117" t="s">
        <v>1203</v>
      </c>
      <c r="BU117" t="s">
        <v>99</v>
      </c>
      <c r="BY117" t="s">
        <v>99</v>
      </c>
      <c r="CC117" t="s">
        <v>99</v>
      </c>
      <c r="CG117" t="s">
        <v>99</v>
      </c>
      <c r="CK117" t="s">
        <v>99</v>
      </c>
    </row>
    <row r="118" spans="1:89" x14ac:dyDescent="0.2">
      <c r="A118" t="s">
        <v>89</v>
      </c>
      <c r="B118" t="s">
        <v>90</v>
      </c>
      <c r="C118">
        <v>2</v>
      </c>
      <c r="D118" t="s">
        <v>91</v>
      </c>
      <c r="E118">
        <v>3</v>
      </c>
      <c r="F118" t="s">
        <v>92</v>
      </c>
      <c r="G118">
        <v>3.2</v>
      </c>
      <c r="H118" t="s">
        <v>93</v>
      </c>
      <c r="I118" t="s">
        <v>94</v>
      </c>
      <c r="J118">
        <v>32</v>
      </c>
      <c r="K118" t="s">
        <v>1204</v>
      </c>
      <c r="L118">
        <v>140250</v>
      </c>
      <c r="M118" t="s">
        <v>1205</v>
      </c>
      <c r="N118" s="1">
        <v>44927</v>
      </c>
      <c r="O118" s="1">
        <v>46387</v>
      </c>
      <c r="P118" t="s">
        <v>134</v>
      </c>
      <c r="Q118" t="s">
        <v>99</v>
      </c>
      <c r="R118" t="s">
        <v>99</v>
      </c>
      <c r="S118" t="s">
        <v>199</v>
      </c>
      <c r="T118" t="s">
        <v>200</v>
      </c>
      <c r="U118" t="s">
        <v>200</v>
      </c>
      <c r="V118" t="s">
        <v>1206</v>
      </c>
      <c r="W118" t="s">
        <v>1207</v>
      </c>
      <c r="X118" t="s">
        <v>1208</v>
      </c>
      <c r="Y118" t="s">
        <v>89</v>
      </c>
      <c r="Z118" t="s">
        <v>753</v>
      </c>
      <c r="AA118" t="s">
        <v>205</v>
      </c>
      <c r="AC118" t="s">
        <v>124</v>
      </c>
      <c r="AE118" t="s">
        <v>108</v>
      </c>
      <c r="AF118" t="s">
        <v>99</v>
      </c>
      <c r="AH118" t="s">
        <v>109</v>
      </c>
      <c r="AJ118" t="s">
        <v>1209</v>
      </c>
      <c r="AK118" t="s">
        <v>1210</v>
      </c>
      <c r="AM118">
        <v>45000</v>
      </c>
      <c r="AN118">
        <v>45000</v>
      </c>
      <c r="AO118">
        <v>45000</v>
      </c>
      <c r="AS118" t="s">
        <v>99</v>
      </c>
      <c r="AW118" t="s">
        <v>99</v>
      </c>
      <c r="BA118" t="s">
        <v>99</v>
      </c>
      <c r="BE118" t="s">
        <v>99</v>
      </c>
      <c r="BI118" t="s">
        <v>99</v>
      </c>
      <c r="BM118" t="s">
        <v>99</v>
      </c>
      <c r="BQ118" t="s">
        <v>99</v>
      </c>
      <c r="BR118">
        <v>20000</v>
      </c>
      <c r="BS118">
        <v>20000</v>
      </c>
      <c r="BT118">
        <v>20000</v>
      </c>
      <c r="BU118" t="s">
        <v>1211</v>
      </c>
      <c r="BV118">
        <v>25000</v>
      </c>
      <c r="BW118">
        <v>25000</v>
      </c>
      <c r="BX118">
        <v>25000</v>
      </c>
      <c r="BY118" t="s">
        <v>1212</v>
      </c>
      <c r="CC118" t="s">
        <v>99</v>
      </c>
      <c r="CG118" t="s">
        <v>99</v>
      </c>
      <c r="CK118" t="s">
        <v>99</v>
      </c>
    </row>
    <row r="119" spans="1:89" x14ac:dyDescent="0.2">
      <c r="A119" t="s">
        <v>209</v>
      </c>
      <c r="B119" t="s">
        <v>210</v>
      </c>
      <c r="C119">
        <v>2</v>
      </c>
      <c r="D119" t="s">
        <v>211</v>
      </c>
      <c r="E119">
        <v>2.2999999999999998</v>
      </c>
      <c r="F119" t="s">
        <v>1213</v>
      </c>
      <c r="G119" t="s">
        <v>1214</v>
      </c>
      <c r="H119" t="s">
        <v>1215</v>
      </c>
      <c r="I119" t="s">
        <v>94</v>
      </c>
      <c r="J119">
        <v>32</v>
      </c>
      <c r="K119" t="s">
        <v>1216</v>
      </c>
      <c r="L119">
        <v>170102</v>
      </c>
      <c r="M119" t="s">
        <v>1217</v>
      </c>
      <c r="N119" s="1">
        <v>45509</v>
      </c>
      <c r="O119" s="1">
        <v>45873</v>
      </c>
      <c r="P119" t="s">
        <v>134</v>
      </c>
      <c r="Q119" t="s">
        <v>99</v>
      </c>
      <c r="R119" t="s">
        <v>99</v>
      </c>
      <c r="S119" t="s">
        <v>694</v>
      </c>
      <c r="T119" t="s">
        <v>695</v>
      </c>
      <c r="U119" t="s">
        <v>1024</v>
      </c>
      <c r="V119" t="s">
        <v>1025</v>
      </c>
      <c r="W119" t="s">
        <v>1218</v>
      </c>
      <c r="X119" t="s">
        <v>679</v>
      </c>
      <c r="Y119" t="s">
        <v>209</v>
      </c>
      <c r="Z119" t="s">
        <v>1048</v>
      </c>
      <c r="AA119" t="s">
        <v>99</v>
      </c>
      <c r="AB119" t="s">
        <v>99</v>
      </c>
      <c r="AC119" t="s">
        <v>124</v>
      </c>
      <c r="AD119" t="s">
        <v>1030</v>
      </c>
      <c r="AE119" t="s">
        <v>125</v>
      </c>
      <c r="AF119" t="s">
        <v>99</v>
      </c>
      <c r="AG119" t="s">
        <v>1030</v>
      </c>
      <c r="AH119" t="s">
        <v>99</v>
      </c>
      <c r="AI119" t="s">
        <v>99</v>
      </c>
      <c r="AJ119" t="s">
        <v>110</v>
      </c>
      <c r="AK119" t="s">
        <v>99</v>
      </c>
      <c r="AM119">
        <v>28038</v>
      </c>
      <c r="AN119">
        <v>28038</v>
      </c>
      <c r="AO119">
        <v>0</v>
      </c>
      <c r="AS119" t="s">
        <v>99</v>
      </c>
      <c r="AW119" t="s">
        <v>99</v>
      </c>
      <c r="BA119" t="s">
        <v>99</v>
      </c>
      <c r="BE119" t="s">
        <v>99</v>
      </c>
      <c r="BI119" t="s">
        <v>99</v>
      </c>
      <c r="BM119" t="s">
        <v>99</v>
      </c>
      <c r="BQ119" t="s">
        <v>99</v>
      </c>
      <c r="BU119" t="s">
        <v>99</v>
      </c>
      <c r="BV119">
        <v>14019</v>
      </c>
      <c r="BW119">
        <v>14019</v>
      </c>
      <c r="BY119" t="s">
        <v>99</v>
      </c>
      <c r="BZ119">
        <v>14019</v>
      </c>
      <c r="CA119">
        <v>14019</v>
      </c>
      <c r="CC119" t="s">
        <v>99</v>
      </c>
      <c r="CG119" t="s">
        <v>99</v>
      </c>
      <c r="CK119" t="s">
        <v>99</v>
      </c>
    </row>
    <row r="120" spans="1:89" x14ac:dyDescent="0.2">
      <c r="A120" t="s">
        <v>209</v>
      </c>
      <c r="B120" t="s">
        <v>210</v>
      </c>
      <c r="C120">
        <v>3</v>
      </c>
      <c r="D120" t="s">
        <v>1219</v>
      </c>
      <c r="E120">
        <v>3.2</v>
      </c>
      <c r="F120" t="s">
        <v>1220</v>
      </c>
      <c r="G120" t="s">
        <v>1221</v>
      </c>
      <c r="H120" t="s">
        <v>1222</v>
      </c>
      <c r="I120" t="s">
        <v>94</v>
      </c>
      <c r="J120" t="s">
        <v>1223</v>
      </c>
      <c r="K120" t="s">
        <v>1224</v>
      </c>
      <c r="L120">
        <v>100820</v>
      </c>
      <c r="M120" t="s">
        <v>1225</v>
      </c>
      <c r="N120" s="1">
        <v>44927</v>
      </c>
      <c r="O120" s="1">
        <v>45747</v>
      </c>
      <c r="P120" t="s">
        <v>134</v>
      </c>
      <c r="Q120" t="s">
        <v>99</v>
      </c>
      <c r="R120" t="s">
        <v>99</v>
      </c>
      <c r="S120" t="s">
        <v>590</v>
      </c>
      <c r="T120" t="s">
        <v>590</v>
      </c>
      <c r="U120" t="s">
        <v>219</v>
      </c>
      <c r="V120" t="s">
        <v>1226</v>
      </c>
      <c r="W120" t="s">
        <v>1227</v>
      </c>
      <c r="X120" t="s">
        <v>859</v>
      </c>
      <c r="Y120" t="s">
        <v>209</v>
      </c>
      <c r="Z120" t="s">
        <v>105</v>
      </c>
      <c r="AA120" t="s">
        <v>99</v>
      </c>
      <c r="AB120" t="s">
        <v>99</v>
      </c>
      <c r="AC120" t="s">
        <v>309</v>
      </c>
      <c r="AD120" t="s">
        <v>1228</v>
      </c>
      <c r="AE120" t="s">
        <v>108</v>
      </c>
      <c r="AF120" t="s">
        <v>99</v>
      </c>
      <c r="AG120" t="s">
        <v>1229</v>
      </c>
      <c r="AH120" t="s">
        <v>99</v>
      </c>
      <c r="AI120" t="s">
        <v>99</v>
      </c>
      <c r="AJ120" t="s">
        <v>127</v>
      </c>
      <c r="AK120" t="s">
        <v>861</v>
      </c>
      <c r="AM120">
        <v>100000</v>
      </c>
      <c r="AN120">
        <v>100000</v>
      </c>
      <c r="AO120">
        <v>100000</v>
      </c>
      <c r="AS120" t="s">
        <v>99</v>
      </c>
      <c r="AW120" t="s">
        <v>99</v>
      </c>
      <c r="BA120" t="s">
        <v>99</v>
      </c>
      <c r="BE120" t="s">
        <v>99</v>
      </c>
      <c r="BI120" t="s">
        <v>99</v>
      </c>
      <c r="BM120" t="s">
        <v>99</v>
      </c>
      <c r="BQ120" t="s">
        <v>99</v>
      </c>
      <c r="BR120">
        <v>50000</v>
      </c>
      <c r="BS120">
        <v>50000</v>
      </c>
      <c r="BT120">
        <v>50000</v>
      </c>
      <c r="BU120" t="s">
        <v>1230</v>
      </c>
      <c r="BV120">
        <v>50000</v>
      </c>
      <c r="BW120">
        <v>50000</v>
      </c>
      <c r="BX120">
        <v>50000</v>
      </c>
      <c r="BY120" t="s">
        <v>1231</v>
      </c>
      <c r="CA120">
        <v>0</v>
      </c>
      <c r="CC120" t="s">
        <v>99</v>
      </c>
      <c r="CG120" t="s">
        <v>99</v>
      </c>
      <c r="CK120" t="s">
        <v>99</v>
      </c>
    </row>
    <row r="121" spans="1:89" x14ac:dyDescent="0.2">
      <c r="A121" t="s">
        <v>280</v>
      </c>
      <c r="B121" t="s">
        <v>90</v>
      </c>
      <c r="C121">
        <v>3</v>
      </c>
      <c r="D121" t="s">
        <v>994</v>
      </c>
      <c r="E121">
        <v>3</v>
      </c>
      <c r="F121" t="s">
        <v>995</v>
      </c>
      <c r="G121">
        <v>3.2</v>
      </c>
      <c r="H121" t="s">
        <v>1039</v>
      </c>
      <c r="I121" t="s">
        <v>94</v>
      </c>
      <c r="J121" t="s">
        <v>1232</v>
      </c>
      <c r="K121" t="s">
        <v>1233</v>
      </c>
      <c r="L121">
        <v>98054</v>
      </c>
      <c r="M121" t="s">
        <v>1234</v>
      </c>
      <c r="N121" s="1">
        <v>44562</v>
      </c>
      <c r="O121" s="1">
        <v>45657</v>
      </c>
      <c r="P121" t="s">
        <v>98</v>
      </c>
      <c r="Q121" t="s">
        <v>99</v>
      </c>
      <c r="R121" t="s">
        <v>99</v>
      </c>
      <c r="S121" t="s">
        <v>100</v>
      </c>
      <c r="T121" t="s">
        <v>101</v>
      </c>
      <c r="U121" t="s">
        <v>1235</v>
      </c>
      <c r="V121" t="s">
        <v>1236</v>
      </c>
      <c r="W121" t="s">
        <v>103</v>
      </c>
      <c r="X121" t="s">
        <v>104</v>
      </c>
      <c r="Y121" t="s">
        <v>1237</v>
      </c>
      <c r="Z121" t="s">
        <v>105</v>
      </c>
      <c r="AA121" t="s">
        <v>99</v>
      </c>
      <c r="AB121" t="s">
        <v>99</v>
      </c>
      <c r="AC121" t="s">
        <v>124</v>
      </c>
      <c r="AD121" t="s">
        <v>1238</v>
      </c>
      <c r="AE121" t="s">
        <v>125</v>
      </c>
      <c r="AF121" t="s">
        <v>99</v>
      </c>
      <c r="AH121" t="s">
        <v>109</v>
      </c>
      <c r="AI121" t="s">
        <v>1239</v>
      </c>
      <c r="AJ121" t="s">
        <v>1240</v>
      </c>
      <c r="AK121" t="s">
        <v>99</v>
      </c>
      <c r="AM121">
        <v>62218</v>
      </c>
      <c r="AN121">
        <v>197916</v>
      </c>
      <c r="AO121">
        <v>134980</v>
      </c>
      <c r="AS121" t="s">
        <v>99</v>
      </c>
      <c r="AW121" t="s">
        <v>99</v>
      </c>
      <c r="BA121" t="s">
        <v>99</v>
      </c>
      <c r="BE121" t="s">
        <v>99</v>
      </c>
      <c r="BI121" t="s">
        <v>99</v>
      </c>
      <c r="BM121" t="s">
        <v>99</v>
      </c>
      <c r="BO121">
        <v>135700</v>
      </c>
      <c r="BP121">
        <v>78144</v>
      </c>
      <c r="BQ121" t="s">
        <v>1241</v>
      </c>
      <c r="BR121">
        <v>57496</v>
      </c>
      <c r="BS121">
        <v>57495</v>
      </c>
      <c r="BT121">
        <v>52115</v>
      </c>
      <c r="BU121" t="s">
        <v>1242</v>
      </c>
      <c r="BV121">
        <v>4722</v>
      </c>
      <c r="BW121">
        <v>4721</v>
      </c>
      <c r="BX121">
        <v>4721</v>
      </c>
      <c r="BY121" t="s">
        <v>1243</v>
      </c>
      <c r="CC121" t="s">
        <v>99</v>
      </c>
      <c r="CG121" t="s">
        <v>99</v>
      </c>
      <c r="CK121" t="s">
        <v>99</v>
      </c>
    </row>
    <row r="122" spans="1:89" x14ac:dyDescent="0.2">
      <c r="A122" t="s">
        <v>1244</v>
      </c>
      <c r="B122" t="s">
        <v>90</v>
      </c>
      <c r="C122">
        <v>4</v>
      </c>
      <c r="D122" t="s">
        <v>1245</v>
      </c>
      <c r="E122">
        <v>1</v>
      </c>
      <c r="F122" t="s">
        <v>1246</v>
      </c>
      <c r="G122">
        <v>2</v>
      </c>
      <c r="H122" t="s">
        <v>1247</v>
      </c>
      <c r="I122" t="s">
        <v>94</v>
      </c>
      <c r="J122">
        <v>33</v>
      </c>
      <c r="K122" t="s">
        <v>1248</v>
      </c>
      <c r="L122">
        <v>146609</v>
      </c>
      <c r="M122" t="s">
        <v>1249</v>
      </c>
      <c r="N122" s="1">
        <v>45210</v>
      </c>
      <c r="O122" s="1">
        <v>46306</v>
      </c>
      <c r="P122" t="s">
        <v>134</v>
      </c>
      <c r="Q122" t="s">
        <v>99</v>
      </c>
      <c r="R122" t="s">
        <v>99</v>
      </c>
      <c r="S122" t="s">
        <v>145</v>
      </c>
      <c r="T122" t="s">
        <v>146</v>
      </c>
      <c r="U122" t="s">
        <v>1250</v>
      </c>
      <c r="V122" t="s">
        <v>1250</v>
      </c>
      <c r="W122" t="s">
        <v>1251</v>
      </c>
      <c r="X122" t="s">
        <v>679</v>
      </c>
      <c r="Y122" t="s">
        <v>1244</v>
      </c>
      <c r="Z122" t="s">
        <v>1252</v>
      </c>
      <c r="AA122" t="s">
        <v>99</v>
      </c>
      <c r="AB122" t="s">
        <v>99</v>
      </c>
      <c r="AC122" t="s">
        <v>106</v>
      </c>
      <c r="AD122" t="s">
        <v>1253</v>
      </c>
      <c r="AE122" t="s">
        <v>125</v>
      </c>
      <c r="AF122" t="s">
        <v>99</v>
      </c>
      <c r="AH122" t="s">
        <v>109</v>
      </c>
      <c r="AJ122" t="s">
        <v>110</v>
      </c>
      <c r="AK122" t="s">
        <v>1254</v>
      </c>
      <c r="AM122">
        <v>622400</v>
      </c>
      <c r="AN122">
        <v>609845</v>
      </c>
      <c r="AO122">
        <v>418637</v>
      </c>
      <c r="AS122" t="s">
        <v>99</v>
      </c>
      <c r="AW122" t="s">
        <v>99</v>
      </c>
      <c r="BA122" t="s">
        <v>99</v>
      </c>
      <c r="BE122" t="s">
        <v>99</v>
      </c>
      <c r="BI122" t="s">
        <v>99</v>
      </c>
      <c r="BM122" t="s">
        <v>99</v>
      </c>
      <c r="BQ122" t="s">
        <v>99</v>
      </c>
      <c r="BR122">
        <v>139</v>
      </c>
      <c r="BS122">
        <v>139</v>
      </c>
      <c r="BT122">
        <v>128</v>
      </c>
      <c r="BU122" t="s">
        <v>1255</v>
      </c>
      <c r="BV122">
        <v>431064</v>
      </c>
      <c r="BW122">
        <v>418509</v>
      </c>
      <c r="BX122">
        <v>418509</v>
      </c>
      <c r="BY122" t="s">
        <v>1256</v>
      </c>
      <c r="BZ122">
        <v>191197</v>
      </c>
      <c r="CA122">
        <v>191197</v>
      </c>
      <c r="CC122" t="s">
        <v>99</v>
      </c>
      <c r="CG122" t="s">
        <v>99</v>
      </c>
      <c r="CK122" t="s">
        <v>99</v>
      </c>
    </row>
    <row r="123" spans="1:89" x14ac:dyDescent="0.2">
      <c r="A123" t="s">
        <v>280</v>
      </c>
      <c r="B123" t="s">
        <v>90</v>
      </c>
      <c r="C123">
        <v>3</v>
      </c>
      <c r="D123" t="s">
        <v>994</v>
      </c>
      <c r="E123">
        <v>3</v>
      </c>
      <c r="F123" t="s">
        <v>995</v>
      </c>
      <c r="G123">
        <v>3.3</v>
      </c>
      <c r="H123" t="s">
        <v>1257</v>
      </c>
      <c r="I123" t="s">
        <v>94</v>
      </c>
      <c r="J123" t="s">
        <v>1258</v>
      </c>
      <c r="K123" t="s">
        <v>1259</v>
      </c>
      <c r="L123">
        <v>92675</v>
      </c>
      <c r="M123" t="s">
        <v>1260</v>
      </c>
      <c r="N123" s="1">
        <v>44805</v>
      </c>
      <c r="O123" s="1">
        <v>45291</v>
      </c>
      <c r="P123" t="s">
        <v>118</v>
      </c>
      <c r="Q123" t="s">
        <v>99</v>
      </c>
      <c r="R123" t="s">
        <v>99</v>
      </c>
      <c r="S123" t="s">
        <v>614</v>
      </c>
      <c r="T123" t="s">
        <v>615</v>
      </c>
      <c r="U123" t="s">
        <v>1261</v>
      </c>
      <c r="V123" t="s">
        <v>1262</v>
      </c>
      <c r="W123" t="s">
        <v>880</v>
      </c>
      <c r="X123" t="s">
        <v>104</v>
      </c>
      <c r="Y123" t="s">
        <v>1263</v>
      </c>
      <c r="Z123" t="s">
        <v>291</v>
      </c>
      <c r="AA123" t="s">
        <v>99</v>
      </c>
      <c r="AB123" t="s">
        <v>99</v>
      </c>
      <c r="AC123" t="s">
        <v>124</v>
      </c>
      <c r="AD123" t="s">
        <v>652</v>
      </c>
      <c r="AE123" t="s">
        <v>108</v>
      </c>
      <c r="AF123" t="s">
        <v>99</v>
      </c>
      <c r="AG123" t="s">
        <v>741</v>
      </c>
      <c r="AH123" t="s">
        <v>622</v>
      </c>
      <c r="AI123" t="s">
        <v>654</v>
      </c>
      <c r="AJ123" t="s">
        <v>742</v>
      </c>
      <c r="AK123" t="s">
        <v>99</v>
      </c>
      <c r="AM123">
        <v>14997599</v>
      </c>
      <c r="AN123">
        <v>2730057</v>
      </c>
      <c r="AO123">
        <v>2730057</v>
      </c>
      <c r="AS123" t="s">
        <v>99</v>
      </c>
      <c r="AW123" t="s">
        <v>99</v>
      </c>
      <c r="BA123" t="s">
        <v>99</v>
      </c>
      <c r="BE123" t="s">
        <v>99</v>
      </c>
      <c r="BI123" t="s">
        <v>99</v>
      </c>
      <c r="BM123" t="s">
        <v>99</v>
      </c>
      <c r="BN123">
        <v>7007565</v>
      </c>
      <c r="BO123">
        <v>1615359</v>
      </c>
      <c r="BP123">
        <v>1615359</v>
      </c>
      <c r="BQ123" t="s">
        <v>1264</v>
      </c>
      <c r="BR123">
        <v>7990034</v>
      </c>
      <c r="BS123">
        <v>1114698</v>
      </c>
      <c r="BT123">
        <v>1114698</v>
      </c>
      <c r="BU123" t="s">
        <v>1265</v>
      </c>
      <c r="BY123" t="s">
        <v>99</v>
      </c>
      <c r="CC123" t="s">
        <v>99</v>
      </c>
      <c r="CG123" t="s">
        <v>99</v>
      </c>
      <c r="CK123" t="s">
        <v>99</v>
      </c>
    </row>
    <row r="124" spans="1:89" x14ac:dyDescent="0.2">
      <c r="A124" t="s">
        <v>252</v>
      </c>
      <c r="B124" t="s">
        <v>253</v>
      </c>
      <c r="C124">
        <v>3</v>
      </c>
      <c r="D124" t="s">
        <v>1266</v>
      </c>
      <c r="E124">
        <v>1</v>
      </c>
      <c r="F124" t="s">
        <v>1267</v>
      </c>
      <c r="G124">
        <v>11</v>
      </c>
      <c r="H124" t="s">
        <v>1268</v>
      </c>
      <c r="I124" t="s">
        <v>94</v>
      </c>
      <c r="J124" t="s">
        <v>1269</v>
      </c>
      <c r="K124" t="s">
        <v>1270</v>
      </c>
      <c r="L124">
        <v>85275</v>
      </c>
      <c r="M124" t="s">
        <v>1271</v>
      </c>
      <c r="N124" s="1">
        <v>44083</v>
      </c>
      <c r="O124" s="1">
        <v>45657</v>
      </c>
      <c r="P124" t="s">
        <v>134</v>
      </c>
      <c r="Q124" t="s">
        <v>99</v>
      </c>
      <c r="R124" t="s">
        <v>99</v>
      </c>
      <c r="S124" t="s">
        <v>100</v>
      </c>
      <c r="T124" t="s">
        <v>101</v>
      </c>
      <c r="U124" t="s">
        <v>1272</v>
      </c>
      <c r="V124" t="s">
        <v>1273</v>
      </c>
      <c r="W124" t="s">
        <v>1274</v>
      </c>
      <c r="X124" t="s">
        <v>1275</v>
      </c>
      <c r="Y124" t="s">
        <v>1276</v>
      </c>
      <c r="Z124" t="s">
        <v>105</v>
      </c>
      <c r="AA124" t="s">
        <v>99</v>
      </c>
      <c r="AB124" t="s">
        <v>99</v>
      </c>
      <c r="AC124" t="s">
        <v>124</v>
      </c>
      <c r="AE124" t="s">
        <v>108</v>
      </c>
      <c r="AF124" t="s">
        <v>99</v>
      </c>
      <c r="AH124" t="s">
        <v>99</v>
      </c>
      <c r="AI124" t="s">
        <v>99</v>
      </c>
      <c r="AJ124" t="s">
        <v>99</v>
      </c>
      <c r="AK124" t="s">
        <v>99</v>
      </c>
      <c r="AM124">
        <v>1994254</v>
      </c>
      <c r="AN124">
        <v>1994254</v>
      </c>
      <c r="AO124">
        <v>1393036</v>
      </c>
      <c r="AS124" t="s">
        <v>99</v>
      </c>
      <c r="AW124" t="s">
        <v>99</v>
      </c>
      <c r="BA124" t="s">
        <v>99</v>
      </c>
      <c r="BE124" t="s">
        <v>99</v>
      </c>
      <c r="BI124" t="s">
        <v>99</v>
      </c>
      <c r="BJ124">
        <v>326254</v>
      </c>
      <c r="BK124">
        <v>326254</v>
      </c>
      <c r="BL124">
        <v>326254</v>
      </c>
      <c r="BM124" t="s">
        <v>99</v>
      </c>
      <c r="BN124">
        <v>190298</v>
      </c>
      <c r="BO124">
        <v>190298</v>
      </c>
      <c r="BP124">
        <v>190298</v>
      </c>
      <c r="BQ124" t="s">
        <v>1277</v>
      </c>
      <c r="BR124">
        <v>1138262</v>
      </c>
      <c r="BS124">
        <v>1138262</v>
      </c>
      <c r="BT124">
        <v>876484</v>
      </c>
      <c r="BV124">
        <v>339440</v>
      </c>
      <c r="BW124">
        <v>339440</v>
      </c>
      <c r="BY124" t="s">
        <v>99</v>
      </c>
      <c r="CC124" t="s">
        <v>99</v>
      </c>
      <c r="CG124" t="s">
        <v>99</v>
      </c>
      <c r="CK124" t="s">
        <v>99</v>
      </c>
    </row>
    <row r="125" spans="1:89" x14ac:dyDescent="0.2">
      <c r="A125" t="s">
        <v>1278</v>
      </c>
      <c r="B125" t="s">
        <v>1279</v>
      </c>
      <c r="C125">
        <v>3</v>
      </c>
      <c r="D125" t="s">
        <v>1280</v>
      </c>
      <c r="E125">
        <v>3</v>
      </c>
      <c r="F125" t="s">
        <v>1281</v>
      </c>
      <c r="G125">
        <v>3.4</v>
      </c>
      <c r="H125" t="s">
        <v>1282</v>
      </c>
      <c r="I125" t="s">
        <v>94</v>
      </c>
      <c r="J125" t="s">
        <v>1283</v>
      </c>
      <c r="K125" t="s">
        <v>1284</v>
      </c>
      <c r="L125">
        <v>116081</v>
      </c>
      <c r="M125" t="s">
        <v>1285</v>
      </c>
      <c r="N125" s="1">
        <v>44927</v>
      </c>
      <c r="O125" s="1">
        <v>46022</v>
      </c>
      <c r="P125" t="s">
        <v>134</v>
      </c>
      <c r="Q125" t="s">
        <v>99</v>
      </c>
      <c r="R125" t="s">
        <v>99</v>
      </c>
      <c r="S125" t="s">
        <v>327</v>
      </c>
      <c r="T125" t="s">
        <v>328</v>
      </c>
      <c r="U125" t="s">
        <v>328</v>
      </c>
      <c r="V125" t="s">
        <v>1286</v>
      </c>
      <c r="W125" t="s">
        <v>1287</v>
      </c>
      <c r="X125" t="s">
        <v>1288</v>
      </c>
      <c r="Y125" t="s">
        <v>1278</v>
      </c>
      <c r="Z125" t="s">
        <v>753</v>
      </c>
      <c r="AA125" t="s">
        <v>99</v>
      </c>
      <c r="AB125" t="s">
        <v>99</v>
      </c>
      <c r="AC125" t="s">
        <v>124</v>
      </c>
      <c r="AE125" t="s">
        <v>125</v>
      </c>
      <c r="AF125" t="s">
        <v>99</v>
      </c>
      <c r="AH125" t="s">
        <v>622</v>
      </c>
      <c r="AJ125" t="s">
        <v>110</v>
      </c>
      <c r="AK125" t="s">
        <v>1289</v>
      </c>
      <c r="AM125">
        <v>25000</v>
      </c>
      <c r="AN125">
        <v>25000</v>
      </c>
      <c r="AO125">
        <v>25000</v>
      </c>
      <c r="AS125" t="s">
        <v>99</v>
      </c>
      <c r="AW125" t="s">
        <v>99</v>
      </c>
      <c r="BA125" t="s">
        <v>99</v>
      </c>
      <c r="BE125" t="s">
        <v>99</v>
      </c>
      <c r="BI125" t="s">
        <v>99</v>
      </c>
      <c r="BM125" t="s">
        <v>99</v>
      </c>
      <c r="BQ125" t="s">
        <v>99</v>
      </c>
      <c r="BR125">
        <v>15000</v>
      </c>
      <c r="BS125">
        <v>15000</v>
      </c>
      <c r="BT125">
        <v>15000</v>
      </c>
      <c r="BU125" t="s">
        <v>1290</v>
      </c>
      <c r="BV125">
        <v>10000</v>
      </c>
      <c r="BW125">
        <v>10000</v>
      </c>
      <c r="BX125">
        <v>10000</v>
      </c>
      <c r="BY125" t="s">
        <v>1291</v>
      </c>
      <c r="CC125" t="s">
        <v>99</v>
      </c>
      <c r="CG125" t="s">
        <v>99</v>
      </c>
      <c r="CK125" t="s">
        <v>99</v>
      </c>
    </row>
    <row r="126" spans="1:89" x14ac:dyDescent="0.2">
      <c r="A126" t="s">
        <v>112</v>
      </c>
      <c r="B126" t="s">
        <v>90</v>
      </c>
      <c r="C126">
        <v>2</v>
      </c>
      <c r="D126" t="s">
        <v>140</v>
      </c>
      <c r="E126">
        <v>3</v>
      </c>
      <c r="F126" t="s">
        <v>311</v>
      </c>
      <c r="G126">
        <v>305</v>
      </c>
      <c r="H126" t="s">
        <v>312</v>
      </c>
      <c r="I126" t="s">
        <v>94</v>
      </c>
      <c r="J126">
        <v>3418</v>
      </c>
      <c r="K126" t="s">
        <v>1292</v>
      </c>
      <c r="L126">
        <v>181757</v>
      </c>
      <c r="M126" s="2" t="s">
        <v>1293</v>
      </c>
      <c r="N126" s="1">
        <v>45292</v>
      </c>
      <c r="O126" s="1">
        <v>46022</v>
      </c>
      <c r="P126" t="s">
        <v>134</v>
      </c>
      <c r="Q126" t="s">
        <v>99</v>
      </c>
      <c r="R126" t="s">
        <v>99</v>
      </c>
      <c r="S126" t="s">
        <v>145</v>
      </c>
      <c r="T126" t="s">
        <v>146</v>
      </c>
      <c r="U126" t="s">
        <v>147</v>
      </c>
      <c r="V126" t="s">
        <v>1294</v>
      </c>
      <c r="W126" t="s">
        <v>1295</v>
      </c>
      <c r="X126" t="s">
        <v>1296</v>
      </c>
      <c r="Y126" t="s">
        <v>545</v>
      </c>
      <c r="Z126" t="s">
        <v>1297</v>
      </c>
      <c r="AA126" t="s">
        <v>99</v>
      </c>
      <c r="AB126" t="s">
        <v>99</v>
      </c>
      <c r="AC126" t="s">
        <v>106</v>
      </c>
      <c r="AD126" t="s">
        <v>99</v>
      </c>
      <c r="AE126" t="s">
        <v>125</v>
      </c>
      <c r="AF126" t="s">
        <v>99</v>
      </c>
      <c r="AG126" t="s">
        <v>99</v>
      </c>
      <c r="AH126" t="s">
        <v>99</v>
      </c>
      <c r="AI126" t="s">
        <v>99</v>
      </c>
      <c r="AJ126" t="s">
        <v>99</v>
      </c>
      <c r="AK126" t="s">
        <v>99</v>
      </c>
      <c r="AM126">
        <v>18000</v>
      </c>
      <c r="AN126">
        <v>18000</v>
      </c>
      <c r="AO126">
        <v>0</v>
      </c>
      <c r="AS126" t="s">
        <v>99</v>
      </c>
      <c r="AW126" t="s">
        <v>99</v>
      </c>
      <c r="BA126" t="s">
        <v>99</v>
      </c>
      <c r="BE126" t="s">
        <v>99</v>
      </c>
      <c r="BI126" t="s">
        <v>99</v>
      </c>
      <c r="BM126" t="s">
        <v>99</v>
      </c>
      <c r="BQ126" t="s">
        <v>99</v>
      </c>
      <c r="BU126" t="s">
        <v>99</v>
      </c>
      <c r="BV126">
        <v>18000</v>
      </c>
      <c r="BW126">
        <v>18000</v>
      </c>
      <c r="BX126">
        <v>0</v>
      </c>
      <c r="BY126" t="s">
        <v>99</v>
      </c>
      <c r="CC126" t="s">
        <v>99</v>
      </c>
      <c r="CG126" t="s">
        <v>99</v>
      </c>
      <c r="CK126" t="s">
        <v>99</v>
      </c>
    </row>
    <row r="127" spans="1:89" x14ac:dyDescent="0.2">
      <c r="A127" t="s">
        <v>1244</v>
      </c>
      <c r="B127" t="s">
        <v>182</v>
      </c>
      <c r="C127">
        <v>1</v>
      </c>
      <c r="D127" t="s">
        <v>1298</v>
      </c>
      <c r="E127">
        <v>1</v>
      </c>
      <c r="F127" t="s">
        <v>1299</v>
      </c>
      <c r="G127">
        <v>1</v>
      </c>
      <c r="H127" t="s">
        <v>1300</v>
      </c>
      <c r="I127" t="s">
        <v>94</v>
      </c>
      <c r="J127">
        <v>35</v>
      </c>
      <c r="K127" t="s">
        <v>1301</v>
      </c>
      <c r="L127">
        <v>70816</v>
      </c>
      <c r="M127" t="s">
        <v>1302</v>
      </c>
      <c r="N127" s="1">
        <v>44197</v>
      </c>
      <c r="O127" s="1">
        <v>44926</v>
      </c>
      <c r="P127" t="s">
        <v>134</v>
      </c>
      <c r="Q127" t="s">
        <v>99</v>
      </c>
      <c r="R127" t="s">
        <v>99</v>
      </c>
      <c r="S127" t="s">
        <v>145</v>
      </c>
      <c r="T127" t="s">
        <v>146</v>
      </c>
      <c r="U127" t="s">
        <v>1303</v>
      </c>
      <c r="V127" t="s">
        <v>1303</v>
      </c>
      <c r="W127" t="s">
        <v>1304</v>
      </c>
      <c r="X127" t="s">
        <v>1305</v>
      </c>
      <c r="Y127" t="s">
        <v>1306</v>
      </c>
      <c r="Z127" t="s">
        <v>1307</v>
      </c>
      <c r="AA127" t="s">
        <v>99</v>
      </c>
      <c r="AB127" t="s">
        <v>99</v>
      </c>
      <c r="AC127" t="s">
        <v>106</v>
      </c>
      <c r="AE127" t="s">
        <v>108</v>
      </c>
      <c r="AF127" t="s">
        <v>99</v>
      </c>
      <c r="AH127" t="s">
        <v>99</v>
      </c>
      <c r="AI127" t="s">
        <v>99</v>
      </c>
      <c r="AJ127" t="s">
        <v>99</v>
      </c>
      <c r="AK127" t="s">
        <v>1308</v>
      </c>
      <c r="AM127">
        <v>549498</v>
      </c>
      <c r="AN127">
        <v>593458</v>
      </c>
      <c r="AO127">
        <v>527698</v>
      </c>
      <c r="AS127" t="s">
        <v>99</v>
      </c>
      <c r="AW127" t="s">
        <v>99</v>
      </c>
      <c r="BA127" t="s">
        <v>99</v>
      </c>
      <c r="BE127" t="s">
        <v>99</v>
      </c>
      <c r="BI127" t="s">
        <v>99</v>
      </c>
      <c r="BJ127">
        <v>287891</v>
      </c>
      <c r="BK127">
        <v>310922</v>
      </c>
      <c r="BL127">
        <v>287891</v>
      </c>
      <c r="BM127" s="2" t="s">
        <v>1309</v>
      </c>
      <c r="BN127">
        <v>261607</v>
      </c>
      <c r="BO127">
        <v>282536</v>
      </c>
      <c r="BP127">
        <v>239807</v>
      </c>
      <c r="BQ127" t="s">
        <v>1310</v>
      </c>
      <c r="BU127" t="s">
        <v>99</v>
      </c>
      <c r="BY127" t="s">
        <v>99</v>
      </c>
      <c r="CC127" t="s">
        <v>99</v>
      </c>
      <c r="CG127" t="s">
        <v>99</v>
      </c>
      <c r="CK127" t="s">
        <v>99</v>
      </c>
    </row>
    <row r="128" spans="1:89" x14ac:dyDescent="0.2">
      <c r="A128" t="s">
        <v>280</v>
      </c>
      <c r="B128" t="s">
        <v>90</v>
      </c>
      <c r="C128">
        <v>3</v>
      </c>
      <c r="D128" t="s">
        <v>994</v>
      </c>
      <c r="E128">
        <v>3</v>
      </c>
      <c r="F128" t="s">
        <v>995</v>
      </c>
      <c r="G128">
        <v>3.5</v>
      </c>
      <c r="H128" t="s">
        <v>1311</v>
      </c>
      <c r="I128" t="s">
        <v>94</v>
      </c>
      <c r="J128" t="s">
        <v>1312</v>
      </c>
      <c r="K128" t="s">
        <v>1313</v>
      </c>
      <c r="L128">
        <v>98897</v>
      </c>
      <c r="M128" t="s">
        <v>1314</v>
      </c>
      <c r="N128" s="1">
        <v>44774</v>
      </c>
      <c r="O128" s="1">
        <v>44926</v>
      </c>
      <c r="P128" t="s">
        <v>98</v>
      </c>
      <c r="Q128" t="s">
        <v>99</v>
      </c>
      <c r="R128" t="s">
        <v>99</v>
      </c>
      <c r="S128" t="s">
        <v>100</v>
      </c>
      <c r="T128" t="s">
        <v>101</v>
      </c>
      <c r="U128" t="s">
        <v>1315</v>
      </c>
      <c r="V128" t="s">
        <v>1316</v>
      </c>
      <c r="W128" t="s">
        <v>1317</v>
      </c>
      <c r="X128" t="s">
        <v>104</v>
      </c>
      <c r="Y128" t="s">
        <v>280</v>
      </c>
      <c r="Z128" t="s">
        <v>869</v>
      </c>
      <c r="AA128" t="s">
        <v>205</v>
      </c>
      <c r="AC128" t="s">
        <v>106</v>
      </c>
      <c r="AE128" t="s">
        <v>125</v>
      </c>
      <c r="AF128" t="s">
        <v>99</v>
      </c>
      <c r="AH128" t="s">
        <v>126</v>
      </c>
      <c r="AJ128" t="s">
        <v>1318</v>
      </c>
      <c r="AK128" t="s">
        <v>99</v>
      </c>
      <c r="AM128">
        <v>160000</v>
      </c>
      <c r="AN128">
        <v>160000</v>
      </c>
      <c r="AO128">
        <v>160000</v>
      </c>
      <c r="AS128" t="s">
        <v>99</v>
      </c>
      <c r="AW128" t="s">
        <v>99</v>
      </c>
      <c r="BA128" t="s">
        <v>99</v>
      </c>
      <c r="BE128" t="s">
        <v>99</v>
      </c>
      <c r="BI128" t="s">
        <v>99</v>
      </c>
      <c r="BM128" t="s">
        <v>99</v>
      </c>
      <c r="BN128">
        <v>160000</v>
      </c>
      <c r="BO128">
        <v>160000</v>
      </c>
      <c r="BP128">
        <v>160000</v>
      </c>
      <c r="BQ128" t="s">
        <v>1314</v>
      </c>
      <c r="BU128" t="s">
        <v>99</v>
      </c>
      <c r="BY128" t="s">
        <v>99</v>
      </c>
      <c r="CC128" t="s">
        <v>99</v>
      </c>
      <c r="CG128" t="s">
        <v>99</v>
      </c>
      <c r="CK128" t="s">
        <v>99</v>
      </c>
    </row>
    <row r="129" spans="1:89" x14ac:dyDescent="0.2">
      <c r="A129" t="s">
        <v>112</v>
      </c>
      <c r="B129" t="s">
        <v>90</v>
      </c>
      <c r="C129">
        <v>3</v>
      </c>
      <c r="D129" t="s">
        <v>703</v>
      </c>
      <c r="E129">
        <v>5</v>
      </c>
      <c r="F129" t="s">
        <v>704</v>
      </c>
      <c r="G129">
        <v>309</v>
      </c>
      <c r="H129" t="s">
        <v>1319</v>
      </c>
      <c r="I129" t="s">
        <v>94</v>
      </c>
      <c r="J129">
        <v>37</v>
      </c>
      <c r="K129" t="s">
        <v>1320</v>
      </c>
      <c r="L129">
        <v>103035</v>
      </c>
      <c r="M129" t="s">
        <v>99</v>
      </c>
      <c r="N129" s="1">
        <v>44562</v>
      </c>
      <c r="O129" s="1">
        <v>45291</v>
      </c>
      <c r="P129" t="s">
        <v>134</v>
      </c>
      <c r="Q129" t="s">
        <v>99</v>
      </c>
      <c r="R129" t="s">
        <v>99</v>
      </c>
      <c r="S129" t="s">
        <v>100</v>
      </c>
      <c r="T129" t="s">
        <v>101</v>
      </c>
      <c r="U129" t="s">
        <v>101</v>
      </c>
      <c r="V129" t="s">
        <v>101</v>
      </c>
      <c r="W129" t="s">
        <v>1321</v>
      </c>
      <c r="X129" t="s">
        <v>1296</v>
      </c>
      <c r="Y129" t="s">
        <v>180</v>
      </c>
      <c r="Z129" t="s">
        <v>521</v>
      </c>
      <c r="AA129" t="s">
        <v>99</v>
      </c>
      <c r="AB129" t="s">
        <v>99</v>
      </c>
      <c r="AC129" t="s">
        <v>124</v>
      </c>
      <c r="AE129" t="s">
        <v>108</v>
      </c>
      <c r="AF129" t="s">
        <v>99</v>
      </c>
      <c r="AH129" t="s">
        <v>109</v>
      </c>
      <c r="AJ129" t="s">
        <v>1322</v>
      </c>
      <c r="AK129" t="s">
        <v>1323</v>
      </c>
      <c r="AM129">
        <v>401201</v>
      </c>
      <c r="AN129">
        <v>401201</v>
      </c>
      <c r="AO129">
        <v>350000</v>
      </c>
      <c r="AS129" t="s">
        <v>99</v>
      </c>
      <c r="AW129" t="s">
        <v>99</v>
      </c>
      <c r="BA129" t="s">
        <v>99</v>
      </c>
      <c r="BE129" t="s">
        <v>99</v>
      </c>
      <c r="BI129" t="s">
        <v>99</v>
      </c>
      <c r="BM129" t="s">
        <v>99</v>
      </c>
      <c r="BN129">
        <v>350000</v>
      </c>
      <c r="BO129">
        <v>350000</v>
      </c>
      <c r="BP129">
        <v>298799</v>
      </c>
      <c r="BQ129" t="s">
        <v>1324</v>
      </c>
      <c r="BR129">
        <v>51201</v>
      </c>
      <c r="BS129">
        <v>51201</v>
      </c>
      <c r="BT129">
        <v>51201</v>
      </c>
      <c r="BU129" t="s">
        <v>99</v>
      </c>
      <c r="BY129" t="s">
        <v>99</v>
      </c>
      <c r="CC129" t="s">
        <v>99</v>
      </c>
      <c r="CG129" t="s">
        <v>99</v>
      </c>
      <c r="CK129" t="s">
        <v>99</v>
      </c>
    </row>
    <row r="130" spans="1:89" x14ac:dyDescent="0.2">
      <c r="A130" t="s">
        <v>154</v>
      </c>
      <c r="B130" t="s">
        <v>90</v>
      </c>
      <c r="C130">
        <v>2</v>
      </c>
      <c r="D130" t="s">
        <v>360</v>
      </c>
      <c r="E130">
        <v>2</v>
      </c>
      <c r="F130" t="s">
        <v>361</v>
      </c>
      <c r="G130">
        <v>4</v>
      </c>
      <c r="H130" t="s">
        <v>362</v>
      </c>
      <c r="I130" t="s">
        <v>94</v>
      </c>
      <c r="J130">
        <v>37</v>
      </c>
      <c r="K130" t="s">
        <v>1325</v>
      </c>
      <c r="L130">
        <v>175951</v>
      </c>
      <c r="M130" s="2" t="s">
        <v>1326</v>
      </c>
      <c r="N130" s="1">
        <v>45536</v>
      </c>
      <c r="O130" s="1">
        <v>46387</v>
      </c>
      <c r="P130" t="s">
        <v>134</v>
      </c>
      <c r="Q130" t="s">
        <v>99</v>
      </c>
      <c r="R130" t="s">
        <v>99</v>
      </c>
      <c r="S130" t="s">
        <v>365</v>
      </c>
      <c r="T130" t="s">
        <v>366</v>
      </c>
      <c r="U130" t="s">
        <v>228</v>
      </c>
      <c r="V130" t="s">
        <v>725</v>
      </c>
      <c r="W130" t="s">
        <v>1327</v>
      </c>
      <c r="X130" t="s">
        <v>1328</v>
      </c>
      <c r="Y130" t="s">
        <v>389</v>
      </c>
      <c r="Z130" t="s">
        <v>105</v>
      </c>
      <c r="AA130" t="s">
        <v>99</v>
      </c>
      <c r="AB130" t="s">
        <v>99</v>
      </c>
      <c r="AC130" t="s">
        <v>106</v>
      </c>
      <c r="AD130" t="s">
        <v>727</v>
      </c>
      <c r="AE130" t="s">
        <v>152</v>
      </c>
      <c r="AF130" t="s">
        <v>728</v>
      </c>
      <c r="AG130" t="s">
        <v>727</v>
      </c>
      <c r="AH130" t="s">
        <v>109</v>
      </c>
      <c r="AI130" t="s">
        <v>727</v>
      </c>
      <c r="AJ130" t="s">
        <v>1329</v>
      </c>
      <c r="AK130" t="s">
        <v>1330</v>
      </c>
      <c r="AM130">
        <v>437540</v>
      </c>
      <c r="AN130">
        <v>299575</v>
      </c>
      <c r="AO130">
        <v>38317</v>
      </c>
      <c r="AS130" t="s">
        <v>99</v>
      </c>
      <c r="AW130" t="s">
        <v>99</v>
      </c>
      <c r="BA130" t="s">
        <v>99</v>
      </c>
      <c r="BE130" t="s">
        <v>99</v>
      </c>
      <c r="BI130" t="s">
        <v>99</v>
      </c>
      <c r="BM130" t="s">
        <v>99</v>
      </c>
      <c r="BQ130" t="s">
        <v>99</v>
      </c>
      <c r="BU130" t="s">
        <v>99</v>
      </c>
      <c r="BV130">
        <v>222524</v>
      </c>
      <c r="BW130">
        <v>84559</v>
      </c>
      <c r="BX130">
        <v>38317</v>
      </c>
      <c r="BY130" t="s">
        <v>1331</v>
      </c>
      <c r="BZ130">
        <v>107508</v>
      </c>
      <c r="CA130">
        <v>107508</v>
      </c>
      <c r="CC130" t="s">
        <v>99</v>
      </c>
      <c r="CD130">
        <v>107508</v>
      </c>
      <c r="CE130">
        <v>107508</v>
      </c>
      <c r="CG130" t="s">
        <v>99</v>
      </c>
      <c r="CK130" t="s">
        <v>99</v>
      </c>
    </row>
    <row r="131" spans="1:89" x14ac:dyDescent="0.2">
      <c r="A131" t="s">
        <v>154</v>
      </c>
      <c r="B131" t="s">
        <v>90</v>
      </c>
      <c r="C131">
        <v>2</v>
      </c>
      <c r="D131" t="s">
        <v>360</v>
      </c>
      <c r="E131">
        <v>2</v>
      </c>
      <c r="F131" t="s">
        <v>361</v>
      </c>
      <c r="G131">
        <v>4</v>
      </c>
      <c r="H131" t="s">
        <v>362</v>
      </c>
      <c r="I131" t="s">
        <v>94</v>
      </c>
      <c r="J131">
        <v>38</v>
      </c>
      <c r="K131" t="s">
        <v>1332</v>
      </c>
      <c r="L131">
        <v>175969</v>
      </c>
      <c r="M131" s="2" t="s">
        <v>1333</v>
      </c>
      <c r="N131" s="1">
        <v>45536</v>
      </c>
      <c r="O131" s="1">
        <v>46387</v>
      </c>
      <c r="P131" t="s">
        <v>134</v>
      </c>
      <c r="Q131" t="s">
        <v>99</v>
      </c>
      <c r="R131" t="s">
        <v>99</v>
      </c>
      <c r="S131" t="s">
        <v>327</v>
      </c>
      <c r="T131" t="s">
        <v>328</v>
      </c>
      <c r="U131" t="s">
        <v>228</v>
      </c>
      <c r="V131" t="s">
        <v>725</v>
      </c>
      <c r="W131" t="s">
        <v>1327</v>
      </c>
      <c r="X131" t="s">
        <v>1328</v>
      </c>
      <c r="Y131" t="s">
        <v>389</v>
      </c>
      <c r="Z131" t="s">
        <v>105</v>
      </c>
      <c r="AA131" t="s">
        <v>99</v>
      </c>
      <c r="AB131" t="s">
        <v>99</v>
      </c>
      <c r="AC131" t="s">
        <v>124</v>
      </c>
      <c r="AD131" t="s">
        <v>727</v>
      </c>
      <c r="AE131" t="s">
        <v>152</v>
      </c>
      <c r="AF131" t="s">
        <v>728</v>
      </c>
      <c r="AG131" t="s">
        <v>727</v>
      </c>
      <c r="AH131" t="s">
        <v>99</v>
      </c>
      <c r="AI131" t="s">
        <v>99</v>
      </c>
      <c r="AJ131" t="s">
        <v>1334</v>
      </c>
      <c r="AK131" t="s">
        <v>730</v>
      </c>
      <c r="AM131">
        <v>566243</v>
      </c>
      <c r="AN131">
        <v>566243</v>
      </c>
      <c r="AO131">
        <v>25000</v>
      </c>
      <c r="AS131" t="s">
        <v>99</v>
      </c>
      <c r="AW131" t="s">
        <v>99</v>
      </c>
      <c r="BA131" t="s">
        <v>99</v>
      </c>
      <c r="BE131" t="s">
        <v>99</v>
      </c>
      <c r="BI131" t="s">
        <v>99</v>
      </c>
      <c r="BM131" t="s">
        <v>99</v>
      </c>
      <c r="BQ131" t="s">
        <v>99</v>
      </c>
      <c r="BU131" t="s">
        <v>99</v>
      </c>
      <c r="BV131">
        <v>188746</v>
      </c>
      <c r="BW131">
        <v>188746</v>
      </c>
      <c r="BX131">
        <v>25000</v>
      </c>
      <c r="BY131" t="s">
        <v>1335</v>
      </c>
      <c r="BZ131">
        <v>188748</v>
      </c>
      <c r="CA131">
        <v>188748</v>
      </c>
      <c r="CC131" t="s">
        <v>99</v>
      </c>
      <c r="CD131">
        <v>188749</v>
      </c>
      <c r="CE131">
        <v>188749</v>
      </c>
      <c r="CG131" t="s">
        <v>99</v>
      </c>
      <c r="CK131" t="s">
        <v>99</v>
      </c>
    </row>
    <row r="132" spans="1:89" x14ac:dyDescent="0.2">
      <c r="A132" t="s">
        <v>193</v>
      </c>
      <c r="B132" t="s">
        <v>90</v>
      </c>
      <c r="C132">
        <v>2</v>
      </c>
      <c r="D132" t="s">
        <v>194</v>
      </c>
      <c r="E132">
        <v>1</v>
      </c>
      <c r="F132" t="s">
        <v>195</v>
      </c>
      <c r="G132">
        <v>19</v>
      </c>
      <c r="H132" t="s">
        <v>1336</v>
      </c>
      <c r="I132" t="s">
        <v>94</v>
      </c>
      <c r="J132">
        <v>39</v>
      </c>
      <c r="K132" t="s">
        <v>1337</v>
      </c>
      <c r="L132">
        <v>107914</v>
      </c>
      <c r="M132" t="s">
        <v>1338</v>
      </c>
      <c r="N132" s="1">
        <v>45323</v>
      </c>
      <c r="O132" s="1">
        <v>46387</v>
      </c>
      <c r="P132" t="s">
        <v>134</v>
      </c>
      <c r="Q132" t="s">
        <v>99</v>
      </c>
      <c r="R132" t="s">
        <v>99</v>
      </c>
      <c r="S132" t="s">
        <v>327</v>
      </c>
      <c r="T132" t="s">
        <v>328</v>
      </c>
      <c r="U132" t="s">
        <v>428</v>
      </c>
      <c r="V132" t="s">
        <v>1154</v>
      </c>
      <c r="W132" t="s">
        <v>1339</v>
      </c>
      <c r="X132" t="s">
        <v>1340</v>
      </c>
      <c r="Y132" t="s">
        <v>1341</v>
      </c>
      <c r="Z132" t="s">
        <v>105</v>
      </c>
      <c r="AA132" t="s">
        <v>205</v>
      </c>
      <c r="AC132" t="s">
        <v>124</v>
      </c>
      <c r="AD132" t="s">
        <v>1342</v>
      </c>
      <c r="AE132" t="s">
        <v>192</v>
      </c>
      <c r="AF132" t="s">
        <v>99</v>
      </c>
      <c r="AH132" t="s">
        <v>99</v>
      </c>
      <c r="AI132" t="s">
        <v>99</v>
      </c>
      <c r="AJ132" t="s">
        <v>534</v>
      </c>
      <c r="AK132" t="s">
        <v>99</v>
      </c>
      <c r="AM132">
        <v>1435141</v>
      </c>
      <c r="AN132">
        <v>435141</v>
      </c>
      <c r="AO132">
        <v>435141</v>
      </c>
      <c r="AS132" t="s">
        <v>99</v>
      </c>
      <c r="AW132" t="s">
        <v>99</v>
      </c>
      <c r="BA132" t="s">
        <v>99</v>
      </c>
      <c r="BE132" t="s">
        <v>99</v>
      </c>
      <c r="BI132" t="s">
        <v>99</v>
      </c>
      <c r="BM132" t="s">
        <v>99</v>
      </c>
      <c r="BQ132" t="s">
        <v>99</v>
      </c>
      <c r="BU132" t="s">
        <v>99</v>
      </c>
      <c r="BV132">
        <v>435141</v>
      </c>
      <c r="BW132">
        <v>435141</v>
      </c>
      <c r="BX132">
        <v>435141</v>
      </c>
      <c r="BY132" t="s">
        <v>1343</v>
      </c>
      <c r="BZ132">
        <v>1000000</v>
      </c>
      <c r="CC132" t="s">
        <v>99</v>
      </c>
      <c r="CG132" t="s">
        <v>99</v>
      </c>
      <c r="CK132" t="s">
        <v>99</v>
      </c>
    </row>
    <row r="133" spans="1:89" x14ac:dyDescent="0.2">
      <c r="A133" t="s">
        <v>154</v>
      </c>
      <c r="B133" t="s">
        <v>90</v>
      </c>
      <c r="C133">
        <v>2</v>
      </c>
      <c r="D133" t="s">
        <v>360</v>
      </c>
      <c r="E133">
        <v>2</v>
      </c>
      <c r="F133" t="s">
        <v>361</v>
      </c>
      <c r="G133">
        <v>4</v>
      </c>
      <c r="H133" t="s">
        <v>362</v>
      </c>
      <c r="I133" t="s">
        <v>94</v>
      </c>
      <c r="J133">
        <v>39</v>
      </c>
      <c r="K133" t="s">
        <v>1344</v>
      </c>
      <c r="L133">
        <v>175972</v>
      </c>
      <c r="M133" s="2" t="s">
        <v>1345</v>
      </c>
      <c r="N133" s="1">
        <v>45536</v>
      </c>
      <c r="O133" s="1">
        <v>46387</v>
      </c>
      <c r="P133" t="s">
        <v>134</v>
      </c>
      <c r="Q133" t="s">
        <v>99</v>
      </c>
      <c r="R133" t="s">
        <v>99</v>
      </c>
      <c r="S133" t="s">
        <v>327</v>
      </c>
      <c r="T133" t="s">
        <v>328</v>
      </c>
      <c r="U133" t="s">
        <v>228</v>
      </c>
      <c r="V133" t="s">
        <v>725</v>
      </c>
      <c r="W133" t="s">
        <v>1346</v>
      </c>
      <c r="X133" t="s">
        <v>1347</v>
      </c>
      <c r="Y133" t="s">
        <v>389</v>
      </c>
      <c r="Z133" t="s">
        <v>105</v>
      </c>
      <c r="AA133" t="s">
        <v>99</v>
      </c>
      <c r="AB133" t="s">
        <v>99</v>
      </c>
      <c r="AC133" t="s">
        <v>124</v>
      </c>
      <c r="AD133" t="s">
        <v>727</v>
      </c>
      <c r="AE133" t="s">
        <v>152</v>
      </c>
      <c r="AF133" t="s">
        <v>728</v>
      </c>
      <c r="AH133" t="s">
        <v>109</v>
      </c>
      <c r="AI133" t="s">
        <v>727</v>
      </c>
      <c r="AJ133" t="s">
        <v>1348</v>
      </c>
      <c r="AK133" t="s">
        <v>730</v>
      </c>
      <c r="AM133">
        <v>566243</v>
      </c>
      <c r="AN133">
        <v>566243</v>
      </c>
      <c r="AO133">
        <v>19000</v>
      </c>
      <c r="AS133" t="s">
        <v>99</v>
      </c>
      <c r="AW133" t="s">
        <v>99</v>
      </c>
      <c r="BA133" t="s">
        <v>99</v>
      </c>
      <c r="BE133" t="s">
        <v>99</v>
      </c>
      <c r="BI133" t="s">
        <v>99</v>
      </c>
      <c r="BM133" t="s">
        <v>99</v>
      </c>
      <c r="BQ133" t="s">
        <v>99</v>
      </c>
      <c r="BU133" t="s">
        <v>99</v>
      </c>
      <c r="BV133">
        <v>188747</v>
      </c>
      <c r="BW133">
        <v>188747</v>
      </c>
      <c r="BX133">
        <v>19000</v>
      </c>
      <c r="BY133" t="s">
        <v>1349</v>
      </c>
      <c r="BZ133">
        <v>188747</v>
      </c>
      <c r="CA133">
        <v>188747</v>
      </c>
      <c r="CC133" t="s">
        <v>99</v>
      </c>
      <c r="CD133">
        <v>188749</v>
      </c>
      <c r="CE133">
        <v>188749</v>
      </c>
      <c r="CG133" t="s">
        <v>99</v>
      </c>
      <c r="CK133" t="s">
        <v>99</v>
      </c>
    </row>
    <row r="134" spans="1:89" x14ac:dyDescent="0.2">
      <c r="A134" t="s">
        <v>112</v>
      </c>
      <c r="B134" t="s">
        <v>90</v>
      </c>
      <c r="C134">
        <v>4</v>
      </c>
      <c r="D134" t="s">
        <v>671</v>
      </c>
      <c r="E134">
        <v>8</v>
      </c>
      <c r="F134" t="s">
        <v>672</v>
      </c>
      <c r="G134">
        <v>5</v>
      </c>
      <c r="H134" t="s">
        <v>1350</v>
      </c>
      <c r="I134" t="s">
        <v>94</v>
      </c>
      <c r="J134">
        <v>4</v>
      </c>
      <c r="K134" t="s">
        <v>1351</v>
      </c>
      <c r="L134">
        <v>88975</v>
      </c>
      <c r="M134" t="s">
        <v>99</v>
      </c>
      <c r="N134" s="1">
        <v>44562</v>
      </c>
      <c r="O134" s="1">
        <v>45291</v>
      </c>
      <c r="P134" t="s">
        <v>98</v>
      </c>
      <c r="Q134" t="s">
        <v>99</v>
      </c>
      <c r="R134" t="s">
        <v>99</v>
      </c>
      <c r="S134" t="s">
        <v>145</v>
      </c>
      <c r="T134" t="s">
        <v>146</v>
      </c>
      <c r="U134" t="s">
        <v>146</v>
      </c>
      <c r="V134" t="s">
        <v>750</v>
      </c>
      <c r="W134" t="s">
        <v>751</v>
      </c>
      <c r="X134" t="s">
        <v>150</v>
      </c>
      <c r="Y134" t="s">
        <v>669</v>
      </c>
      <c r="Z134" t="s">
        <v>1352</v>
      </c>
      <c r="AA134" t="s">
        <v>99</v>
      </c>
      <c r="AB134" t="s">
        <v>99</v>
      </c>
      <c r="AC134" t="s">
        <v>106</v>
      </c>
      <c r="AE134" t="s">
        <v>125</v>
      </c>
      <c r="AF134" t="s">
        <v>99</v>
      </c>
      <c r="AH134" t="s">
        <v>99</v>
      </c>
      <c r="AI134" t="s">
        <v>99</v>
      </c>
      <c r="AJ134" t="s">
        <v>99</v>
      </c>
      <c r="AK134" t="s">
        <v>99</v>
      </c>
      <c r="AM134">
        <v>50000</v>
      </c>
      <c r="AN134">
        <v>0</v>
      </c>
      <c r="AO134">
        <v>0</v>
      </c>
      <c r="AS134" t="s">
        <v>99</v>
      </c>
      <c r="AW134" t="s">
        <v>99</v>
      </c>
      <c r="BA134" t="s">
        <v>99</v>
      </c>
      <c r="BE134" t="s">
        <v>99</v>
      </c>
      <c r="BI134" t="s">
        <v>99</v>
      </c>
      <c r="BM134" t="s">
        <v>99</v>
      </c>
      <c r="BN134">
        <v>50000</v>
      </c>
      <c r="BO134">
        <v>0</v>
      </c>
      <c r="BQ134" t="s">
        <v>99</v>
      </c>
      <c r="BU134" t="s">
        <v>99</v>
      </c>
      <c r="BY134" t="s">
        <v>99</v>
      </c>
      <c r="CC134" t="s">
        <v>99</v>
      </c>
      <c r="CG134" t="s">
        <v>99</v>
      </c>
      <c r="CK134" t="s">
        <v>99</v>
      </c>
    </row>
    <row r="135" spans="1:89" x14ac:dyDescent="0.2">
      <c r="A135" t="s">
        <v>320</v>
      </c>
      <c r="B135" t="s">
        <v>90</v>
      </c>
      <c r="C135">
        <v>1</v>
      </c>
      <c r="D135" t="s">
        <v>321</v>
      </c>
      <c r="E135">
        <v>2</v>
      </c>
      <c r="F135" t="s">
        <v>470</v>
      </c>
      <c r="G135">
        <v>5</v>
      </c>
      <c r="H135" t="s">
        <v>471</v>
      </c>
      <c r="I135" t="s">
        <v>94</v>
      </c>
      <c r="J135">
        <v>4</v>
      </c>
      <c r="K135" t="s">
        <v>1353</v>
      </c>
      <c r="L135">
        <v>156186</v>
      </c>
      <c r="M135" t="s">
        <v>1354</v>
      </c>
      <c r="N135" s="1">
        <v>45292</v>
      </c>
      <c r="O135" s="1">
        <v>46022</v>
      </c>
      <c r="P135" t="s">
        <v>134</v>
      </c>
      <c r="Q135" t="s">
        <v>99</v>
      </c>
      <c r="R135" t="s">
        <v>99</v>
      </c>
      <c r="S135" t="s">
        <v>475</v>
      </c>
      <c r="T135" t="s">
        <v>476</v>
      </c>
      <c r="U135" t="s">
        <v>476</v>
      </c>
      <c r="V135" t="s">
        <v>1355</v>
      </c>
      <c r="W135" t="s">
        <v>103</v>
      </c>
      <c r="X135" t="s">
        <v>104</v>
      </c>
      <c r="Y135" t="s">
        <v>320</v>
      </c>
      <c r="Z135" t="s">
        <v>105</v>
      </c>
      <c r="AA135" t="s">
        <v>99</v>
      </c>
      <c r="AB135" t="s">
        <v>99</v>
      </c>
      <c r="AC135" t="s">
        <v>106</v>
      </c>
      <c r="AE135" t="s">
        <v>125</v>
      </c>
      <c r="AF135" t="s">
        <v>99</v>
      </c>
      <c r="AH135" t="s">
        <v>99</v>
      </c>
      <c r="AI135" t="s">
        <v>99</v>
      </c>
      <c r="AJ135" t="s">
        <v>99</v>
      </c>
      <c r="AK135" t="s">
        <v>478</v>
      </c>
      <c r="AM135">
        <v>16923</v>
      </c>
      <c r="AN135">
        <v>16923</v>
      </c>
      <c r="AO135">
        <v>16923</v>
      </c>
      <c r="AS135" t="s">
        <v>99</v>
      </c>
      <c r="AW135" t="s">
        <v>99</v>
      </c>
      <c r="BA135" t="s">
        <v>99</v>
      </c>
      <c r="BE135" t="s">
        <v>99</v>
      </c>
      <c r="BI135" t="s">
        <v>99</v>
      </c>
      <c r="BM135" t="s">
        <v>99</v>
      </c>
      <c r="BQ135" t="s">
        <v>99</v>
      </c>
      <c r="BU135" t="s">
        <v>99</v>
      </c>
      <c r="BV135">
        <v>16923</v>
      </c>
      <c r="BW135">
        <v>16923</v>
      </c>
      <c r="BX135">
        <v>16923</v>
      </c>
      <c r="BY135" t="s">
        <v>1356</v>
      </c>
      <c r="CC135" t="s">
        <v>99</v>
      </c>
      <c r="CG135" t="s">
        <v>99</v>
      </c>
      <c r="CK135" t="s">
        <v>99</v>
      </c>
    </row>
    <row r="136" spans="1:89" x14ac:dyDescent="0.2">
      <c r="A136" t="s">
        <v>236</v>
      </c>
      <c r="B136" t="s">
        <v>90</v>
      </c>
      <c r="C136">
        <v>3</v>
      </c>
      <c r="D136" t="s">
        <v>1119</v>
      </c>
      <c r="E136">
        <v>7</v>
      </c>
      <c r="F136" t="s">
        <v>1120</v>
      </c>
      <c r="G136">
        <v>15</v>
      </c>
      <c r="H136" t="s">
        <v>1357</v>
      </c>
      <c r="I136" t="s">
        <v>94</v>
      </c>
      <c r="J136">
        <v>4</v>
      </c>
      <c r="K136" t="s">
        <v>1358</v>
      </c>
      <c r="L136">
        <v>67888</v>
      </c>
      <c r="M136" s="2" t="s">
        <v>1359</v>
      </c>
      <c r="N136" s="1">
        <v>44197</v>
      </c>
      <c r="O136" s="1">
        <v>45565</v>
      </c>
      <c r="P136" t="s">
        <v>98</v>
      </c>
      <c r="Q136" t="s">
        <v>99</v>
      </c>
      <c r="R136" t="s">
        <v>99</v>
      </c>
      <c r="S136" t="s">
        <v>694</v>
      </c>
      <c r="T136" t="s">
        <v>695</v>
      </c>
      <c r="U136" t="s">
        <v>696</v>
      </c>
      <c r="V136" t="s">
        <v>1124</v>
      </c>
      <c r="W136" t="s">
        <v>1125</v>
      </c>
      <c r="X136" t="s">
        <v>718</v>
      </c>
      <c r="Y136" t="s">
        <v>236</v>
      </c>
      <c r="Z136" t="s">
        <v>105</v>
      </c>
      <c r="AA136" t="s">
        <v>99</v>
      </c>
      <c r="AB136" t="s">
        <v>99</v>
      </c>
      <c r="AC136" t="s">
        <v>309</v>
      </c>
      <c r="AE136" t="s">
        <v>192</v>
      </c>
      <c r="AF136" t="s">
        <v>99</v>
      </c>
      <c r="AH136" t="s">
        <v>126</v>
      </c>
      <c r="AJ136" t="s">
        <v>1126</v>
      </c>
      <c r="AK136" t="s">
        <v>1127</v>
      </c>
      <c r="AM136">
        <v>903783</v>
      </c>
      <c r="AN136">
        <v>858033</v>
      </c>
      <c r="AO136">
        <v>857783</v>
      </c>
      <c r="AS136" t="s">
        <v>99</v>
      </c>
      <c r="AW136" t="s">
        <v>99</v>
      </c>
      <c r="BA136" t="s">
        <v>99</v>
      </c>
      <c r="BE136" t="s">
        <v>99</v>
      </c>
      <c r="BI136" t="s">
        <v>99</v>
      </c>
      <c r="BJ136">
        <v>511783</v>
      </c>
      <c r="BK136">
        <v>511783</v>
      </c>
      <c r="BL136">
        <v>511783</v>
      </c>
      <c r="BM136" t="s">
        <v>99</v>
      </c>
      <c r="BN136">
        <v>196000</v>
      </c>
      <c r="BO136">
        <v>150250</v>
      </c>
      <c r="BP136">
        <v>150000</v>
      </c>
      <c r="BQ136" t="s">
        <v>1360</v>
      </c>
      <c r="BR136">
        <v>196000</v>
      </c>
      <c r="BS136">
        <v>196000</v>
      </c>
      <c r="BT136">
        <v>196000</v>
      </c>
      <c r="BU136" t="s">
        <v>1361</v>
      </c>
      <c r="BY136" t="s">
        <v>99</v>
      </c>
      <c r="CC136" t="s">
        <v>99</v>
      </c>
      <c r="CG136" t="s">
        <v>99</v>
      </c>
      <c r="CK136" t="s">
        <v>99</v>
      </c>
    </row>
    <row r="137" spans="1:89" x14ac:dyDescent="0.2">
      <c r="A137" t="s">
        <v>236</v>
      </c>
      <c r="B137" t="s">
        <v>90</v>
      </c>
      <c r="C137">
        <v>4</v>
      </c>
      <c r="D137" t="s">
        <v>237</v>
      </c>
      <c r="E137">
        <v>11</v>
      </c>
      <c r="F137" t="s">
        <v>1362</v>
      </c>
      <c r="G137">
        <v>23</v>
      </c>
      <c r="H137" t="s">
        <v>1363</v>
      </c>
      <c r="I137" t="s">
        <v>94</v>
      </c>
      <c r="J137">
        <v>4</v>
      </c>
      <c r="K137" t="s">
        <v>1364</v>
      </c>
      <c r="L137">
        <v>67920</v>
      </c>
      <c r="M137" s="2" t="s">
        <v>1365</v>
      </c>
      <c r="N137" s="1">
        <v>44197</v>
      </c>
      <c r="O137" s="1">
        <v>44926</v>
      </c>
      <c r="P137" t="s">
        <v>118</v>
      </c>
      <c r="Q137" t="s">
        <v>99</v>
      </c>
      <c r="R137" t="s">
        <v>99</v>
      </c>
      <c r="S137" t="s">
        <v>694</v>
      </c>
      <c r="T137" t="s">
        <v>695</v>
      </c>
      <c r="U137" t="s">
        <v>696</v>
      </c>
      <c r="V137" t="s">
        <v>1366</v>
      </c>
      <c r="W137" t="s">
        <v>1367</v>
      </c>
      <c r="X137" t="s">
        <v>1368</v>
      </c>
      <c r="Y137" t="s">
        <v>236</v>
      </c>
      <c r="Z137" t="s">
        <v>105</v>
      </c>
      <c r="AA137" t="s">
        <v>99</v>
      </c>
      <c r="AB137" t="s">
        <v>99</v>
      </c>
      <c r="AC137" t="s">
        <v>124</v>
      </c>
      <c r="AE137" t="s">
        <v>108</v>
      </c>
      <c r="AF137" t="s">
        <v>99</v>
      </c>
      <c r="AH137" t="s">
        <v>109</v>
      </c>
      <c r="AJ137" t="s">
        <v>940</v>
      </c>
      <c r="AK137" t="s">
        <v>250</v>
      </c>
      <c r="AM137">
        <v>547000</v>
      </c>
      <c r="AN137">
        <v>547000</v>
      </c>
      <c r="AO137">
        <v>522000</v>
      </c>
      <c r="AS137" t="s">
        <v>99</v>
      </c>
      <c r="AW137" t="s">
        <v>99</v>
      </c>
      <c r="BA137" t="s">
        <v>99</v>
      </c>
      <c r="BE137" t="s">
        <v>99</v>
      </c>
      <c r="BI137" t="s">
        <v>99</v>
      </c>
      <c r="BJ137">
        <v>505000</v>
      </c>
      <c r="BK137">
        <v>505000</v>
      </c>
      <c r="BL137">
        <v>500000</v>
      </c>
      <c r="BM137" t="s">
        <v>1369</v>
      </c>
      <c r="BN137">
        <v>42000</v>
      </c>
      <c r="BO137">
        <v>42000</v>
      </c>
      <c r="BP137">
        <v>22000</v>
      </c>
      <c r="BQ137" t="s">
        <v>1370</v>
      </c>
      <c r="BU137" t="s">
        <v>99</v>
      </c>
      <c r="BY137" t="s">
        <v>99</v>
      </c>
      <c r="CC137" t="s">
        <v>99</v>
      </c>
      <c r="CG137" t="s">
        <v>99</v>
      </c>
      <c r="CK137" t="s">
        <v>99</v>
      </c>
    </row>
    <row r="138" spans="1:89" x14ac:dyDescent="0.2">
      <c r="A138" t="s">
        <v>154</v>
      </c>
      <c r="B138" t="s">
        <v>90</v>
      </c>
      <c r="C138">
        <v>2</v>
      </c>
      <c r="D138" t="s">
        <v>360</v>
      </c>
      <c r="E138">
        <v>2</v>
      </c>
      <c r="F138" t="s">
        <v>361</v>
      </c>
      <c r="G138">
        <v>4</v>
      </c>
      <c r="H138" t="s">
        <v>362</v>
      </c>
      <c r="I138" t="s">
        <v>94</v>
      </c>
      <c r="J138">
        <v>40</v>
      </c>
      <c r="K138" t="s">
        <v>1371</v>
      </c>
      <c r="L138">
        <v>175975</v>
      </c>
      <c r="M138" s="2" t="s">
        <v>1372</v>
      </c>
      <c r="N138" s="1">
        <v>45536</v>
      </c>
      <c r="O138" s="1">
        <v>46387</v>
      </c>
      <c r="P138" t="s">
        <v>134</v>
      </c>
      <c r="Q138" t="s">
        <v>99</v>
      </c>
      <c r="R138" t="s">
        <v>99</v>
      </c>
      <c r="S138" t="s">
        <v>327</v>
      </c>
      <c r="T138" t="s">
        <v>328</v>
      </c>
      <c r="U138" t="s">
        <v>228</v>
      </c>
      <c r="V138" t="s">
        <v>725</v>
      </c>
      <c r="W138" t="s">
        <v>1346</v>
      </c>
      <c r="X138" t="s">
        <v>1347</v>
      </c>
      <c r="Y138" t="s">
        <v>389</v>
      </c>
      <c r="Z138" t="s">
        <v>105</v>
      </c>
      <c r="AA138" t="s">
        <v>99</v>
      </c>
      <c r="AB138" t="s">
        <v>99</v>
      </c>
      <c r="AC138" t="s">
        <v>124</v>
      </c>
      <c r="AD138" t="s">
        <v>727</v>
      </c>
      <c r="AE138" t="s">
        <v>152</v>
      </c>
      <c r="AF138" t="s">
        <v>1373</v>
      </c>
      <c r="AG138" t="s">
        <v>727</v>
      </c>
      <c r="AH138" t="s">
        <v>109</v>
      </c>
      <c r="AI138" t="s">
        <v>727</v>
      </c>
      <c r="AJ138" t="s">
        <v>1374</v>
      </c>
      <c r="AK138" t="s">
        <v>1330</v>
      </c>
      <c r="AM138">
        <v>329408</v>
      </c>
      <c r="AN138">
        <v>329408</v>
      </c>
      <c r="AO138">
        <v>19000</v>
      </c>
      <c r="AS138" t="s">
        <v>99</v>
      </c>
      <c r="AW138" t="s">
        <v>99</v>
      </c>
      <c r="BA138" t="s">
        <v>99</v>
      </c>
      <c r="BE138" t="s">
        <v>99</v>
      </c>
      <c r="BI138" t="s">
        <v>99</v>
      </c>
      <c r="BM138" t="s">
        <v>99</v>
      </c>
      <c r="BQ138" t="s">
        <v>99</v>
      </c>
      <c r="BU138" t="s">
        <v>99</v>
      </c>
      <c r="BV138">
        <v>109802</v>
      </c>
      <c r="BW138">
        <v>109802</v>
      </c>
      <c r="BX138">
        <v>19000</v>
      </c>
      <c r="BY138" t="s">
        <v>99</v>
      </c>
      <c r="BZ138">
        <v>109802</v>
      </c>
      <c r="CA138">
        <v>109802</v>
      </c>
      <c r="CC138" t="s">
        <v>99</v>
      </c>
      <c r="CD138">
        <v>109804</v>
      </c>
      <c r="CE138">
        <v>109804</v>
      </c>
      <c r="CG138" t="s">
        <v>99</v>
      </c>
      <c r="CK138" t="s">
        <v>99</v>
      </c>
    </row>
    <row r="139" spans="1:89" x14ac:dyDescent="0.2">
      <c r="A139" t="s">
        <v>154</v>
      </c>
      <c r="B139" t="s">
        <v>90</v>
      </c>
      <c r="C139">
        <v>2</v>
      </c>
      <c r="D139" t="s">
        <v>360</v>
      </c>
      <c r="E139">
        <v>2</v>
      </c>
      <c r="F139" t="s">
        <v>361</v>
      </c>
      <c r="G139">
        <v>4</v>
      </c>
      <c r="H139" t="s">
        <v>362</v>
      </c>
      <c r="I139" t="s">
        <v>94</v>
      </c>
      <c r="J139">
        <v>41</v>
      </c>
      <c r="K139" t="s">
        <v>1375</v>
      </c>
      <c r="L139">
        <v>175976</v>
      </c>
      <c r="M139" s="2" t="s">
        <v>1376</v>
      </c>
      <c r="N139" s="1">
        <v>45536</v>
      </c>
      <c r="O139" s="1">
        <v>46382</v>
      </c>
      <c r="P139" t="s">
        <v>134</v>
      </c>
      <c r="Q139" t="s">
        <v>99</v>
      </c>
      <c r="R139" t="s">
        <v>99</v>
      </c>
      <c r="S139" t="s">
        <v>590</v>
      </c>
      <c r="T139" t="s">
        <v>590</v>
      </c>
      <c r="U139" t="s">
        <v>228</v>
      </c>
      <c r="V139" t="s">
        <v>1377</v>
      </c>
      <c r="W139" t="s">
        <v>1378</v>
      </c>
      <c r="X139" t="s">
        <v>1115</v>
      </c>
      <c r="Y139" t="s">
        <v>154</v>
      </c>
      <c r="Z139" t="s">
        <v>105</v>
      </c>
      <c r="AA139" t="s">
        <v>99</v>
      </c>
      <c r="AB139" t="s">
        <v>99</v>
      </c>
      <c r="AC139" t="s">
        <v>309</v>
      </c>
      <c r="AD139" t="s">
        <v>727</v>
      </c>
      <c r="AE139" t="s">
        <v>152</v>
      </c>
      <c r="AF139" t="s">
        <v>1379</v>
      </c>
      <c r="AG139" t="s">
        <v>727</v>
      </c>
      <c r="AH139" t="s">
        <v>99</v>
      </c>
      <c r="AI139" t="s">
        <v>99</v>
      </c>
      <c r="AJ139" t="s">
        <v>1380</v>
      </c>
      <c r="AK139" t="s">
        <v>1330</v>
      </c>
      <c r="AM139">
        <v>244258</v>
      </c>
      <c r="AN139">
        <v>234456</v>
      </c>
      <c r="AO139">
        <v>13643</v>
      </c>
      <c r="AS139" t="s">
        <v>99</v>
      </c>
      <c r="AW139" t="s">
        <v>99</v>
      </c>
      <c r="BA139" t="s">
        <v>99</v>
      </c>
      <c r="BE139" t="s">
        <v>99</v>
      </c>
      <c r="BI139" t="s">
        <v>99</v>
      </c>
      <c r="BM139" t="s">
        <v>99</v>
      </c>
      <c r="BQ139" t="s">
        <v>99</v>
      </c>
      <c r="BU139" t="s">
        <v>99</v>
      </c>
      <c r="BV139">
        <v>24652</v>
      </c>
      <c r="BW139">
        <v>24652</v>
      </c>
      <c r="BX139">
        <v>13643</v>
      </c>
      <c r="BY139" t="s">
        <v>1381</v>
      </c>
      <c r="BZ139">
        <v>109802</v>
      </c>
      <c r="CA139">
        <v>100000</v>
      </c>
      <c r="CB139">
        <v>0</v>
      </c>
      <c r="CC139" t="s">
        <v>99</v>
      </c>
      <c r="CD139">
        <v>109804</v>
      </c>
      <c r="CE139">
        <v>109804</v>
      </c>
      <c r="CG139" t="s">
        <v>99</v>
      </c>
      <c r="CK139" t="s">
        <v>99</v>
      </c>
    </row>
    <row r="140" spans="1:89" x14ac:dyDescent="0.2">
      <c r="A140" t="s">
        <v>320</v>
      </c>
      <c r="B140" t="s">
        <v>90</v>
      </c>
      <c r="C140">
        <v>4</v>
      </c>
      <c r="D140" t="s">
        <v>1382</v>
      </c>
      <c r="E140">
        <v>1</v>
      </c>
      <c r="F140" t="s">
        <v>1383</v>
      </c>
      <c r="G140">
        <v>22</v>
      </c>
      <c r="H140" t="s">
        <v>1384</v>
      </c>
      <c r="I140" t="s">
        <v>94</v>
      </c>
      <c r="J140" t="s">
        <v>1385</v>
      </c>
      <c r="K140" t="s">
        <v>1386</v>
      </c>
      <c r="L140">
        <v>57133</v>
      </c>
      <c r="M140" t="s">
        <v>1387</v>
      </c>
      <c r="N140" s="1">
        <v>44197</v>
      </c>
      <c r="O140" s="1">
        <v>46022</v>
      </c>
      <c r="P140" t="s">
        <v>134</v>
      </c>
      <c r="Q140" t="s">
        <v>99</v>
      </c>
      <c r="R140" t="s">
        <v>99</v>
      </c>
      <c r="S140" t="s">
        <v>100</v>
      </c>
      <c r="T140" t="s">
        <v>101</v>
      </c>
      <c r="U140" t="s">
        <v>1388</v>
      </c>
      <c r="V140" t="s">
        <v>1389</v>
      </c>
      <c r="W140" t="s">
        <v>1390</v>
      </c>
      <c r="X140" t="s">
        <v>699</v>
      </c>
      <c r="Y140" t="s">
        <v>1391</v>
      </c>
      <c r="Z140" t="s">
        <v>521</v>
      </c>
      <c r="AA140" t="s">
        <v>205</v>
      </c>
      <c r="AC140" t="s">
        <v>309</v>
      </c>
      <c r="AE140" t="s">
        <v>108</v>
      </c>
      <c r="AF140" t="s">
        <v>99</v>
      </c>
      <c r="AH140" t="s">
        <v>99</v>
      </c>
      <c r="AI140" t="s">
        <v>99</v>
      </c>
      <c r="AJ140" t="s">
        <v>99</v>
      </c>
      <c r="AK140" t="s">
        <v>99</v>
      </c>
      <c r="AM140">
        <v>142617071</v>
      </c>
      <c r="AN140">
        <v>158857781</v>
      </c>
      <c r="AO140">
        <v>136711875</v>
      </c>
      <c r="AS140" t="s">
        <v>99</v>
      </c>
      <c r="AW140" t="s">
        <v>99</v>
      </c>
      <c r="BA140" t="s">
        <v>99</v>
      </c>
      <c r="BE140" t="s">
        <v>99</v>
      </c>
      <c r="BI140" t="s">
        <v>99</v>
      </c>
      <c r="BJ140">
        <v>16562781</v>
      </c>
      <c r="BK140">
        <v>16562781</v>
      </c>
      <c r="BL140">
        <v>15455557</v>
      </c>
      <c r="BM140" s="2" t="s">
        <v>1392</v>
      </c>
      <c r="BN140">
        <v>68052124</v>
      </c>
      <c r="BO140">
        <v>9785000</v>
      </c>
      <c r="BP140">
        <v>9450752</v>
      </c>
      <c r="BQ140" t="s">
        <v>1393</v>
      </c>
      <c r="BR140">
        <v>26002166</v>
      </c>
      <c r="BS140">
        <v>101480000</v>
      </c>
      <c r="BT140">
        <v>101403238</v>
      </c>
      <c r="BU140" t="s">
        <v>1394</v>
      </c>
      <c r="BV140">
        <v>20000000</v>
      </c>
      <c r="BW140">
        <v>19730000</v>
      </c>
      <c r="BX140">
        <v>10402328</v>
      </c>
      <c r="BY140" t="s">
        <v>1395</v>
      </c>
      <c r="BZ140">
        <v>12000000</v>
      </c>
      <c r="CA140">
        <v>11300000</v>
      </c>
      <c r="CB140">
        <v>0</v>
      </c>
      <c r="CC140" t="s">
        <v>99</v>
      </c>
      <c r="CG140" t="s">
        <v>99</v>
      </c>
      <c r="CK140" t="s">
        <v>99</v>
      </c>
    </row>
    <row r="141" spans="1:89" x14ac:dyDescent="0.2">
      <c r="A141" t="s">
        <v>252</v>
      </c>
      <c r="B141" t="s">
        <v>253</v>
      </c>
      <c r="C141">
        <v>4</v>
      </c>
      <c r="D141" t="s">
        <v>1396</v>
      </c>
      <c r="E141">
        <v>1</v>
      </c>
      <c r="F141" t="s">
        <v>1397</v>
      </c>
      <c r="G141">
        <v>12</v>
      </c>
      <c r="H141" t="s">
        <v>1398</v>
      </c>
      <c r="I141" t="s">
        <v>94</v>
      </c>
      <c r="J141" t="s">
        <v>1399</v>
      </c>
      <c r="K141" t="s">
        <v>1400</v>
      </c>
      <c r="L141">
        <v>85633</v>
      </c>
      <c r="M141" t="s">
        <v>1401</v>
      </c>
      <c r="N141" s="1">
        <v>43837</v>
      </c>
      <c r="O141" s="1">
        <v>44926</v>
      </c>
      <c r="P141" t="s">
        <v>118</v>
      </c>
      <c r="Q141" t="s">
        <v>99</v>
      </c>
      <c r="R141" t="s">
        <v>99</v>
      </c>
      <c r="S141" t="s">
        <v>640</v>
      </c>
      <c r="T141" t="s">
        <v>641</v>
      </c>
      <c r="U141" t="s">
        <v>1402</v>
      </c>
      <c r="V141" t="s">
        <v>1403</v>
      </c>
      <c r="W141" t="s">
        <v>1404</v>
      </c>
      <c r="X141" t="s">
        <v>1405</v>
      </c>
      <c r="Y141" t="s">
        <v>252</v>
      </c>
      <c r="Z141" t="s">
        <v>105</v>
      </c>
      <c r="AA141" t="s">
        <v>99</v>
      </c>
      <c r="AB141" t="s">
        <v>99</v>
      </c>
      <c r="AC141" t="s">
        <v>106</v>
      </c>
      <c r="AE141" t="s">
        <v>108</v>
      </c>
      <c r="AF141" t="s">
        <v>99</v>
      </c>
      <c r="AH141" t="s">
        <v>99</v>
      </c>
      <c r="AI141" t="s">
        <v>99</v>
      </c>
      <c r="AJ141" t="s">
        <v>99</v>
      </c>
      <c r="AK141" t="s">
        <v>99</v>
      </c>
      <c r="AM141">
        <v>2002739</v>
      </c>
      <c r="AN141">
        <v>2002739</v>
      </c>
      <c r="AO141">
        <v>1029889</v>
      </c>
      <c r="AS141" t="s">
        <v>99</v>
      </c>
      <c r="AW141" t="s">
        <v>99</v>
      </c>
      <c r="BA141" t="s">
        <v>99</v>
      </c>
      <c r="BE141" t="s">
        <v>99</v>
      </c>
      <c r="BF141">
        <v>57039</v>
      </c>
      <c r="BG141">
        <v>57039</v>
      </c>
      <c r="BH141">
        <v>57039</v>
      </c>
      <c r="BI141" t="s">
        <v>99</v>
      </c>
      <c r="BJ141">
        <v>972850</v>
      </c>
      <c r="BK141">
        <v>972850</v>
      </c>
      <c r="BM141" t="s">
        <v>99</v>
      </c>
      <c r="BN141">
        <v>972850</v>
      </c>
      <c r="BO141">
        <v>972850</v>
      </c>
      <c r="BP141">
        <v>972850</v>
      </c>
      <c r="BQ141" t="s">
        <v>99</v>
      </c>
      <c r="BU141" t="s">
        <v>99</v>
      </c>
      <c r="BY141" t="s">
        <v>99</v>
      </c>
      <c r="CC141" t="s">
        <v>99</v>
      </c>
      <c r="CG141" t="s">
        <v>99</v>
      </c>
      <c r="CK141" t="s">
        <v>99</v>
      </c>
    </row>
    <row r="142" spans="1:89" x14ac:dyDescent="0.2">
      <c r="A142" t="s">
        <v>252</v>
      </c>
      <c r="B142" t="s">
        <v>253</v>
      </c>
      <c r="C142">
        <v>4</v>
      </c>
      <c r="D142" t="s">
        <v>1396</v>
      </c>
      <c r="E142">
        <v>1</v>
      </c>
      <c r="F142" t="s">
        <v>1397</v>
      </c>
      <c r="G142">
        <v>12</v>
      </c>
      <c r="H142" t="s">
        <v>1398</v>
      </c>
      <c r="I142" t="s">
        <v>94</v>
      </c>
      <c r="J142" t="s">
        <v>1406</v>
      </c>
      <c r="K142" t="s">
        <v>1407</v>
      </c>
      <c r="L142">
        <v>85740</v>
      </c>
      <c r="M142" s="2" t="s">
        <v>1408</v>
      </c>
      <c r="N142" s="1">
        <v>43971</v>
      </c>
      <c r="O142" s="1">
        <v>45657</v>
      </c>
      <c r="P142" t="s">
        <v>134</v>
      </c>
      <c r="Q142" t="s">
        <v>99</v>
      </c>
      <c r="R142" t="s">
        <v>99</v>
      </c>
      <c r="S142" t="s">
        <v>169</v>
      </c>
      <c r="T142" t="s">
        <v>170</v>
      </c>
      <c r="U142" t="s">
        <v>1409</v>
      </c>
      <c r="V142" t="s">
        <v>1410</v>
      </c>
      <c r="W142" t="s">
        <v>1411</v>
      </c>
      <c r="X142" t="s">
        <v>1412</v>
      </c>
      <c r="Y142" t="s">
        <v>1413</v>
      </c>
      <c r="Z142" t="s">
        <v>105</v>
      </c>
      <c r="AA142" t="s">
        <v>99</v>
      </c>
      <c r="AB142" t="s">
        <v>99</v>
      </c>
      <c r="AC142" t="s">
        <v>309</v>
      </c>
      <c r="AE142" t="s">
        <v>192</v>
      </c>
      <c r="AF142" t="s">
        <v>99</v>
      </c>
      <c r="AH142" t="s">
        <v>99</v>
      </c>
      <c r="AI142" t="s">
        <v>99</v>
      </c>
      <c r="AJ142" t="s">
        <v>99</v>
      </c>
      <c r="AK142" t="s">
        <v>99</v>
      </c>
      <c r="AM142">
        <v>399530</v>
      </c>
      <c r="AN142">
        <v>254654</v>
      </c>
      <c r="AO142">
        <v>157990</v>
      </c>
      <c r="AS142" t="s">
        <v>99</v>
      </c>
      <c r="AW142" t="s">
        <v>99</v>
      </c>
      <c r="BA142" t="s">
        <v>99</v>
      </c>
      <c r="BE142" t="s">
        <v>99</v>
      </c>
      <c r="BF142">
        <v>40000</v>
      </c>
      <c r="BG142">
        <v>40000</v>
      </c>
      <c r="BH142">
        <v>40000</v>
      </c>
      <c r="BI142" t="s">
        <v>99</v>
      </c>
      <c r="BJ142">
        <v>40000</v>
      </c>
      <c r="BK142">
        <v>40000</v>
      </c>
      <c r="BL142">
        <v>40000</v>
      </c>
      <c r="BM142" t="s">
        <v>99</v>
      </c>
      <c r="BN142">
        <v>40000</v>
      </c>
      <c r="BO142">
        <v>40000</v>
      </c>
      <c r="BP142">
        <v>12841</v>
      </c>
      <c r="BQ142" t="s">
        <v>1414</v>
      </c>
      <c r="BR142">
        <v>99530</v>
      </c>
      <c r="BS142">
        <v>65149</v>
      </c>
      <c r="BT142">
        <v>65149</v>
      </c>
      <c r="BU142" t="s">
        <v>1415</v>
      </c>
      <c r="BV142">
        <v>180000</v>
      </c>
      <c r="BW142">
        <v>69505</v>
      </c>
      <c r="BY142" t="s">
        <v>99</v>
      </c>
      <c r="CC142" t="s">
        <v>99</v>
      </c>
      <c r="CG142" t="s">
        <v>99</v>
      </c>
      <c r="CK142" t="s">
        <v>99</v>
      </c>
    </row>
    <row r="143" spans="1:89" x14ac:dyDescent="0.2">
      <c r="A143" t="s">
        <v>154</v>
      </c>
      <c r="B143" t="s">
        <v>90</v>
      </c>
      <c r="C143">
        <v>2</v>
      </c>
      <c r="D143" t="s">
        <v>360</v>
      </c>
      <c r="E143">
        <v>2</v>
      </c>
      <c r="F143" t="s">
        <v>361</v>
      </c>
      <c r="G143">
        <v>4</v>
      </c>
      <c r="H143" t="s">
        <v>362</v>
      </c>
      <c r="I143" t="s">
        <v>94</v>
      </c>
      <c r="J143">
        <v>42</v>
      </c>
      <c r="K143" t="s">
        <v>1416</v>
      </c>
      <c r="L143">
        <v>175977</v>
      </c>
      <c r="M143" s="2" t="s">
        <v>1417</v>
      </c>
      <c r="N143" s="1">
        <v>45536</v>
      </c>
      <c r="O143" s="1">
        <v>46387</v>
      </c>
      <c r="P143" t="s">
        <v>134</v>
      </c>
      <c r="Q143" t="s">
        <v>99</v>
      </c>
      <c r="R143" t="s">
        <v>99</v>
      </c>
      <c r="S143" t="s">
        <v>907</v>
      </c>
      <c r="T143" t="s">
        <v>908</v>
      </c>
      <c r="U143" t="s">
        <v>228</v>
      </c>
      <c r="V143" t="s">
        <v>1418</v>
      </c>
      <c r="W143" t="s">
        <v>910</v>
      </c>
      <c r="X143" t="s">
        <v>222</v>
      </c>
      <c r="Y143" t="s">
        <v>389</v>
      </c>
      <c r="Z143" t="s">
        <v>105</v>
      </c>
      <c r="AA143" t="s">
        <v>99</v>
      </c>
      <c r="AB143" t="s">
        <v>99</v>
      </c>
      <c r="AC143" t="s">
        <v>124</v>
      </c>
      <c r="AD143" t="s">
        <v>727</v>
      </c>
      <c r="AE143" t="s">
        <v>108</v>
      </c>
      <c r="AF143" t="s">
        <v>1419</v>
      </c>
      <c r="AG143" t="s">
        <v>1420</v>
      </c>
      <c r="AH143" t="s">
        <v>99</v>
      </c>
      <c r="AI143" t="s">
        <v>99</v>
      </c>
      <c r="AJ143" t="s">
        <v>1421</v>
      </c>
      <c r="AK143" t="s">
        <v>1330</v>
      </c>
      <c r="AM143">
        <v>546667</v>
      </c>
      <c r="AN143">
        <v>368334</v>
      </c>
      <c r="AO143">
        <v>0</v>
      </c>
      <c r="AS143" t="s">
        <v>99</v>
      </c>
      <c r="AW143" t="s">
        <v>99</v>
      </c>
      <c r="BA143" t="s">
        <v>99</v>
      </c>
      <c r="BE143" t="s">
        <v>99</v>
      </c>
      <c r="BI143" t="s">
        <v>99</v>
      </c>
      <c r="BM143" t="s">
        <v>99</v>
      </c>
      <c r="BQ143" t="s">
        <v>99</v>
      </c>
      <c r="BU143" t="s">
        <v>99</v>
      </c>
      <c r="BV143">
        <v>178333</v>
      </c>
      <c r="BW143">
        <v>0</v>
      </c>
      <c r="BX143">
        <v>0</v>
      </c>
      <c r="BY143" t="s">
        <v>99</v>
      </c>
      <c r="BZ143">
        <v>190000</v>
      </c>
      <c r="CA143">
        <v>190000</v>
      </c>
      <c r="CB143">
        <v>0</v>
      </c>
      <c r="CC143" t="s">
        <v>99</v>
      </c>
      <c r="CD143">
        <v>178334</v>
      </c>
      <c r="CE143">
        <v>178334</v>
      </c>
      <c r="CG143" t="s">
        <v>99</v>
      </c>
      <c r="CK143" t="s">
        <v>99</v>
      </c>
    </row>
    <row r="144" spans="1:89" x14ac:dyDescent="0.2">
      <c r="A144" t="s">
        <v>1244</v>
      </c>
      <c r="B144" t="s">
        <v>90</v>
      </c>
      <c r="C144">
        <v>2</v>
      </c>
      <c r="D144" t="s">
        <v>1422</v>
      </c>
      <c r="E144">
        <v>1</v>
      </c>
      <c r="F144" t="s">
        <v>1423</v>
      </c>
      <c r="G144">
        <v>4</v>
      </c>
      <c r="H144" t="s">
        <v>1424</v>
      </c>
      <c r="I144" t="s">
        <v>94</v>
      </c>
      <c r="J144">
        <v>42</v>
      </c>
      <c r="K144" t="s">
        <v>1425</v>
      </c>
      <c r="L144">
        <v>135761</v>
      </c>
      <c r="M144" t="s">
        <v>1302</v>
      </c>
      <c r="N144" s="1">
        <v>44927</v>
      </c>
      <c r="O144" s="1">
        <v>44990</v>
      </c>
      <c r="P144" t="s">
        <v>118</v>
      </c>
      <c r="Q144" t="s">
        <v>99</v>
      </c>
      <c r="R144" t="s">
        <v>99</v>
      </c>
      <c r="S144" t="s">
        <v>145</v>
      </c>
      <c r="T144" t="s">
        <v>146</v>
      </c>
      <c r="U144" t="s">
        <v>1303</v>
      </c>
      <c r="V144" t="s">
        <v>1303</v>
      </c>
      <c r="W144" t="s">
        <v>1304</v>
      </c>
      <c r="X144" t="s">
        <v>1305</v>
      </c>
      <c r="Y144" t="s">
        <v>1426</v>
      </c>
      <c r="Z144" t="s">
        <v>317</v>
      </c>
      <c r="AA144" t="s">
        <v>99</v>
      </c>
      <c r="AB144" t="s">
        <v>99</v>
      </c>
      <c r="AC144" t="s">
        <v>106</v>
      </c>
      <c r="AD144" t="s">
        <v>1427</v>
      </c>
      <c r="AE144" t="s">
        <v>125</v>
      </c>
      <c r="AF144" t="s">
        <v>99</v>
      </c>
      <c r="AH144" t="s">
        <v>109</v>
      </c>
      <c r="AJ144" t="s">
        <v>1428</v>
      </c>
      <c r="AK144" t="s">
        <v>1254</v>
      </c>
      <c r="AM144">
        <v>33191</v>
      </c>
      <c r="AN144">
        <v>33191</v>
      </c>
      <c r="AO144">
        <v>33191</v>
      </c>
      <c r="AS144" t="s">
        <v>99</v>
      </c>
      <c r="AW144" t="s">
        <v>99</v>
      </c>
      <c r="BA144" t="s">
        <v>99</v>
      </c>
      <c r="BE144" t="s">
        <v>99</v>
      </c>
      <c r="BI144" t="s">
        <v>99</v>
      </c>
      <c r="BM144" t="s">
        <v>99</v>
      </c>
      <c r="BQ144" t="s">
        <v>99</v>
      </c>
      <c r="BR144">
        <v>33191</v>
      </c>
      <c r="BS144">
        <v>33191</v>
      </c>
      <c r="BT144">
        <v>33191</v>
      </c>
      <c r="BU144" t="s">
        <v>1429</v>
      </c>
      <c r="BY144" t="s">
        <v>99</v>
      </c>
      <c r="CC144" t="s">
        <v>99</v>
      </c>
      <c r="CG144" t="s">
        <v>99</v>
      </c>
      <c r="CK144" t="s">
        <v>99</v>
      </c>
    </row>
    <row r="145" spans="1:89" x14ac:dyDescent="0.2">
      <c r="A145" t="s">
        <v>297</v>
      </c>
      <c r="B145" t="s">
        <v>90</v>
      </c>
      <c r="C145">
        <v>2</v>
      </c>
      <c r="D145" t="s">
        <v>1430</v>
      </c>
      <c r="E145">
        <v>4</v>
      </c>
      <c r="F145" t="s">
        <v>1431</v>
      </c>
      <c r="G145">
        <v>4.2</v>
      </c>
      <c r="H145" t="s">
        <v>1432</v>
      </c>
      <c r="I145" t="s">
        <v>94</v>
      </c>
      <c r="J145" t="s">
        <v>1433</v>
      </c>
      <c r="K145" t="s">
        <v>1434</v>
      </c>
      <c r="L145">
        <v>69400</v>
      </c>
      <c r="M145" t="s">
        <v>1435</v>
      </c>
      <c r="N145" s="1">
        <v>45474</v>
      </c>
      <c r="O145" s="1">
        <v>46022</v>
      </c>
      <c r="P145" t="s">
        <v>603</v>
      </c>
      <c r="Q145" t="s">
        <v>99</v>
      </c>
      <c r="R145" t="s">
        <v>99</v>
      </c>
      <c r="S145" t="s">
        <v>327</v>
      </c>
      <c r="T145" t="s">
        <v>328</v>
      </c>
      <c r="U145" t="s">
        <v>1436</v>
      </c>
      <c r="V145" t="s">
        <v>328</v>
      </c>
      <c r="W145" t="s">
        <v>825</v>
      </c>
      <c r="X145" t="s">
        <v>528</v>
      </c>
      <c r="Y145" t="s">
        <v>297</v>
      </c>
      <c r="Z145" t="s">
        <v>105</v>
      </c>
      <c r="AA145" t="s">
        <v>99</v>
      </c>
      <c r="AB145" t="s">
        <v>99</v>
      </c>
      <c r="AC145" t="s">
        <v>124</v>
      </c>
      <c r="AE145" t="s">
        <v>125</v>
      </c>
      <c r="AF145" t="s">
        <v>99</v>
      </c>
      <c r="AH145" t="s">
        <v>109</v>
      </c>
      <c r="AJ145" t="s">
        <v>99</v>
      </c>
      <c r="AK145" t="s">
        <v>99</v>
      </c>
      <c r="AM145">
        <v>1242188</v>
      </c>
      <c r="AN145">
        <v>0</v>
      </c>
      <c r="AO145">
        <v>0</v>
      </c>
      <c r="AS145" t="s">
        <v>99</v>
      </c>
      <c r="AW145" t="s">
        <v>99</v>
      </c>
      <c r="BA145" t="s">
        <v>99</v>
      </c>
      <c r="BE145" t="s">
        <v>99</v>
      </c>
      <c r="BI145" t="s">
        <v>99</v>
      </c>
      <c r="BM145" t="s">
        <v>99</v>
      </c>
      <c r="BQ145" t="s">
        <v>99</v>
      </c>
      <c r="BU145" t="s">
        <v>99</v>
      </c>
      <c r="BV145">
        <v>621094</v>
      </c>
      <c r="BY145" t="s">
        <v>99</v>
      </c>
      <c r="BZ145">
        <v>621094</v>
      </c>
      <c r="CC145" t="s">
        <v>99</v>
      </c>
      <c r="CG145" t="s">
        <v>99</v>
      </c>
      <c r="CK145" t="s">
        <v>99</v>
      </c>
    </row>
    <row r="146" spans="1:89" x14ac:dyDescent="0.2">
      <c r="A146" t="s">
        <v>912</v>
      </c>
      <c r="B146" t="s">
        <v>90</v>
      </c>
      <c r="C146">
        <v>2</v>
      </c>
      <c r="D146" t="s">
        <v>1437</v>
      </c>
      <c r="E146">
        <v>4</v>
      </c>
      <c r="F146" t="s">
        <v>1438</v>
      </c>
      <c r="G146">
        <v>4.2</v>
      </c>
      <c r="H146" t="s">
        <v>1439</v>
      </c>
      <c r="I146" t="s">
        <v>94</v>
      </c>
      <c r="J146" t="s">
        <v>1440</v>
      </c>
      <c r="K146" t="s">
        <v>1441</v>
      </c>
      <c r="L146">
        <v>173238</v>
      </c>
      <c r="M146" t="s">
        <v>1442</v>
      </c>
      <c r="N146" s="1">
        <v>44562</v>
      </c>
      <c r="O146" s="1">
        <v>44926</v>
      </c>
      <c r="P146" t="s">
        <v>118</v>
      </c>
      <c r="Q146" t="s">
        <v>99</v>
      </c>
      <c r="R146" t="s">
        <v>99</v>
      </c>
      <c r="S146" t="s">
        <v>327</v>
      </c>
      <c r="T146" t="s">
        <v>328</v>
      </c>
      <c r="U146" t="s">
        <v>328</v>
      </c>
      <c r="V146" t="s">
        <v>1443</v>
      </c>
      <c r="W146" t="s">
        <v>1444</v>
      </c>
      <c r="X146" t="s">
        <v>1445</v>
      </c>
      <c r="Y146" t="s">
        <v>1446</v>
      </c>
      <c r="Z146" t="s">
        <v>105</v>
      </c>
      <c r="AA146" t="s">
        <v>99</v>
      </c>
      <c r="AB146" t="s">
        <v>99</v>
      </c>
      <c r="AC146" t="s">
        <v>124</v>
      </c>
      <c r="AD146" t="s">
        <v>99</v>
      </c>
      <c r="AE146" t="s">
        <v>108</v>
      </c>
      <c r="AF146" t="s">
        <v>99</v>
      </c>
      <c r="AG146" t="s">
        <v>99</v>
      </c>
      <c r="AH146" t="s">
        <v>99</v>
      </c>
      <c r="AI146" t="s">
        <v>99</v>
      </c>
      <c r="AJ146" t="s">
        <v>534</v>
      </c>
      <c r="AK146" t="s">
        <v>99</v>
      </c>
      <c r="AM146">
        <v>0</v>
      </c>
      <c r="AN146">
        <v>0</v>
      </c>
      <c r="AO146">
        <v>0</v>
      </c>
      <c r="AS146" t="s">
        <v>99</v>
      </c>
      <c r="AW146" t="s">
        <v>99</v>
      </c>
      <c r="BA146" t="s">
        <v>99</v>
      </c>
      <c r="BE146" t="s">
        <v>99</v>
      </c>
      <c r="BI146" t="s">
        <v>99</v>
      </c>
      <c r="BM146" t="s">
        <v>99</v>
      </c>
      <c r="BQ146" t="s">
        <v>99</v>
      </c>
      <c r="BU146" t="s">
        <v>99</v>
      </c>
      <c r="BY146" t="s">
        <v>99</v>
      </c>
      <c r="CC146" t="s">
        <v>99</v>
      </c>
      <c r="CG146" t="s">
        <v>99</v>
      </c>
      <c r="CK146" t="s">
        <v>99</v>
      </c>
    </row>
    <row r="147" spans="1:89" x14ac:dyDescent="0.2">
      <c r="A147" t="s">
        <v>193</v>
      </c>
      <c r="B147" t="s">
        <v>90</v>
      </c>
      <c r="C147">
        <v>1</v>
      </c>
      <c r="D147" t="s">
        <v>1138</v>
      </c>
      <c r="E147">
        <v>1</v>
      </c>
      <c r="F147" t="s">
        <v>1160</v>
      </c>
      <c r="G147">
        <v>3</v>
      </c>
      <c r="H147" t="s">
        <v>1161</v>
      </c>
      <c r="I147" t="s">
        <v>94</v>
      </c>
      <c r="J147">
        <v>44</v>
      </c>
      <c r="K147" t="s">
        <v>1447</v>
      </c>
      <c r="L147">
        <v>99722</v>
      </c>
      <c r="M147" s="2" t="s">
        <v>1448</v>
      </c>
      <c r="N147" s="1">
        <v>44562</v>
      </c>
      <c r="O147" s="1">
        <v>45874</v>
      </c>
      <c r="P147" t="s">
        <v>134</v>
      </c>
      <c r="Q147" t="s">
        <v>99</v>
      </c>
      <c r="R147" t="s">
        <v>99</v>
      </c>
      <c r="S147" t="s">
        <v>907</v>
      </c>
      <c r="T147" t="s">
        <v>908</v>
      </c>
      <c r="U147" t="s">
        <v>908</v>
      </c>
      <c r="V147" t="s">
        <v>1449</v>
      </c>
      <c r="W147" t="s">
        <v>910</v>
      </c>
      <c r="X147" t="s">
        <v>222</v>
      </c>
      <c r="Y147" t="s">
        <v>193</v>
      </c>
      <c r="Z147" t="s">
        <v>1450</v>
      </c>
      <c r="AA147" t="s">
        <v>99</v>
      </c>
      <c r="AB147" t="s">
        <v>99</v>
      </c>
      <c r="AC147" t="s">
        <v>124</v>
      </c>
      <c r="AD147" t="s">
        <v>1451</v>
      </c>
      <c r="AE147" t="s">
        <v>125</v>
      </c>
      <c r="AF147" t="s">
        <v>99</v>
      </c>
      <c r="AG147" t="s">
        <v>1452</v>
      </c>
      <c r="AH147" t="s">
        <v>109</v>
      </c>
      <c r="AI147" t="s">
        <v>1453</v>
      </c>
      <c r="AJ147" t="s">
        <v>1454</v>
      </c>
      <c r="AK147" t="s">
        <v>99</v>
      </c>
      <c r="AM147">
        <v>194949</v>
      </c>
      <c r="AN147">
        <v>194949</v>
      </c>
      <c r="AO147">
        <v>54949</v>
      </c>
      <c r="AS147" t="s">
        <v>99</v>
      </c>
      <c r="AW147" t="s">
        <v>99</v>
      </c>
      <c r="BA147" t="s">
        <v>99</v>
      </c>
      <c r="BE147" t="s">
        <v>99</v>
      </c>
      <c r="BI147" t="s">
        <v>99</v>
      </c>
      <c r="BM147" t="s">
        <v>99</v>
      </c>
      <c r="BN147">
        <v>19281</v>
      </c>
      <c r="BO147">
        <v>19281</v>
      </c>
      <c r="BP147">
        <v>19281</v>
      </c>
      <c r="BQ147" t="s">
        <v>99</v>
      </c>
      <c r="BR147">
        <v>21073</v>
      </c>
      <c r="BS147">
        <v>21073</v>
      </c>
      <c r="BT147">
        <v>21073</v>
      </c>
      <c r="BU147" t="s">
        <v>1455</v>
      </c>
      <c r="BV147">
        <v>14595</v>
      </c>
      <c r="BW147">
        <v>14595</v>
      </c>
      <c r="BX147">
        <v>14595</v>
      </c>
      <c r="BY147" t="s">
        <v>1456</v>
      </c>
      <c r="BZ147">
        <v>140000</v>
      </c>
      <c r="CA147">
        <v>140000</v>
      </c>
      <c r="CC147" t="s">
        <v>99</v>
      </c>
      <c r="CG147" t="s">
        <v>99</v>
      </c>
      <c r="CK147" t="s">
        <v>99</v>
      </c>
    </row>
    <row r="148" spans="1:89" x14ac:dyDescent="0.2">
      <c r="A148" t="s">
        <v>112</v>
      </c>
      <c r="B148" t="s">
        <v>90</v>
      </c>
      <c r="C148">
        <v>2</v>
      </c>
      <c r="D148" t="s">
        <v>140</v>
      </c>
      <c r="E148">
        <v>4</v>
      </c>
      <c r="F148" t="s">
        <v>141</v>
      </c>
      <c r="G148">
        <v>306</v>
      </c>
      <c r="H148" t="s">
        <v>1457</v>
      </c>
      <c r="I148" t="s">
        <v>94</v>
      </c>
      <c r="J148">
        <v>461</v>
      </c>
      <c r="K148" t="s">
        <v>1458</v>
      </c>
      <c r="L148">
        <v>151793</v>
      </c>
      <c r="M148" t="s">
        <v>99</v>
      </c>
      <c r="N148" s="1">
        <v>45292</v>
      </c>
      <c r="O148" s="1">
        <v>46022</v>
      </c>
      <c r="P148" t="s">
        <v>134</v>
      </c>
      <c r="Q148" t="s">
        <v>99</v>
      </c>
      <c r="R148" t="s">
        <v>99</v>
      </c>
      <c r="S148" t="s">
        <v>217</v>
      </c>
      <c r="T148" t="s">
        <v>218</v>
      </c>
      <c r="U148" t="s">
        <v>908</v>
      </c>
      <c r="V148" t="s">
        <v>824</v>
      </c>
      <c r="W148" t="s">
        <v>910</v>
      </c>
      <c r="X148" t="s">
        <v>222</v>
      </c>
      <c r="Y148" t="s">
        <v>669</v>
      </c>
      <c r="Z148" t="s">
        <v>105</v>
      </c>
      <c r="AA148" t="s">
        <v>99</v>
      </c>
      <c r="AB148" t="s">
        <v>99</v>
      </c>
      <c r="AC148" t="s">
        <v>151</v>
      </c>
      <c r="AE148" t="s">
        <v>125</v>
      </c>
      <c r="AF148" t="s">
        <v>99</v>
      </c>
      <c r="AH148" t="s">
        <v>109</v>
      </c>
      <c r="AJ148" t="s">
        <v>99</v>
      </c>
      <c r="AK148" t="s">
        <v>99</v>
      </c>
      <c r="AM148">
        <v>1102974</v>
      </c>
      <c r="AN148">
        <v>1002704</v>
      </c>
      <c r="AO148">
        <v>371693</v>
      </c>
      <c r="AS148" t="s">
        <v>99</v>
      </c>
      <c r="AW148" t="s">
        <v>99</v>
      </c>
      <c r="BA148" t="s">
        <v>99</v>
      </c>
      <c r="BE148" t="s">
        <v>99</v>
      </c>
      <c r="BI148" t="s">
        <v>99</v>
      </c>
      <c r="BM148" t="s">
        <v>99</v>
      </c>
      <c r="BQ148" t="s">
        <v>99</v>
      </c>
      <c r="BU148" t="s">
        <v>99</v>
      </c>
      <c r="BV148">
        <v>1102974</v>
      </c>
      <c r="BW148">
        <v>1002704</v>
      </c>
      <c r="BX148">
        <v>371693</v>
      </c>
      <c r="BY148" t="s">
        <v>99</v>
      </c>
      <c r="CA148">
        <v>0</v>
      </c>
      <c r="CC148" t="s">
        <v>99</v>
      </c>
      <c r="CG148" t="s">
        <v>99</v>
      </c>
      <c r="CK148" t="s">
        <v>99</v>
      </c>
    </row>
    <row r="149" spans="1:89" x14ac:dyDescent="0.2">
      <c r="A149" t="s">
        <v>280</v>
      </c>
      <c r="B149" t="s">
        <v>90</v>
      </c>
      <c r="C149">
        <v>4</v>
      </c>
      <c r="D149" t="s">
        <v>1459</v>
      </c>
      <c r="E149">
        <v>4</v>
      </c>
      <c r="F149" t="s">
        <v>1460</v>
      </c>
      <c r="G149">
        <v>4.5999999999999996</v>
      </c>
      <c r="H149" t="s">
        <v>1461</v>
      </c>
      <c r="I149" t="s">
        <v>94</v>
      </c>
      <c r="J149" t="s">
        <v>1462</v>
      </c>
      <c r="K149" t="s">
        <v>1463</v>
      </c>
      <c r="L149">
        <v>109623</v>
      </c>
      <c r="M149" t="s">
        <v>99</v>
      </c>
      <c r="N149" s="1">
        <v>45078</v>
      </c>
      <c r="O149" s="1">
        <v>45657</v>
      </c>
      <c r="P149" t="s">
        <v>134</v>
      </c>
      <c r="Q149" t="s">
        <v>99</v>
      </c>
      <c r="R149" t="s">
        <v>99</v>
      </c>
      <c r="S149" t="s">
        <v>590</v>
      </c>
      <c r="T149" t="s">
        <v>590</v>
      </c>
      <c r="U149" t="s">
        <v>1464</v>
      </c>
      <c r="V149" t="s">
        <v>590</v>
      </c>
      <c r="W149" t="s">
        <v>593</v>
      </c>
      <c r="X149" t="s">
        <v>594</v>
      </c>
      <c r="Y149" t="s">
        <v>1465</v>
      </c>
      <c r="Z149" t="s">
        <v>1466</v>
      </c>
      <c r="AA149" t="s">
        <v>205</v>
      </c>
      <c r="AB149" t="s">
        <v>205</v>
      </c>
      <c r="AC149" t="s">
        <v>124</v>
      </c>
      <c r="AD149" t="s">
        <v>1467</v>
      </c>
      <c r="AE149" t="s">
        <v>192</v>
      </c>
      <c r="AF149" t="s">
        <v>99</v>
      </c>
      <c r="AG149" t="s">
        <v>1468</v>
      </c>
      <c r="AH149" t="s">
        <v>126</v>
      </c>
      <c r="AI149" t="s">
        <v>1469</v>
      </c>
      <c r="AJ149" t="s">
        <v>127</v>
      </c>
      <c r="AK149" t="s">
        <v>99</v>
      </c>
      <c r="AM149">
        <v>38000</v>
      </c>
      <c r="AN149">
        <v>52000</v>
      </c>
      <c r="AO149">
        <v>52000</v>
      </c>
      <c r="AS149" t="s">
        <v>99</v>
      </c>
      <c r="AW149" t="s">
        <v>99</v>
      </c>
      <c r="BA149" t="s">
        <v>99</v>
      </c>
      <c r="BE149" t="s">
        <v>99</v>
      </c>
      <c r="BI149" t="s">
        <v>99</v>
      </c>
      <c r="BM149" t="s">
        <v>99</v>
      </c>
      <c r="BQ149" t="s">
        <v>99</v>
      </c>
      <c r="BR149">
        <v>38000</v>
      </c>
      <c r="BS149">
        <v>52000</v>
      </c>
      <c r="BT149">
        <v>52000</v>
      </c>
      <c r="BU149" t="s">
        <v>1470</v>
      </c>
      <c r="BW149">
        <v>0</v>
      </c>
      <c r="BY149" t="s">
        <v>99</v>
      </c>
      <c r="CC149" t="s">
        <v>99</v>
      </c>
      <c r="CG149" t="s">
        <v>99</v>
      </c>
      <c r="CK149" t="s">
        <v>99</v>
      </c>
    </row>
    <row r="150" spans="1:89" x14ac:dyDescent="0.2">
      <c r="A150" t="s">
        <v>154</v>
      </c>
      <c r="B150" t="s">
        <v>155</v>
      </c>
      <c r="C150">
        <v>3</v>
      </c>
      <c r="D150" t="s">
        <v>1471</v>
      </c>
      <c r="E150">
        <v>1</v>
      </c>
      <c r="F150" t="s">
        <v>1472</v>
      </c>
      <c r="G150" t="s">
        <v>1473</v>
      </c>
      <c r="H150" t="s">
        <v>1474</v>
      </c>
      <c r="I150" t="s">
        <v>94</v>
      </c>
      <c r="J150">
        <v>5</v>
      </c>
      <c r="K150" t="s">
        <v>1475</v>
      </c>
      <c r="L150">
        <v>100164</v>
      </c>
      <c r="M150" t="s">
        <v>1476</v>
      </c>
      <c r="N150" s="1">
        <v>44652</v>
      </c>
      <c r="O150" s="1">
        <v>44925</v>
      </c>
      <c r="P150" t="s">
        <v>118</v>
      </c>
      <c r="Q150" t="s">
        <v>99</v>
      </c>
      <c r="R150" t="s">
        <v>99</v>
      </c>
      <c r="S150" t="s">
        <v>100</v>
      </c>
      <c r="T150" t="s">
        <v>101</v>
      </c>
      <c r="U150" t="s">
        <v>575</v>
      </c>
      <c r="V150" t="s">
        <v>101</v>
      </c>
      <c r="W150" t="s">
        <v>190</v>
      </c>
      <c r="X150" t="s">
        <v>191</v>
      </c>
      <c r="Y150" t="s">
        <v>154</v>
      </c>
      <c r="Z150" t="s">
        <v>99</v>
      </c>
      <c r="AA150" t="s">
        <v>99</v>
      </c>
      <c r="AB150" t="s">
        <v>99</v>
      </c>
      <c r="AC150" t="s">
        <v>124</v>
      </c>
      <c r="AE150" t="s">
        <v>99</v>
      </c>
      <c r="AF150" t="s">
        <v>99</v>
      </c>
      <c r="AG150" t="s">
        <v>99</v>
      </c>
      <c r="AH150" t="s">
        <v>99</v>
      </c>
      <c r="AI150" t="s">
        <v>99</v>
      </c>
      <c r="AJ150" t="s">
        <v>99</v>
      </c>
      <c r="AK150" t="s">
        <v>99</v>
      </c>
      <c r="AM150">
        <v>60000</v>
      </c>
      <c r="AN150">
        <v>60000</v>
      </c>
      <c r="AO150">
        <v>60000</v>
      </c>
      <c r="AS150" t="s">
        <v>99</v>
      </c>
      <c r="AW150" t="s">
        <v>99</v>
      </c>
      <c r="BA150" t="s">
        <v>99</v>
      </c>
      <c r="BE150" t="s">
        <v>99</v>
      </c>
      <c r="BI150" t="s">
        <v>99</v>
      </c>
      <c r="BM150" t="s">
        <v>99</v>
      </c>
      <c r="BN150">
        <v>60000</v>
      </c>
      <c r="BO150">
        <v>60000</v>
      </c>
      <c r="BP150">
        <v>60000</v>
      </c>
      <c r="BQ150" t="s">
        <v>1477</v>
      </c>
      <c r="BU150" t="s">
        <v>99</v>
      </c>
      <c r="BY150" t="s">
        <v>99</v>
      </c>
      <c r="CC150" t="s">
        <v>99</v>
      </c>
      <c r="CG150" t="s">
        <v>99</v>
      </c>
      <c r="CK150" t="s">
        <v>99</v>
      </c>
    </row>
    <row r="151" spans="1:89" x14ac:dyDescent="0.2">
      <c r="A151" t="s">
        <v>112</v>
      </c>
      <c r="B151" t="s">
        <v>90</v>
      </c>
      <c r="C151">
        <v>1</v>
      </c>
      <c r="D151" t="s">
        <v>113</v>
      </c>
      <c r="E151">
        <v>1</v>
      </c>
      <c r="F151" t="s">
        <v>131</v>
      </c>
      <c r="G151">
        <v>301</v>
      </c>
      <c r="H151" t="s">
        <v>1478</v>
      </c>
      <c r="I151" t="s">
        <v>94</v>
      </c>
      <c r="J151">
        <v>5</v>
      </c>
      <c r="K151" t="s">
        <v>1479</v>
      </c>
      <c r="L151">
        <v>91559</v>
      </c>
      <c r="M151" t="s">
        <v>99</v>
      </c>
      <c r="N151" s="1">
        <v>44562</v>
      </c>
      <c r="O151" s="1">
        <v>46387</v>
      </c>
      <c r="P151" t="s">
        <v>134</v>
      </c>
      <c r="Q151" t="s">
        <v>99</v>
      </c>
      <c r="R151" t="s">
        <v>99</v>
      </c>
      <c r="S151" t="s">
        <v>475</v>
      </c>
      <c r="T151" t="s">
        <v>476</v>
      </c>
      <c r="U151" t="s">
        <v>176</v>
      </c>
      <c r="V151" t="s">
        <v>99</v>
      </c>
      <c r="W151" t="s">
        <v>1480</v>
      </c>
      <c r="X151" t="s">
        <v>414</v>
      </c>
      <c r="Y151" t="s">
        <v>1481</v>
      </c>
      <c r="Z151" t="s">
        <v>99</v>
      </c>
      <c r="AA151" t="s">
        <v>99</v>
      </c>
      <c r="AB151" t="s">
        <v>99</v>
      </c>
      <c r="AC151" t="s">
        <v>99</v>
      </c>
      <c r="AD151" t="s">
        <v>99</v>
      </c>
      <c r="AE151" t="s">
        <v>99</v>
      </c>
      <c r="AF151" t="s">
        <v>99</v>
      </c>
      <c r="AG151" t="s">
        <v>99</v>
      </c>
      <c r="AH151" t="s">
        <v>99</v>
      </c>
      <c r="AI151" t="s">
        <v>99</v>
      </c>
      <c r="AJ151" t="s">
        <v>99</v>
      </c>
      <c r="AK151" t="s">
        <v>99</v>
      </c>
      <c r="AM151">
        <v>288000</v>
      </c>
      <c r="AN151">
        <v>20000</v>
      </c>
      <c r="AO151">
        <v>0</v>
      </c>
      <c r="AS151" t="s">
        <v>99</v>
      </c>
      <c r="AW151" t="s">
        <v>99</v>
      </c>
      <c r="BA151" t="s">
        <v>99</v>
      </c>
      <c r="BE151" t="s">
        <v>99</v>
      </c>
      <c r="BI151" t="s">
        <v>99</v>
      </c>
      <c r="BM151" t="s">
        <v>99</v>
      </c>
      <c r="BN151">
        <v>288000</v>
      </c>
      <c r="BO151">
        <v>20000</v>
      </c>
      <c r="BQ151" t="s">
        <v>99</v>
      </c>
      <c r="BU151" t="s">
        <v>99</v>
      </c>
      <c r="BY151" t="s">
        <v>99</v>
      </c>
      <c r="CC151" t="s">
        <v>99</v>
      </c>
      <c r="CG151" t="s">
        <v>99</v>
      </c>
      <c r="CK151" t="s">
        <v>99</v>
      </c>
    </row>
    <row r="152" spans="1:89" x14ac:dyDescent="0.2">
      <c r="A152" t="s">
        <v>112</v>
      </c>
      <c r="B152" t="s">
        <v>90</v>
      </c>
      <c r="C152">
        <v>2</v>
      </c>
      <c r="D152" t="s">
        <v>140</v>
      </c>
      <c r="E152">
        <v>3</v>
      </c>
      <c r="F152" t="s">
        <v>311</v>
      </c>
      <c r="G152">
        <v>305</v>
      </c>
      <c r="H152" t="s">
        <v>312</v>
      </c>
      <c r="I152" t="s">
        <v>94</v>
      </c>
      <c r="J152">
        <v>502</v>
      </c>
      <c r="K152" t="s">
        <v>1482</v>
      </c>
      <c r="L152">
        <v>102921</v>
      </c>
      <c r="M152" t="s">
        <v>99</v>
      </c>
      <c r="N152" s="1">
        <v>44803</v>
      </c>
      <c r="O152" s="1">
        <v>44926</v>
      </c>
      <c r="P152" t="s">
        <v>118</v>
      </c>
      <c r="Q152" t="s">
        <v>99</v>
      </c>
      <c r="R152" t="s">
        <v>99</v>
      </c>
      <c r="S152" t="s">
        <v>100</v>
      </c>
      <c r="T152" t="s">
        <v>101</v>
      </c>
      <c r="U152" t="s">
        <v>101</v>
      </c>
      <c r="V152" t="s">
        <v>101</v>
      </c>
      <c r="W152" t="s">
        <v>1483</v>
      </c>
      <c r="X152" t="s">
        <v>505</v>
      </c>
      <c r="Y152" t="s">
        <v>1481</v>
      </c>
      <c r="Z152" t="s">
        <v>1484</v>
      </c>
      <c r="AA152" t="s">
        <v>99</v>
      </c>
      <c r="AB152" t="s">
        <v>99</v>
      </c>
      <c r="AC152" t="s">
        <v>309</v>
      </c>
      <c r="AE152" t="s">
        <v>192</v>
      </c>
      <c r="AF152" t="s">
        <v>99</v>
      </c>
      <c r="AH152" t="s">
        <v>109</v>
      </c>
      <c r="AJ152" t="s">
        <v>99</v>
      </c>
      <c r="AK152" t="s">
        <v>1323</v>
      </c>
      <c r="AM152">
        <v>50000</v>
      </c>
      <c r="AN152">
        <v>50000</v>
      </c>
      <c r="AO152">
        <v>50000</v>
      </c>
      <c r="AS152" t="s">
        <v>99</v>
      </c>
      <c r="AW152" t="s">
        <v>99</v>
      </c>
      <c r="BA152" t="s">
        <v>99</v>
      </c>
      <c r="BE152" t="s">
        <v>99</v>
      </c>
      <c r="BI152" t="s">
        <v>99</v>
      </c>
      <c r="BM152" t="s">
        <v>99</v>
      </c>
      <c r="BN152">
        <v>50000</v>
      </c>
      <c r="BO152">
        <v>50000</v>
      </c>
      <c r="BP152">
        <v>50000</v>
      </c>
      <c r="BQ152" t="s">
        <v>1485</v>
      </c>
      <c r="BU152" t="s">
        <v>99</v>
      </c>
      <c r="BY152" t="s">
        <v>99</v>
      </c>
      <c r="CC152" t="s">
        <v>99</v>
      </c>
      <c r="CG152" t="s">
        <v>99</v>
      </c>
      <c r="CK152" t="s">
        <v>99</v>
      </c>
    </row>
    <row r="153" spans="1:89" x14ac:dyDescent="0.2">
      <c r="A153" t="s">
        <v>112</v>
      </c>
      <c r="B153" t="s">
        <v>90</v>
      </c>
      <c r="C153">
        <v>1</v>
      </c>
      <c r="D153" t="s">
        <v>113</v>
      </c>
      <c r="E153">
        <v>1</v>
      </c>
      <c r="F153" t="s">
        <v>131</v>
      </c>
      <c r="G153">
        <v>33</v>
      </c>
      <c r="H153" t="s">
        <v>1486</v>
      </c>
      <c r="I153" t="s">
        <v>94</v>
      </c>
      <c r="J153">
        <v>6</v>
      </c>
      <c r="K153" t="s">
        <v>1487</v>
      </c>
      <c r="L153">
        <v>90649</v>
      </c>
      <c r="M153" s="2" t="s">
        <v>1488</v>
      </c>
      <c r="N153" s="1">
        <v>44562</v>
      </c>
      <c r="O153" s="1">
        <v>45657</v>
      </c>
      <c r="P153" t="s">
        <v>134</v>
      </c>
      <c r="Q153" t="s">
        <v>99</v>
      </c>
      <c r="R153" t="s">
        <v>99</v>
      </c>
      <c r="S153" t="s">
        <v>327</v>
      </c>
      <c r="T153" t="s">
        <v>328</v>
      </c>
      <c r="U153" t="s">
        <v>1489</v>
      </c>
      <c r="V153" t="s">
        <v>328</v>
      </c>
      <c r="W153" t="s">
        <v>1490</v>
      </c>
      <c r="X153" t="s">
        <v>1288</v>
      </c>
      <c r="Y153" t="s">
        <v>1491</v>
      </c>
      <c r="Z153" t="s">
        <v>105</v>
      </c>
      <c r="AA153" t="s">
        <v>99</v>
      </c>
      <c r="AB153" t="s">
        <v>99</v>
      </c>
      <c r="AC153" t="s">
        <v>106</v>
      </c>
      <c r="AE153" t="s">
        <v>152</v>
      </c>
      <c r="AF153" t="s">
        <v>99</v>
      </c>
      <c r="AH153" t="s">
        <v>109</v>
      </c>
      <c r="AJ153" t="s">
        <v>1329</v>
      </c>
      <c r="AK153" t="s">
        <v>99</v>
      </c>
      <c r="AM153">
        <v>995224</v>
      </c>
      <c r="AN153">
        <v>984407</v>
      </c>
      <c r="AO153">
        <v>445801</v>
      </c>
      <c r="AS153" t="s">
        <v>99</v>
      </c>
      <c r="AW153" t="s">
        <v>99</v>
      </c>
      <c r="BA153" t="s">
        <v>99</v>
      </c>
      <c r="BE153" t="s">
        <v>99</v>
      </c>
      <c r="BI153" t="s">
        <v>99</v>
      </c>
      <c r="BM153" t="s">
        <v>99</v>
      </c>
      <c r="BN153">
        <v>407747</v>
      </c>
      <c r="BO153">
        <v>436120</v>
      </c>
      <c r="BP153">
        <v>152188</v>
      </c>
      <c r="BQ153" t="s">
        <v>1492</v>
      </c>
      <c r="BR153">
        <v>354477</v>
      </c>
      <c r="BS153">
        <v>315287</v>
      </c>
      <c r="BT153">
        <v>67493</v>
      </c>
      <c r="BU153" t="s">
        <v>1493</v>
      </c>
      <c r="BV153">
        <v>233000</v>
      </c>
      <c r="BW153">
        <v>233000</v>
      </c>
      <c r="BX153">
        <v>226120</v>
      </c>
      <c r="BY153" t="s">
        <v>1494</v>
      </c>
      <c r="CC153" t="s">
        <v>99</v>
      </c>
      <c r="CG153" t="s">
        <v>99</v>
      </c>
      <c r="CK153" t="s">
        <v>99</v>
      </c>
    </row>
    <row r="154" spans="1:89" x14ac:dyDescent="0.2">
      <c r="A154" t="s">
        <v>236</v>
      </c>
      <c r="B154" t="s">
        <v>90</v>
      </c>
      <c r="C154">
        <v>3</v>
      </c>
      <c r="D154" t="s">
        <v>1119</v>
      </c>
      <c r="E154">
        <v>7</v>
      </c>
      <c r="F154" t="s">
        <v>1120</v>
      </c>
      <c r="G154">
        <v>15</v>
      </c>
      <c r="H154" t="s">
        <v>1357</v>
      </c>
      <c r="I154" t="s">
        <v>94</v>
      </c>
      <c r="J154">
        <v>6</v>
      </c>
      <c r="K154" t="s">
        <v>1495</v>
      </c>
      <c r="L154">
        <v>67928</v>
      </c>
      <c r="M154" s="2" t="s">
        <v>1496</v>
      </c>
      <c r="N154" s="1">
        <v>44197</v>
      </c>
      <c r="O154" s="1">
        <v>44561</v>
      </c>
      <c r="P154" t="s">
        <v>118</v>
      </c>
      <c r="Q154" t="s">
        <v>99</v>
      </c>
      <c r="R154" t="s">
        <v>99</v>
      </c>
      <c r="S154" t="s">
        <v>100</v>
      </c>
      <c r="T154" t="s">
        <v>101</v>
      </c>
      <c r="U154" t="s">
        <v>101</v>
      </c>
      <c r="V154" t="s">
        <v>1497</v>
      </c>
      <c r="W154" t="s">
        <v>1498</v>
      </c>
      <c r="X154" t="s">
        <v>679</v>
      </c>
      <c r="Y154" t="s">
        <v>1499</v>
      </c>
      <c r="Z154" t="s">
        <v>1500</v>
      </c>
      <c r="AA154" t="s">
        <v>99</v>
      </c>
      <c r="AB154" t="s">
        <v>99</v>
      </c>
      <c r="AC154" t="s">
        <v>124</v>
      </c>
      <c r="AE154" t="s">
        <v>108</v>
      </c>
      <c r="AF154" t="s">
        <v>99</v>
      </c>
      <c r="AH154" t="s">
        <v>126</v>
      </c>
      <c r="AJ154" t="s">
        <v>110</v>
      </c>
      <c r="AK154" t="s">
        <v>1127</v>
      </c>
      <c r="AM154">
        <v>200000</v>
      </c>
      <c r="AN154">
        <v>200000</v>
      </c>
      <c r="AO154">
        <v>200000</v>
      </c>
      <c r="AS154" t="s">
        <v>99</v>
      </c>
      <c r="AW154" t="s">
        <v>99</v>
      </c>
      <c r="BA154" t="s">
        <v>99</v>
      </c>
      <c r="BE154" t="s">
        <v>99</v>
      </c>
      <c r="BI154" t="s">
        <v>99</v>
      </c>
      <c r="BJ154">
        <v>200000</v>
      </c>
      <c r="BK154">
        <v>200000</v>
      </c>
      <c r="BL154">
        <v>200000</v>
      </c>
      <c r="BM154" t="s">
        <v>99</v>
      </c>
      <c r="BQ154" t="s">
        <v>99</v>
      </c>
      <c r="BU154" t="s">
        <v>99</v>
      </c>
      <c r="BY154" t="s">
        <v>99</v>
      </c>
      <c r="CC154" t="s">
        <v>99</v>
      </c>
      <c r="CG154" t="s">
        <v>99</v>
      </c>
      <c r="CK154" t="s">
        <v>99</v>
      </c>
    </row>
    <row r="155" spans="1:89" x14ac:dyDescent="0.2">
      <c r="A155" t="s">
        <v>154</v>
      </c>
      <c r="B155" t="s">
        <v>90</v>
      </c>
      <c r="C155">
        <v>3</v>
      </c>
      <c r="D155" t="s">
        <v>1501</v>
      </c>
      <c r="E155">
        <v>3</v>
      </c>
      <c r="F155" t="s">
        <v>1502</v>
      </c>
      <c r="G155">
        <v>2</v>
      </c>
      <c r="H155" t="s">
        <v>1503</v>
      </c>
      <c r="I155" t="s">
        <v>94</v>
      </c>
      <c r="J155">
        <v>60</v>
      </c>
      <c r="K155" t="s">
        <v>1504</v>
      </c>
      <c r="L155">
        <v>177827</v>
      </c>
      <c r="M155" t="s">
        <v>1505</v>
      </c>
      <c r="N155" s="1">
        <v>45670</v>
      </c>
      <c r="O155" s="1">
        <v>46022</v>
      </c>
      <c r="P155" t="s">
        <v>134</v>
      </c>
      <c r="Q155" t="s">
        <v>99</v>
      </c>
      <c r="R155" t="s">
        <v>99</v>
      </c>
      <c r="S155" t="s">
        <v>145</v>
      </c>
      <c r="T155" t="s">
        <v>146</v>
      </c>
      <c r="U155" t="s">
        <v>146</v>
      </c>
      <c r="V155" t="s">
        <v>1506</v>
      </c>
      <c r="W155" t="s">
        <v>1507</v>
      </c>
      <c r="X155" t="s">
        <v>1508</v>
      </c>
      <c r="Y155" t="s">
        <v>154</v>
      </c>
      <c r="Z155" t="s">
        <v>105</v>
      </c>
      <c r="AA155" t="s">
        <v>99</v>
      </c>
      <c r="AB155" t="s">
        <v>99</v>
      </c>
      <c r="AC155" t="s">
        <v>106</v>
      </c>
      <c r="AE155" t="s">
        <v>125</v>
      </c>
      <c r="AF155" t="s">
        <v>99</v>
      </c>
      <c r="AH155" t="s">
        <v>99</v>
      </c>
      <c r="AI155" t="s">
        <v>99</v>
      </c>
      <c r="AJ155" t="s">
        <v>99</v>
      </c>
      <c r="AK155" t="s">
        <v>1509</v>
      </c>
      <c r="AM155">
        <v>57500</v>
      </c>
      <c r="AN155">
        <v>57500</v>
      </c>
      <c r="AO155">
        <v>0</v>
      </c>
      <c r="AS155" t="s">
        <v>99</v>
      </c>
      <c r="AW155" t="s">
        <v>99</v>
      </c>
      <c r="BA155" t="s">
        <v>99</v>
      </c>
      <c r="BE155" t="s">
        <v>99</v>
      </c>
      <c r="BI155" t="s">
        <v>99</v>
      </c>
      <c r="BM155" t="s">
        <v>99</v>
      </c>
      <c r="BQ155" t="s">
        <v>99</v>
      </c>
      <c r="BU155" t="s">
        <v>99</v>
      </c>
      <c r="BY155" t="s">
        <v>99</v>
      </c>
      <c r="BZ155">
        <v>57500</v>
      </c>
      <c r="CA155">
        <v>57500</v>
      </c>
      <c r="CC155" t="s">
        <v>99</v>
      </c>
      <c r="CG155" t="s">
        <v>99</v>
      </c>
      <c r="CK155" t="s">
        <v>99</v>
      </c>
    </row>
    <row r="156" spans="1:89" x14ac:dyDescent="0.2">
      <c r="A156" t="s">
        <v>434</v>
      </c>
      <c r="B156" t="s">
        <v>435</v>
      </c>
      <c r="C156">
        <v>3</v>
      </c>
      <c r="D156" t="s">
        <v>1510</v>
      </c>
      <c r="E156">
        <v>6</v>
      </c>
      <c r="F156" t="s">
        <v>1511</v>
      </c>
      <c r="G156">
        <v>6.1</v>
      </c>
      <c r="H156" t="s">
        <v>1512</v>
      </c>
      <c r="I156" t="s">
        <v>94</v>
      </c>
      <c r="J156" t="s">
        <v>1513</v>
      </c>
      <c r="K156" t="s">
        <v>1514</v>
      </c>
      <c r="L156">
        <v>37684</v>
      </c>
      <c r="M156" t="s">
        <v>99</v>
      </c>
      <c r="N156" s="1">
        <v>43831</v>
      </c>
      <c r="O156" s="1">
        <v>45291</v>
      </c>
      <c r="P156" t="s">
        <v>118</v>
      </c>
      <c r="Q156" t="s">
        <v>99</v>
      </c>
      <c r="R156" t="s">
        <v>99</v>
      </c>
      <c r="S156" t="s">
        <v>475</v>
      </c>
      <c r="T156" t="s">
        <v>476</v>
      </c>
      <c r="U156" t="s">
        <v>476</v>
      </c>
      <c r="V156" t="s">
        <v>1515</v>
      </c>
      <c r="W156" t="s">
        <v>1516</v>
      </c>
      <c r="X156" t="s">
        <v>104</v>
      </c>
      <c r="Y156" t="s">
        <v>434</v>
      </c>
      <c r="Z156" t="s">
        <v>688</v>
      </c>
      <c r="AA156" t="s">
        <v>99</v>
      </c>
      <c r="AB156" t="s">
        <v>99</v>
      </c>
      <c r="AC156" t="s">
        <v>124</v>
      </c>
      <c r="AE156" t="s">
        <v>108</v>
      </c>
      <c r="AF156" t="s">
        <v>99</v>
      </c>
      <c r="AH156" t="s">
        <v>99</v>
      </c>
      <c r="AI156" t="s">
        <v>99</v>
      </c>
      <c r="AJ156" t="s">
        <v>99</v>
      </c>
      <c r="AK156" t="s">
        <v>99</v>
      </c>
      <c r="AM156">
        <v>120000</v>
      </c>
      <c r="AN156">
        <v>100000</v>
      </c>
      <c r="AO156">
        <v>0</v>
      </c>
      <c r="AS156" t="s">
        <v>99</v>
      </c>
      <c r="AW156" t="s">
        <v>99</v>
      </c>
      <c r="BA156" t="s">
        <v>99</v>
      </c>
      <c r="BE156" t="s">
        <v>99</v>
      </c>
      <c r="BF156">
        <v>42000</v>
      </c>
      <c r="BG156">
        <v>42000</v>
      </c>
      <c r="BI156" t="s">
        <v>99</v>
      </c>
      <c r="BJ156">
        <v>18000</v>
      </c>
      <c r="BK156">
        <v>18000</v>
      </c>
      <c r="BM156" t="s">
        <v>1517</v>
      </c>
      <c r="BN156">
        <v>20000</v>
      </c>
      <c r="BO156">
        <v>20000</v>
      </c>
      <c r="BQ156" t="s">
        <v>1518</v>
      </c>
      <c r="BR156">
        <v>40000</v>
      </c>
      <c r="BS156">
        <v>20000</v>
      </c>
      <c r="BU156" t="s">
        <v>99</v>
      </c>
      <c r="BY156" t="s">
        <v>99</v>
      </c>
      <c r="CC156" t="s">
        <v>99</v>
      </c>
      <c r="CG156" t="s">
        <v>99</v>
      </c>
      <c r="CK156" t="s">
        <v>99</v>
      </c>
    </row>
    <row r="157" spans="1:89" x14ac:dyDescent="0.2">
      <c r="A157" t="s">
        <v>89</v>
      </c>
      <c r="B157" t="s">
        <v>182</v>
      </c>
      <c r="C157">
        <v>3</v>
      </c>
      <c r="D157" t="s">
        <v>1519</v>
      </c>
      <c r="E157">
        <v>1</v>
      </c>
      <c r="F157" t="s">
        <v>1520</v>
      </c>
      <c r="G157" t="s">
        <v>1521</v>
      </c>
      <c r="H157" t="s">
        <v>1522</v>
      </c>
      <c r="I157" t="s">
        <v>94</v>
      </c>
      <c r="J157">
        <v>65</v>
      </c>
      <c r="K157" t="s">
        <v>1523</v>
      </c>
      <c r="L157">
        <v>104321</v>
      </c>
      <c r="M157" s="2" t="s">
        <v>1524</v>
      </c>
      <c r="N157" s="1">
        <v>44197</v>
      </c>
      <c r="O157" s="1">
        <v>44926</v>
      </c>
      <c r="P157" t="s">
        <v>134</v>
      </c>
      <c r="Q157" t="s">
        <v>99</v>
      </c>
      <c r="R157" t="s">
        <v>99</v>
      </c>
      <c r="S157" t="s">
        <v>100</v>
      </c>
      <c r="T157" t="s">
        <v>101</v>
      </c>
      <c r="U157" t="s">
        <v>1525</v>
      </c>
      <c r="V157" t="s">
        <v>99</v>
      </c>
      <c r="W157" t="s">
        <v>1526</v>
      </c>
      <c r="X157" t="s">
        <v>1527</v>
      </c>
      <c r="Y157" t="s">
        <v>89</v>
      </c>
      <c r="Z157" t="s">
        <v>105</v>
      </c>
      <c r="AA157" t="s">
        <v>99</v>
      </c>
      <c r="AB157" t="s">
        <v>99</v>
      </c>
      <c r="AC157" t="s">
        <v>106</v>
      </c>
      <c r="AE157" t="s">
        <v>108</v>
      </c>
      <c r="AF157" t="s">
        <v>99</v>
      </c>
      <c r="AH157" t="s">
        <v>99</v>
      </c>
      <c r="AI157" t="s">
        <v>99</v>
      </c>
      <c r="AJ157" t="s">
        <v>99</v>
      </c>
      <c r="AK157" t="s">
        <v>99</v>
      </c>
      <c r="AM157">
        <v>1700000</v>
      </c>
      <c r="AN157">
        <v>1567520</v>
      </c>
      <c r="AO157">
        <v>1381244</v>
      </c>
      <c r="AS157" t="s">
        <v>99</v>
      </c>
      <c r="AW157" t="s">
        <v>99</v>
      </c>
      <c r="BA157" t="s">
        <v>99</v>
      </c>
      <c r="BE157" t="s">
        <v>99</v>
      </c>
      <c r="BI157" t="s">
        <v>99</v>
      </c>
      <c r="BM157" t="s">
        <v>99</v>
      </c>
      <c r="BN157">
        <v>1700000</v>
      </c>
      <c r="BO157">
        <v>1567520</v>
      </c>
      <c r="BP157">
        <v>1381244</v>
      </c>
      <c r="BQ157" t="s">
        <v>99</v>
      </c>
      <c r="BU157" t="s">
        <v>99</v>
      </c>
      <c r="BY157" t="s">
        <v>99</v>
      </c>
      <c r="CC157" t="s">
        <v>99</v>
      </c>
      <c r="CG157" t="s">
        <v>99</v>
      </c>
      <c r="CK157" t="s">
        <v>99</v>
      </c>
    </row>
    <row r="158" spans="1:89" x14ac:dyDescent="0.2">
      <c r="A158" t="s">
        <v>1244</v>
      </c>
      <c r="B158" t="s">
        <v>90</v>
      </c>
      <c r="C158">
        <v>1</v>
      </c>
      <c r="D158" t="s">
        <v>1528</v>
      </c>
      <c r="E158">
        <v>1</v>
      </c>
      <c r="F158" t="s">
        <v>1529</v>
      </c>
      <c r="G158">
        <v>2</v>
      </c>
      <c r="H158" t="s">
        <v>1530</v>
      </c>
      <c r="I158" t="s">
        <v>94</v>
      </c>
      <c r="J158">
        <v>65</v>
      </c>
      <c r="K158" t="s">
        <v>1531</v>
      </c>
      <c r="L158">
        <v>140374</v>
      </c>
      <c r="M158" t="s">
        <v>1532</v>
      </c>
      <c r="N158" s="1">
        <v>44927</v>
      </c>
      <c r="O158" s="1">
        <v>45443</v>
      </c>
      <c r="P158" t="s">
        <v>98</v>
      </c>
      <c r="Q158" t="s">
        <v>99</v>
      </c>
      <c r="R158" t="s">
        <v>99</v>
      </c>
      <c r="S158" t="s">
        <v>199</v>
      </c>
      <c r="T158" t="s">
        <v>200</v>
      </c>
      <c r="U158" t="s">
        <v>1533</v>
      </c>
      <c r="V158" t="s">
        <v>1533</v>
      </c>
      <c r="W158" t="s">
        <v>1534</v>
      </c>
      <c r="X158" t="s">
        <v>528</v>
      </c>
      <c r="Y158" t="s">
        <v>1244</v>
      </c>
      <c r="Z158" t="s">
        <v>1535</v>
      </c>
      <c r="AA158" t="s">
        <v>99</v>
      </c>
      <c r="AB158" t="s">
        <v>99</v>
      </c>
      <c r="AC158" t="s">
        <v>106</v>
      </c>
      <c r="AE158" t="s">
        <v>125</v>
      </c>
      <c r="AF158" t="s">
        <v>99</v>
      </c>
      <c r="AH158" t="s">
        <v>109</v>
      </c>
      <c r="AJ158" t="s">
        <v>110</v>
      </c>
      <c r="AK158" t="s">
        <v>1536</v>
      </c>
      <c r="AM158">
        <v>0</v>
      </c>
      <c r="AN158">
        <v>0</v>
      </c>
      <c r="AO158">
        <v>0</v>
      </c>
      <c r="AS158" t="s">
        <v>99</v>
      </c>
      <c r="AW158" t="s">
        <v>99</v>
      </c>
      <c r="BA158" t="s">
        <v>99</v>
      </c>
      <c r="BE158" t="s">
        <v>99</v>
      </c>
      <c r="BI158" t="s">
        <v>99</v>
      </c>
      <c r="BM158" t="s">
        <v>99</v>
      </c>
      <c r="BQ158" t="s">
        <v>99</v>
      </c>
      <c r="BU158" t="s">
        <v>99</v>
      </c>
      <c r="BY158" t="s">
        <v>99</v>
      </c>
      <c r="CC158" t="s">
        <v>99</v>
      </c>
      <c r="CG158" t="s">
        <v>99</v>
      </c>
      <c r="CK158" t="s">
        <v>99</v>
      </c>
    </row>
    <row r="159" spans="1:89" x14ac:dyDescent="0.2">
      <c r="A159" t="s">
        <v>1244</v>
      </c>
      <c r="B159" t="s">
        <v>90</v>
      </c>
      <c r="C159">
        <v>2</v>
      </c>
      <c r="D159" t="s">
        <v>1422</v>
      </c>
      <c r="E159">
        <v>1</v>
      </c>
      <c r="F159" t="s">
        <v>1423</v>
      </c>
      <c r="G159">
        <v>4</v>
      </c>
      <c r="H159" t="s">
        <v>1424</v>
      </c>
      <c r="I159" t="s">
        <v>94</v>
      </c>
      <c r="J159">
        <v>66</v>
      </c>
      <c r="K159" t="s">
        <v>1537</v>
      </c>
      <c r="L159">
        <v>137895</v>
      </c>
      <c r="M159" s="2" t="s">
        <v>1538</v>
      </c>
      <c r="N159" s="1">
        <v>44973</v>
      </c>
      <c r="O159" s="1">
        <v>46434</v>
      </c>
      <c r="P159" t="s">
        <v>134</v>
      </c>
      <c r="Q159" t="s">
        <v>99</v>
      </c>
      <c r="R159" t="s">
        <v>99</v>
      </c>
      <c r="S159" t="s">
        <v>145</v>
      </c>
      <c r="T159" t="s">
        <v>146</v>
      </c>
      <c r="U159" t="s">
        <v>1303</v>
      </c>
      <c r="V159" t="s">
        <v>1303</v>
      </c>
      <c r="W159" t="s">
        <v>1539</v>
      </c>
      <c r="X159" t="s">
        <v>1540</v>
      </c>
      <c r="Y159" t="s">
        <v>1541</v>
      </c>
      <c r="Z159" t="s">
        <v>105</v>
      </c>
      <c r="AA159" t="s">
        <v>99</v>
      </c>
      <c r="AB159" t="s">
        <v>99</v>
      </c>
      <c r="AC159" t="s">
        <v>124</v>
      </c>
      <c r="AD159" t="s">
        <v>1542</v>
      </c>
      <c r="AE159" t="s">
        <v>125</v>
      </c>
      <c r="AF159" t="s">
        <v>99</v>
      </c>
      <c r="AH159" t="s">
        <v>109</v>
      </c>
      <c r="AJ159" t="s">
        <v>1543</v>
      </c>
      <c r="AK159" t="s">
        <v>1254</v>
      </c>
      <c r="AM159">
        <v>1281906</v>
      </c>
      <c r="AN159">
        <v>1269492</v>
      </c>
      <c r="AO159">
        <v>821704</v>
      </c>
      <c r="AS159" t="s">
        <v>99</v>
      </c>
      <c r="AW159" t="s">
        <v>99</v>
      </c>
      <c r="BA159" t="s">
        <v>99</v>
      </c>
      <c r="BE159" t="s">
        <v>99</v>
      </c>
      <c r="BI159" t="s">
        <v>99</v>
      </c>
      <c r="BM159" t="s">
        <v>99</v>
      </c>
      <c r="BQ159" t="s">
        <v>99</v>
      </c>
      <c r="BR159">
        <v>442558</v>
      </c>
      <c r="BS159">
        <v>442558</v>
      </c>
      <c r="BT159">
        <v>407888</v>
      </c>
      <c r="BU159" t="s">
        <v>1544</v>
      </c>
      <c r="BV159">
        <v>426230</v>
      </c>
      <c r="BW159">
        <v>413816</v>
      </c>
      <c r="BX159">
        <v>413816</v>
      </c>
      <c r="BY159" t="s">
        <v>1545</v>
      </c>
      <c r="BZ159">
        <v>413118</v>
      </c>
      <c r="CA159">
        <v>413118</v>
      </c>
      <c r="CC159" t="s">
        <v>99</v>
      </c>
      <c r="CG159" t="s">
        <v>99</v>
      </c>
      <c r="CK159" t="s">
        <v>99</v>
      </c>
    </row>
    <row r="160" spans="1:89" x14ac:dyDescent="0.2">
      <c r="A160" t="s">
        <v>89</v>
      </c>
      <c r="B160" t="s">
        <v>182</v>
      </c>
      <c r="C160">
        <v>1</v>
      </c>
      <c r="D160" t="s">
        <v>183</v>
      </c>
      <c r="E160">
        <v>1</v>
      </c>
      <c r="F160" t="s">
        <v>184</v>
      </c>
      <c r="G160" t="s">
        <v>185</v>
      </c>
      <c r="H160" t="s">
        <v>186</v>
      </c>
      <c r="I160" t="s">
        <v>94</v>
      </c>
      <c r="J160">
        <v>7</v>
      </c>
      <c r="K160" t="s">
        <v>1546</v>
      </c>
      <c r="L160">
        <v>5304</v>
      </c>
      <c r="M160" s="2" t="s">
        <v>1547</v>
      </c>
      <c r="N160" s="1">
        <v>43101</v>
      </c>
      <c r="O160" s="1">
        <v>44926</v>
      </c>
      <c r="P160" t="s">
        <v>134</v>
      </c>
      <c r="Q160" t="s">
        <v>99</v>
      </c>
      <c r="R160" t="s">
        <v>99</v>
      </c>
      <c r="S160" t="s">
        <v>100</v>
      </c>
      <c r="T160" t="s">
        <v>101</v>
      </c>
      <c r="U160" t="s">
        <v>1525</v>
      </c>
      <c r="V160" t="s">
        <v>1548</v>
      </c>
      <c r="W160" t="s">
        <v>1549</v>
      </c>
      <c r="X160" t="s">
        <v>528</v>
      </c>
      <c r="Y160" t="s">
        <v>89</v>
      </c>
      <c r="Z160" t="s">
        <v>1550</v>
      </c>
      <c r="AA160" t="s">
        <v>99</v>
      </c>
      <c r="AB160" t="s">
        <v>99</v>
      </c>
      <c r="AC160" t="s">
        <v>151</v>
      </c>
      <c r="AE160" t="s">
        <v>125</v>
      </c>
      <c r="AF160" t="s">
        <v>99</v>
      </c>
      <c r="AH160" t="s">
        <v>99</v>
      </c>
      <c r="AI160" t="s">
        <v>99</v>
      </c>
      <c r="AJ160" t="s">
        <v>99</v>
      </c>
      <c r="AK160" t="s">
        <v>99</v>
      </c>
      <c r="AM160">
        <v>699939</v>
      </c>
      <c r="AN160">
        <v>762293</v>
      </c>
      <c r="AO160">
        <v>677776</v>
      </c>
      <c r="AS160" t="s">
        <v>99</v>
      </c>
      <c r="AW160" t="s">
        <v>99</v>
      </c>
      <c r="AX160">
        <v>0</v>
      </c>
      <c r="AY160">
        <v>0</v>
      </c>
      <c r="BA160" t="s">
        <v>99</v>
      </c>
      <c r="BE160" t="s">
        <v>99</v>
      </c>
      <c r="BF160">
        <v>525619</v>
      </c>
      <c r="BG160">
        <v>0</v>
      </c>
      <c r="BH160">
        <v>525619</v>
      </c>
      <c r="BI160" t="s">
        <v>99</v>
      </c>
      <c r="BJ160">
        <v>119320</v>
      </c>
      <c r="BK160">
        <v>119320</v>
      </c>
      <c r="BL160">
        <v>119320</v>
      </c>
      <c r="BM160" t="s">
        <v>99</v>
      </c>
      <c r="BN160">
        <v>55000</v>
      </c>
      <c r="BO160">
        <v>642973</v>
      </c>
      <c r="BP160">
        <v>32837</v>
      </c>
      <c r="BQ160" t="s">
        <v>99</v>
      </c>
      <c r="BU160" t="s">
        <v>99</v>
      </c>
      <c r="BY160" t="s">
        <v>99</v>
      </c>
      <c r="CC160" t="s">
        <v>99</v>
      </c>
      <c r="CG160" t="s">
        <v>99</v>
      </c>
      <c r="CK160" t="s">
        <v>99</v>
      </c>
    </row>
    <row r="161" spans="1:89" x14ac:dyDescent="0.2">
      <c r="A161" t="s">
        <v>154</v>
      </c>
      <c r="B161" t="s">
        <v>90</v>
      </c>
      <c r="C161">
        <v>1</v>
      </c>
      <c r="D161" t="s">
        <v>381</v>
      </c>
      <c r="E161">
        <v>1</v>
      </c>
      <c r="F161" t="s">
        <v>382</v>
      </c>
      <c r="G161">
        <v>2</v>
      </c>
      <c r="H161" t="s">
        <v>383</v>
      </c>
      <c r="I161" t="s">
        <v>94</v>
      </c>
      <c r="J161">
        <v>7</v>
      </c>
      <c r="K161" t="s">
        <v>1551</v>
      </c>
      <c r="L161">
        <v>128726</v>
      </c>
      <c r="M161" t="s">
        <v>1552</v>
      </c>
      <c r="N161" s="1">
        <v>45078</v>
      </c>
      <c r="O161" s="1">
        <v>45503</v>
      </c>
      <c r="P161" t="s">
        <v>98</v>
      </c>
      <c r="Q161" t="s">
        <v>99</v>
      </c>
      <c r="R161" t="s">
        <v>99</v>
      </c>
      <c r="S161" t="s">
        <v>327</v>
      </c>
      <c r="T161" t="s">
        <v>328</v>
      </c>
      <c r="U161" t="s">
        <v>1153</v>
      </c>
      <c r="V161" t="s">
        <v>1553</v>
      </c>
      <c r="W161" t="s">
        <v>423</v>
      </c>
      <c r="X161" t="s">
        <v>230</v>
      </c>
      <c r="Y161" t="s">
        <v>1554</v>
      </c>
      <c r="Z161" t="s">
        <v>105</v>
      </c>
      <c r="AA161" t="s">
        <v>99</v>
      </c>
      <c r="AB161" t="s">
        <v>99</v>
      </c>
      <c r="AC161" t="s">
        <v>124</v>
      </c>
      <c r="AE161" t="s">
        <v>152</v>
      </c>
      <c r="AF161" t="s">
        <v>99</v>
      </c>
      <c r="AH161" t="s">
        <v>109</v>
      </c>
      <c r="AJ161" t="s">
        <v>1555</v>
      </c>
      <c r="AK161" t="s">
        <v>1556</v>
      </c>
      <c r="AM161">
        <v>77916</v>
      </c>
      <c r="AN161">
        <v>77916</v>
      </c>
      <c r="AO161">
        <v>77916</v>
      </c>
      <c r="AS161" t="s">
        <v>99</v>
      </c>
      <c r="AW161" t="s">
        <v>99</v>
      </c>
      <c r="BA161" t="s">
        <v>99</v>
      </c>
      <c r="BE161" t="s">
        <v>99</v>
      </c>
      <c r="BI161" t="s">
        <v>99</v>
      </c>
      <c r="BM161" t="s">
        <v>99</v>
      </c>
      <c r="BQ161" t="s">
        <v>99</v>
      </c>
      <c r="BR161">
        <v>23375</v>
      </c>
      <c r="BS161">
        <v>23375</v>
      </c>
      <c r="BT161">
        <v>23375</v>
      </c>
      <c r="BU161" t="s">
        <v>1557</v>
      </c>
      <c r="BV161">
        <v>54541</v>
      </c>
      <c r="BW161">
        <v>54541</v>
      </c>
      <c r="BX161">
        <v>54541</v>
      </c>
      <c r="BY161" t="s">
        <v>1558</v>
      </c>
      <c r="CC161" t="s">
        <v>99</v>
      </c>
      <c r="CG161" t="s">
        <v>99</v>
      </c>
      <c r="CK161" t="s">
        <v>99</v>
      </c>
    </row>
    <row r="162" spans="1:89" x14ac:dyDescent="0.2">
      <c r="A162" t="s">
        <v>1244</v>
      </c>
      <c r="B162" t="s">
        <v>90</v>
      </c>
      <c r="C162">
        <v>2</v>
      </c>
      <c r="D162" t="s">
        <v>1422</v>
      </c>
      <c r="E162">
        <v>1</v>
      </c>
      <c r="F162" t="s">
        <v>1423</v>
      </c>
      <c r="G162">
        <v>3</v>
      </c>
      <c r="H162" t="s">
        <v>1559</v>
      </c>
      <c r="I162" t="s">
        <v>94</v>
      </c>
      <c r="J162">
        <v>79</v>
      </c>
      <c r="K162" t="s">
        <v>1560</v>
      </c>
      <c r="L162">
        <v>155737</v>
      </c>
      <c r="M162" t="s">
        <v>1561</v>
      </c>
      <c r="N162" s="1">
        <v>45352</v>
      </c>
      <c r="O162" s="1">
        <v>46752</v>
      </c>
      <c r="P162" t="s">
        <v>134</v>
      </c>
      <c r="Q162" t="s">
        <v>99</v>
      </c>
      <c r="R162" t="s">
        <v>99</v>
      </c>
      <c r="S162" t="s">
        <v>169</v>
      </c>
      <c r="T162" t="s">
        <v>170</v>
      </c>
      <c r="U162" t="s">
        <v>441</v>
      </c>
      <c r="V162" t="s">
        <v>1562</v>
      </c>
      <c r="W162" t="s">
        <v>1563</v>
      </c>
      <c r="X162" t="s">
        <v>150</v>
      </c>
      <c r="Y162" t="s">
        <v>1244</v>
      </c>
      <c r="Z162" t="s">
        <v>1564</v>
      </c>
      <c r="AA162" t="s">
        <v>205</v>
      </c>
      <c r="AC162" t="s">
        <v>124</v>
      </c>
      <c r="AE162" t="s">
        <v>108</v>
      </c>
      <c r="AF162" t="s">
        <v>99</v>
      </c>
      <c r="AH162" t="s">
        <v>109</v>
      </c>
      <c r="AJ162" t="s">
        <v>1565</v>
      </c>
      <c r="AK162" t="s">
        <v>1566</v>
      </c>
      <c r="AM162">
        <v>8486161</v>
      </c>
      <c r="AN162">
        <v>3566604</v>
      </c>
      <c r="AO162">
        <v>1565391</v>
      </c>
      <c r="AS162" t="s">
        <v>99</v>
      </c>
      <c r="AW162" t="s">
        <v>99</v>
      </c>
      <c r="BA162" t="s">
        <v>99</v>
      </c>
      <c r="BE162" t="s">
        <v>99</v>
      </c>
      <c r="BI162" t="s">
        <v>99</v>
      </c>
      <c r="BM162" t="s">
        <v>99</v>
      </c>
      <c r="BQ162" t="s">
        <v>99</v>
      </c>
      <c r="BU162" t="s">
        <v>99</v>
      </c>
      <c r="BV162">
        <v>1603004</v>
      </c>
      <c r="BW162">
        <v>1565391</v>
      </c>
      <c r="BX162">
        <v>1565391</v>
      </c>
      <c r="BY162" t="s">
        <v>1567</v>
      </c>
      <c r="BZ162">
        <v>2050000</v>
      </c>
      <c r="CA162">
        <v>2001213</v>
      </c>
      <c r="CC162" t="s">
        <v>99</v>
      </c>
      <c r="CD162">
        <v>2280591</v>
      </c>
      <c r="CG162" t="s">
        <v>99</v>
      </c>
      <c r="CH162">
        <v>2552566</v>
      </c>
      <c r="CK162" t="s">
        <v>99</v>
      </c>
    </row>
    <row r="163" spans="1:89" x14ac:dyDescent="0.2">
      <c r="A163" t="s">
        <v>154</v>
      </c>
      <c r="B163" t="s">
        <v>155</v>
      </c>
      <c r="C163">
        <v>3</v>
      </c>
      <c r="D163" t="s">
        <v>1471</v>
      </c>
      <c r="E163">
        <v>1</v>
      </c>
      <c r="F163" t="s">
        <v>1472</v>
      </c>
      <c r="G163" t="s">
        <v>1568</v>
      </c>
      <c r="H163" t="s">
        <v>1569</v>
      </c>
      <c r="I163" t="s">
        <v>94</v>
      </c>
      <c r="J163">
        <v>8</v>
      </c>
      <c r="K163" t="s">
        <v>1570</v>
      </c>
      <c r="L163">
        <v>102456</v>
      </c>
      <c r="M163" t="s">
        <v>1571</v>
      </c>
      <c r="N163" s="1">
        <v>44690</v>
      </c>
      <c r="O163" s="1">
        <v>44736</v>
      </c>
      <c r="P163" t="s">
        <v>118</v>
      </c>
      <c r="Q163" t="s">
        <v>99</v>
      </c>
      <c r="R163" t="s">
        <v>99</v>
      </c>
      <c r="S163" t="s">
        <v>145</v>
      </c>
      <c r="T163" t="s">
        <v>146</v>
      </c>
      <c r="U163" t="s">
        <v>146</v>
      </c>
      <c r="V163" t="s">
        <v>1572</v>
      </c>
      <c r="W163" t="s">
        <v>1074</v>
      </c>
      <c r="X163" t="s">
        <v>150</v>
      </c>
      <c r="Y163" t="s">
        <v>154</v>
      </c>
      <c r="Z163" t="s">
        <v>105</v>
      </c>
      <c r="AA163" t="s">
        <v>99</v>
      </c>
      <c r="AB163" t="s">
        <v>99</v>
      </c>
      <c r="AC163" t="s">
        <v>106</v>
      </c>
      <c r="AD163" t="s">
        <v>99</v>
      </c>
      <c r="AE163" t="s">
        <v>108</v>
      </c>
      <c r="AF163" t="s">
        <v>99</v>
      </c>
      <c r="AG163" t="s">
        <v>99</v>
      </c>
      <c r="AH163" t="s">
        <v>99</v>
      </c>
      <c r="AI163" t="s">
        <v>99</v>
      </c>
      <c r="AJ163" t="s">
        <v>99</v>
      </c>
      <c r="AK163" t="s">
        <v>1573</v>
      </c>
      <c r="AM163">
        <v>2500</v>
      </c>
      <c r="AN163">
        <v>2500</v>
      </c>
      <c r="AO163">
        <v>2500</v>
      </c>
      <c r="AS163" t="s">
        <v>99</v>
      </c>
      <c r="AW163" t="s">
        <v>99</v>
      </c>
      <c r="BA163" t="s">
        <v>99</v>
      </c>
      <c r="BE163" t="s">
        <v>99</v>
      </c>
      <c r="BI163" t="s">
        <v>99</v>
      </c>
      <c r="BM163" t="s">
        <v>99</v>
      </c>
      <c r="BN163">
        <v>2500</v>
      </c>
      <c r="BO163">
        <v>2500</v>
      </c>
      <c r="BP163">
        <v>2500</v>
      </c>
      <c r="BQ163" t="s">
        <v>1574</v>
      </c>
      <c r="BU163" t="s">
        <v>99</v>
      </c>
      <c r="BY163" t="s">
        <v>99</v>
      </c>
      <c r="CC163" t="s">
        <v>99</v>
      </c>
      <c r="CG163" t="s">
        <v>99</v>
      </c>
      <c r="CK163" t="s">
        <v>99</v>
      </c>
    </row>
    <row r="164" spans="1:89" x14ac:dyDescent="0.2">
      <c r="A164" t="s">
        <v>112</v>
      </c>
      <c r="B164" t="s">
        <v>90</v>
      </c>
      <c r="C164">
        <v>2</v>
      </c>
      <c r="D164" t="s">
        <v>140</v>
      </c>
      <c r="E164">
        <v>3</v>
      </c>
      <c r="F164" t="s">
        <v>311</v>
      </c>
      <c r="G164">
        <v>26</v>
      </c>
      <c r="H164" t="s">
        <v>1575</v>
      </c>
      <c r="I164" t="s">
        <v>94</v>
      </c>
      <c r="J164">
        <v>8</v>
      </c>
      <c r="K164" t="s">
        <v>1576</v>
      </c>
      <c r="L164">
        <v>88864</v>
      </c>
      <c r="M164" t="s">
        <v>99</v>
      </c>
      <c r="N164" s="1">
        <v>44562</v>
      </c>
      <c r="O164" s="1">
        <v>45291</v>
      </c>
      <c r="P164" t="s">
        <v>98</v>
      </c>
      <c r="Q164" t="s">
        <v>99</v>
      </c>
      <c r="R164" t="s">
        <v>99</v>
      </c>
      <c r="S164" t="s">
        <v>614</v>
      </c>
      <c r="T164" t="s">
        <v>615</v>
      </c>
      <c r="U164" t="s">
        <v>615</v>
      </c>
      <c r="V164" t="s">
        <v>1577</v>
      </c>
      <c r="W164" t="s">
        <v>1578</v>
      </c>
      <c r="X164" t="s">
        <v>505</v>
      </c>
      <c r="Y164" t="s">
        <v>669</v>
      </c>
      <c r="Z164" t="s">
        <v>1466</v>
      </c>
      <c r="AA164" t="s">
        <v>99</v>
      </c>
      <c r="AB164" t="s">
        <v>99</v>
      </c>
      <c r="AC164" t="s">
        <v>106</v>
      </c>
      <c r="AE164" t="s">
        <v>152</v>
      </c>
      <c r="AF164" t="s">
        <v>99</v>
      </c>
      <c r="AH164" t="s">
        <v>99</v>
      </c>
      <c r="AI164" t="s">
        <v>99</v>
      </c>
      <c r="AJ164" t="s">
        <v>99</v>
      </c>
      <c r="AK164" t="s">
        <v>99</v>
      </c>
      <c r="AM164">
        <v>465169</v>
      </c>
      <c r="AN164">
        <v>465169</v>
      </c>
      <c r="AO164">
        <v>465169</v>
      </c>
      <c r="AS164" t="s">
        <v>99</v>
      </c>
      <c r="AW164" t="s">
        <v>99</v>
      </c>
      <c r="BA164" t="s">
        <v>99</v>
      </c>
      <c r="BE164" t="s">
        <v>99</v>
      </c>
      <c r="BI164" t="s">
        <v>99</v>
      </c>
      <c r="BM164" t="s">
        <v>99</v>
      </c>
      <c r="BN164">
        <v>277255</v>
      </c>
      <c r="BO164">
        <v>277255</v>
      </c>
      <c r="BP164">
        <v>277255</v>
      </c>
      <c r="BQ164" t="s">
        <v>1579</v>
      </c>
      <c r="BR164">
        <v>187914</v>
      </c>
      <c r="BS164">
        <v>187914</v>
      </c>
      <c r="BT164">
        <v>187914</v>
      </c>
      <c r="BU164" t="s">
        <v>99</v>
      </c>
      <c r="BY164" t="s">
        <v>99</v>
      </c>
      <c r="CC164" t="s">
        <v>99</v>
      </c>
      <c r="CG164" t="s">
        <v>99</v>
      </c>
      <c r="CK164" t="s">
        <v>99</v>
      </c>
    </row>
    <row r="165" spans="1:89" x14ac:dyDescent="0.2">
      <c r="A165" t="s">
        <v>112</v>
      </c>
      <c r="B165" t="s">
        <v>90</v>
      </c>
      <c r="C165">
        <v>4</v>
      </c>
      <c r="D165" t="s">
        <v>671</v>
      </c>
      <c r="E165">
        <v>8</v>
      </c>
      <c r="F165" t="s">
        <v>672</v>
      </c>
      <c r="G165">
        <v>5</v>
      </c>
      <c r="H165" t="s">
        <v>1350</v>
      </c>
      <c r="I165" t="s">
        <v>94</v>
      </c>
      <c r="J165">
        <v>8</v>
      </c>
      <c r="K165" t="s">
        <v>1580</v>
      </c>
      <c r="L165">
        <v>93047</v>
      </c>
      <c r="M165" t="s">
        <v>99</v>
      </c>
      <c r="N165" s="1">
        <v>44562</v>
      </c>
      <c r="O165" s="1">
        <v>45291</v>
      </c>
      <c r="P165" t="s">
        <v>98</v>
      </c>
      <c r="Q165" t="s">
        <v>99</v>
      </c>
      <c r="R165" t="s">
        <v>99</v>
      </c>
      <c r="S165" t="s">
        <v>145</v>
      </c>
      <c r="T165" t="s">
        <v>146</v>
      </c>
      <c r="U165" t="s">
        <v>146</v>
      </c>
      <c r="V165" t="s">
        <v>750</v>
      </c>
      <c r="W165" t="s">
        <v>751</v>
      </c>
      <c r="X165" t="s">
        <v>150</v>
      </c>
      <c r="Y165" t="s">
        <v>669</v>
      </c>
      <c r="Z165" t="s">
        <v>105</v>
      </c>
      <c r="AA165" t="s">
        <v>99</v>
      </c>
      <c r="AB165" t="s">
        <v>99</v>
      </c>
      <c r="AC165" t="s">
        <v>106</v>
      </c>
      <c r="AE165" t="s">
        <v>125</v>
      </c>
      <c r="AF165" t="s">
        <v>99</v>
      </c>
      <c r="AH165" t="s">
        <v>99</v>
      </c>
      <c r="AI165" t="s">
        <v>99</v>
      </c>
      <c r="AJ165" t="s">
        <v>99</v>
      </c>
      <c r="AK165" t="s">
        <v>99</v>
      </c>
      <c r="AM165">
        <v>0</v>
      </c>
      <c r="AN165">
        <v>0</v>
      </c>
      <c r="AO165">
        <v>0</v>
      </c>
      <c r="AS165" t="s">
        <v>99</v>
      </c>
      <c r="AW165" t="s">
        <v>99</v>
      </c>
      <c r="BA165" t="s">
        <v>99</v>
      </c>
      <c r="BE165" t="s">
        <v>99</v>
      </c>
      <c r="BI165" t="s">
        <v>99</v>
      </c>
      <c r="BM165" t="s">
        <v>99</v>
      </c>
      <c r="BO165">
        <v>0</v>
      </c>
      <c r="BQ165" t="s">
        <v>99</v>
      </c>
      <c r="BU165" t="s">
        <v>99</v>
      </c>
      <c r="BY165" t="s">
        <v>99</v>
      </c>
      <c r="CC165" t="s">
        <v>99</v>
      </c>
      <c r="CG165" t="s">
        <v>99</v>
      </c>
      <c r="CK165" t="s">
        <v>99</v>
      </c>
    </row>
    <row r="166" spans="1:89" x14ac:dyDescent="0.2">
      <c r="A166" t="s">
        <v>112</v>
      </c>
      <c r="B166" t="s">
        <v>90</v>
      </c>
      <c r="C166">
        <v>3</v>
      </c>
      <c r="D166" t="s">
        <v>703</v>
      </c>
      <c r="E166">
        <v>5</v>
      </c>
      <c r="F166" t="s">
        <v>704</v>
      </c>
      <c r="G166">
        <v>309</v>
      </c>
      <c r="H166" t="s">
        <v>1319</v>
      </c>
      <c r="I166" t="s">
        <v>94</v>
      </c>
      <c r="J166" t="s">
        <v>1581</v>
      </c>
      <c r="K166" t="s">
        <v>1582</v>
      </c>
      <c r="L166">
        <v>151102</v>
      </c>
      <c r="M166" t="s">
        <v>99</v>
      </c>
      <c r="N166" s="1">
        <v>44562</v>
      </c>
      <c r="O166" s="1">
        <v>46387</v>
      </c>
      <c r="P166" t="s">
        <v>134</v>
      </c>
      <c r="Q166" t="s">
        <v>99</v>
      </c>
      <c r="R166" t="s">
        <v>99</v>
      </c>
      <c r="S166" t="s">
        <v>327</v>
      </c>
      <c r="T166" t="s">
        <v>328</v>
      </c>
      <c r="U166" t="s">
        <v>1153</v>
      </c>
      <c r="V166" t="s">
        <v>328</v>
      </c>
      <c r="W166" t="s">
        <v>1583</v>
      </c>
      <c r="X166" t="s">
        <v>1584</v>
      </c>
      <c r="Y166" t="s">
        <v>1585</v>
      </c>
      <c r="Z166" t="s">
        <v>105</v>
      </c>
      <c r="AA166" t="s">
        <v>99</v>
      </c>
      <c r="AB166" t="s">
        <v>99</v>
      </c>
      <c r="AC166" t="s">
        <v>124</v>
      </c>
      <c r="AE166" t="s">
        <v>125</v>
      </c>
      <c r="AF166" t="s">
        <v>99</v>
      </c>
      <c r="AH166" t="s">
        <v>99</v>
      </c>
      <c r="AI166" t="s">
        <v>99</v>
      </c>
      <c r="AJ166" t="s">
        <v>295</v>
      </c>
      <c r="AK166" t="s">
        <v>99</v>
      </c>
      <c r="AM166">
        <v>0</v>
      </c>
      <c r="AN166">
        <v>0</v>
      </c>
      <c r="AO166">
        <v>0</v>
      </c>
      <c r="AS166" t="s">
        <v>99</v>
      </c>
      <c r="AW166" t="s">
        <v>99</v>
      </c>
      <c r="BA166" t="s">
        <v>99</v>
      </c>
      <c r="BE166" t="s">
        <v>99</v>
      </c>
      <c r="BI166" t="s">
        <v>99</v>
      </c>
      <c r="BM166" t="s">
        <v>99</v>
      </c>
      <c r="BQ166" t="s">
        <v>99</v>
      </c>
      <c r="BU166" t="s">
        <v>99</v>
      </c>
      <c r="BY166" t="s">
        <v>99</v>
      </c>
      <c r="CC166" t="s">
        <v>99</v>
      </c>
      <c r="CG166" t="s">
        <v>99</v>
      </c>
      <c r="CK166" t="s">
        <v>99</v>
      </c>
    </row>
    <row r="167" spans="1:89" x14ac:dyDescent="0.2">
      <c r="A167" t="s">
        <v>434</v>
      </c>
      <c r="B167" t="s">
        <v>435</v>
      </c>
      <c r="C167">
        <v>4</v>
      </c>
      <c r="D167" t="s">
        <v>1586</v>
      </c>
      <c r="E167">
        <v>8</v>
      </c>
      <c r="F167" t="s">
        <v>1587</v>
      </c>
      <c r="G167">
        <v>8.1999999999999993</v>
      </c>
      <c r="H167" t="s">
        <v>1588</v>
      </c>
      <c r="I167" t="s">
        <v>94</v>
      </c>
      <c r="J167" t="s">
        <v>1589</v>
      </c>
      <c r="K167" t="s">
        <v>1590</v>
      </c>
      <c r="L167">
        <v>58267</v>
      </c>
      <c r="M167" t="s">
        <v>99</v>
      </c>
      <c r="N167" s="1">
        <v>44188</v>
      </c>
      <c r="O167" s="1">
        <v>45100</v>
      </c>
      <c r="P167" t="s">
        <v>98</v>
      </c>
      <c r="Q167" t="s">
        <v>99</v>
      </c>
      <c r="R167" t="s">
        <v>99</v>
      </c>
      <c r="S167" t="s">
        <v>1004</v>
      </c>
      <c r="T167" t="s">
        <v>1005</v>
      </c>
      <c r="U167" t="s">
        <v>1591</v>
      </c>
      <c r="V167" t="s">
        <v>1592</v>
      </c>
      <c r="W167" t="s">
        <v>1593</v>
      </c>
      <c r="X167" t="s">
        <v>1594</v>
      </c>
      <c r="Y167" t="s">
        <v>434</v>
      </c>
      <c r="Z167" t="s">
        <v>740</v>
      </c>
      <c r="AA167" t="s">
        <v>99</v>
      </c>
      <c r="AB167" t="s">
        <v>99</v>
      </c>
      <c r="AC167" t="s">
        <v>106</v>
      </c>
      <c r="AE167" t="s">
        <v>108</v>
      </c>
      <c r="AF167" t="s">
        <v>99</v>
      </c>
      <c r="AH167" t="s">
        <v>99</v>
      </c>
      <c r="AI167" t="s">
        <v>99</v>
      </c>
      <c r="AJ167" t="s">
        <v>99</v>
      </c>
      <c r="AK167" t="s">
        <v>99</v>
      </c>
      <c r="AM167">
        <v>923553</v>
      </c>
      <c r="AN167">
        <v>923553</v>
      </c>
      <c r="AO167">
        <v>923553</v>
      </c>
      <c r="AS167" t="s">
        <v>99</v>
      </c>
      <c r="AW167" t="s">
        <v>99</v>
      </c>
      <c r="BA167" t="s">
        <v>99</v>
      </c>
      <c r="BE167" t="s">
        <v>99</v>
      </c>
      <c r="BG167">
        <v>0</v>
      </c>
      <c r="BI167" t="s">
        <v>99</v>
      </c>
      <c r="BJ167">
        <v>154998</v>
      </c>
      <c r="BK167">
        <v>154998</v>
      </c>
      <c r="BL167">
        <v>154998</v>
      </c>
      <c r="BM167" t="s">
        <v>99</v>
      </c>
      <c r="BN167">
        <v>251949</v>
      </c>
      <c r="BO167">
        <v>251949</v>
      </c>
      <c r="BP167">
        <v>251949</v>
      </c>
      <c r="BQ167" t="s">
        <v>1595</v>
      </c>
      <c r="BR167">
        <v>516606</v>
      </c>
      <c r="BS167">
        <v>516606</v>
      </c>
      <c r="BT167">
        <v>516606</v>
      </c>
      <c r="BU167" t="s">
        <v>1596</v>
      </c>
      <c r="BY167" t="s">
        <v>99</v>
      </c>
      <c r="CC167" t="s">
        <v>99</v>
      </c>
      <c r="CG167" t="s">
        <v>99</v>
      </c>
      <c r="CK167" t="s">
        <v>99</v>
      </c>
    </row>
    <row r="168" spans="1:89" x14ac:dyDescent="0.2">
      <c r="A168" t="s">
        <v>1244</v>
      </c>
      <c r="B168" t="s">
        <v>182</v>
      </c>
      <c r="C168">
        <v>3</v>
      </c>
      <c r="D168" t="s">
        <v>1597</v>
      </c>
      <c r="E168">
        <v>1</v>
      </c>
      <c r="F168" t="s">
        <v>1598</v>
      </c>
      <c r="G168">
        <v>7</v>
      </c>
      <c r="H168" t="s">
        <v>1599</v>
      </c>
      <c r="I168" t="s">
        <v>94</v>
      </c>
      <c r="J168">
        <v>86</v>
      </c>
      <c r="K168" t="s">
        <v>1531</v>
      </c>
      <c r="L168">
        <v>72237</v>
      </c>
      <c r="M168" t="s">
        <v>1600</v>
      </c>
      <c r="N168" s="1">
        <v>44562</v>
      </c>
      <c r="O168" s="1">
        <v>44926</v>
      </c>
      <c r="P168" t="s">
        <v>134</v>
      </c>
      <c r="Q168" t="s">
        <v>99</v>
      </c>
      <c r="R168" t="s">
        <v>99</v>
      </c>
      <c r="S168" t="s">
        <v>199</v>
      </c>
      <c r="T168" t="s">
        <v>200</v>
      </c>
      <c r="U168" t="s">
        <v>1533</v>
      </c>
      <c r="V168" t="s">
        <v>99</v>
      </c>
      <c r="W168" t="s">
        <v>1534</v>
      </c>
      <c r="X168" t="s">
        <v>528</v>
      </c>
      <c r="Y168" t="s">
        <v>1244</v>
      </c>
      <c r="Z168" t="s">
        <v>308</v>
      </c>
      <c r="AA168" t="s">
        <v>99</v>
      </c>
      <c r="AB168" t="s">
        <v>99</v>
      </c>
      <c r="AC168" t="s">
        <v>106</v>
      </c>
      <c r="AE168" t="s">
        <v>108</v>
      </c>
      <c r="AF168" t="s">
        <v>99</v>
      </c>
      <c r="AH168" t="s">
        <v>99</v>
      </c>
      <c r="AI168" t="s">
        <v>99</v>
      </c>
      <c r="AJ168" t="s">
        <v>99</v>
      </c>
      <c r="AK168" t="s">
        <v>1536</v>
      </c>
      <c r="AM168">
        <v>0</v>
      </c>
      <c r="AN168">
        <v>2000000</v>
      </c>
      <c r="AO168">
        <v>2000000</v>
      </c>
      <c r="AS168" t="s">
        <v>99</v>
      </c>
      <c r="AW168" t="s">
        <v>99</v>
      </c>
      <c r="BA168" t="s">
        <v>99</v>
      </c>
      <c r="BE168" t="s">
        <v>99</v>
      </c>
      <c r="BI168" t="s">
        <v>99</v>
      </c>
      <c r="BM168" t="s">
        <v>99</v>
      </c>
      <c r="BO168">
        <v>2000000</v>
      </c>
      <c r="BP168">
        <v>2000000</v>
      </c>
      <c r="BQ168" t="s">
        <v>1601</v>
      </c>
      <c r="BU168" t="s">
        <v>99</v>
      </c>
      <c r="BY168" t="s">
        <v>99</v>
      </c>
      <c r="CC168" t="s">
        <v>99</v>
      </c>
      <c r="CG168" t="s">
        <v>99</v>
      </c>
      <c r="CK168" t="s">
        <v>99</v>
      </c>
    </row>
    <row r="169" spans="1:89" x14ac:dyDescent="0.2">
      <c r="A169" t="s">
        <v>89</v>
      </c>
      <c r="B169" t="s">
        <v>182</v>
      </c>
      <c r="C169">
        <v>3</v>
      </c>
      <c r="D169" t="s">
        <v>1519</v>
      </c>
      <c r="E169">
        <v>1</v>
      </c>
      <c r="F169" t="s">
        <v>1520</v>
      </c>
      <c r="G169" t="s">
        <v>1568</v>
      </c>
      <c r="H169" t="s">
        <v>1602</v>
      </c>
      <c r="I169" t="s">
        <v>94</v>
      </c>
      <c r="J169">
        <v>88</v>
      </c>
      <c r="K169" t="s">
        <v>1603</v>
      </c>
      <c r="L169">
        <v>69389</v>
      </c>
      <c r="M169" s="2" t="s">
        <v>1604</v>
      </c>
      <c r="N169" s="1">
        <v>44197</v>
      </c>
      <c r="O169" s="1">
        <v>44561</v>
      </c>
      <c r="P169" t="s">
        <v>118</v>
      </c>
      <c r="Q169" t="s">
        <v>99</v>
      </c>
      <c r="R169" t="s">
        <v>99</v>
      </c>
      <c r="S169" t="s">
        <v>145</v>
      </c>
      <c r="T169" t="s">
        <v>146</v>
      </c>
      <c r="U169" t="s">
        <v>146</v>
      </c>
      <c r="V169" t="s">
        <v>1605</v>
      </c>
      <c r="W169" t="s">
        <v>1251</v>
      </c>
      <c r="X169" t="s">
        <v>679</v>
      </c>
      <c r="Y169" t="s">
        <v>89</v>
      </c>
      <c r="Z169" t="s">
        <v>99</v>
      </c>
      <c r="AA169" t="s">
        <v>99</v>
      </c>
      <c r="AB169" t="s">
        <v>99</v>
      </c>
      <c r="AC169" t="s">
        <v>124</v>
      </c>
      <c r="AD169" t="s">
        <v>99</v>
      </c>
      <c r="AE169" t="s">
        <v>108</v>
      </c>
      <c r="AF169" t="s">
        <v>99</v>
      </c>
      <c r="AG169" t="s">
        <v>99</v>
      </c>
      <c r="AH169" t="s">
        <v>99</v>
      </c>
      <c r="AI169" t="s">
        <v>99</v>
      </c>
      <c r="AJ169" t="s">
        <v>99</v>
      </c>
      <c r="AK169" t="s">
        <v>99</v>
      </c>
      <c r="AM169">
        <v>10474</v>
      </c>
      <c r="AN169">
        <v>10474</v>
      </c>
      <c r="AO169">
        <v>6474</v>
      </c>
      <c r="AS169" t="s">
        <v>99</v>
      </c>
      <c r="AW169" t="s">
        <v>99</v>
      </c>
      <c r="BA169" t="s">
        <v>99</v>
      </c>
      <c r="BE169" t="s">
        <v>99</v>
      </c>
      <c r="BI169" t="s">
        <v>99</v>
      </c>
      <c r="BJ169">
        <v>10474</v>
      </c>
      <c r="BK169">
        <v>10474</v>
      </c>
      <c r="BL169">
        <v>6474</v>
      </c>
      <c r="BM169" t="s">
        <v>99</v>
      </c>
      <c r="BQ169" t="s">
        <v>99</v>
      </c>
      <c r="BU169" t="s">
        <v>99</v>
      </c>
      <c r="BY169" t="s">
        <v>99</v>
      </c>
      <c r="CC169" t="s">
        <v>99</v>
      </c>
      <c r="CG169" t="s">
        <v>99</v>
      </c>
      <c r="CK169" t="s">
        <v>99</v>
      </c>
    </row>
    <row r="170" spans="1:89" x14ac:dyDescent="0.2">
      <c r="A170" t="s">
        <v>112</v>
      </c>
      <c r="B170" t="s">
        <v>90</v>
      </c>
      <c r="C170">
        <v>1</v>
      </c>
      <c r="D170" t="s">
        <v>113</v>
      </c>
      <c r="E170">
        <v>2</v>
      </c>
      <c r="F170" t="s">
        <v>114</v>
      </c>
      <c r="G170">
        <v>303</v>
      </c>
      <c r="H170" t="s">
        <v>664</v>
      </c>
      <c r="I170" t="s">
        <v>94</v>
      </c>
      <c r="J170">
        <v>900</v>
      </c>
      <c r="K170" t="s">
        <v>1606</v>
      </c>
      <c r="L170">
        <v>101679</v>
      </c>
      <c r="M170" t="s">
        <v>99</v>
      </c>
      <c r="N170" s="1">
        <v>44774</v>
      </c>
      <c r="O170" s="1">
        <v>45291</v>
      </c>
      <c r="P170" t="s">
        <v>134</v>
      </c>
      <c r="Q170" t="s">
        <v>99</v>
      </c>
      <c r="R170" t="s">
        <v>99</v>
      </c>
      <c r="S170" t="s">
        <v>327</v>
      </c>
      <c r="T170" t="s">
        <v>328</v>
      </c>
      <c r="U170" t="s">
        <v>328</v>
      </c>
      <c r="V170" t="s">
        <v>1607</v>
      </c>
      <c r="W170" t="s">
        <v>1608</v>
      </c>
      <c r="X170" t="s">
        <v>1609</v>
      </c>
      <c r="Y170" t="s">
        <v>1481</v>
      </c>
      <c r="Z170" t="s">
        <v>1610</v>
      </c>
      <c r="AA170" t="s">
        <v>99</v>
      </c>
      <c r="AB170" t="s">
        <v>99</v>
      </c>
      <c r="AC170" t="s">
        <v>124</v>
      </c>
      <c r="AE170" t="s">
        <v>152</v>
      </c>
      <c r="AF170" t="s">
        <v>99</v>
      </c>
      <c r="AH170" t="s">
        <v>109</v>
      </c>
      <c r="AJ170" t="s">
        <v>99</v>
      </c>
      <c r="AK170" t="s">
        <v>1611</v>
      </c>
      <c r="AM170">
        <v>400000</v>
      </c>
      <c r="AN170">
        <v>370297</v>
      </c>
      <c r="AO170">
        <v>29703</v>
      </c>
      <c r="AS170" t="s">
        <v>99</v>
      </c>
      <c r="AW170" t="s">
        <v>99</v>
      </c>
      <c r="BA170" t="s">
        <v>99</v>
      </c>
      <c r="BE170" t="s">
        <v>99</v>
      </c>
      <c r="BI170" t="s">
        <v>99</v>
      </c>
      <c r="BM170" t="s">
        <v>99</v>
      </c>
      <c r="BN170">
        <v>200000</v>
      </c>
      <c r="BO170">
        <v>200000</v>
      </c>
      <c r="BP170">
        <v>0</v>
      </c>
      <c r="BQ170" t="s">
        <v>1612</v>
      </c>
      <c r="BR170">
        <v>200000</v>
      </c>
      <c r="BS170">
        <v>170297</v>
      </c>
      <c r="BT170">
        <v>29703</v>
      </c>
      <c r="BU170" t="s">
        <v>1613</v>
      </c>
      <c r="BY170" t="s">
        <v>99</v>
      </c>
      <c r="CC170" t="s">
        <v>99</v>
      </c>
      <c r="CG170" t="s">
        <v>99</v>
      </c>
      <c r="CK170" t="s">
        <v>99</v>
      </c>
    </row>
    <row r="171" spans="1:89" x14ac:dyDescent="0.2">
      <c r="A171" t="s">
        <v>154</v>
      </c>
      <c r="B171" t="s">
        <v>90</v>
      </c>
      <c r="C171">
        <v>2</v>
      </c>
      <c r="D171" t="s">
        <v>360</v>
      </c>
      <c r="E171">
        <v>2</v>
      </c>
      <c r="F171" t="s">
        <v>361</v>
      </c>
      <c r="G171">
        <v>4</v>
      </c>
      <c r="H171" t="s">
        <v>362</v>
      </c>
      <c r="I171" t="s">
        <v>94</v>
      </c>
      <c r="J171">
        <v>95</v>
      </c>
      <c r="K171" t="s">
        <v>1614</v>
      </c>
      <c r="L171">
        <v>179555</v>
      </c>
      <c r="M171" t="s">
        <v>1615</v>
      </c>
      <c r="N171" s="1">
        <v>45292</v>
      </c>
      <c r="O171" s="1">
        <v>45657</v>
      </c>
      <c r="P171" t="s">
        <v>98</v>
      </c>
      <c r="Q171" t="s">
        <v>99</v>
      </c>
      <c r="R171" t="s">
        <v>99</v>
      </c>
      <c r="S171" t="s">
        <v>365</v>
      </c>
      <c r="T171" t="s">
        <v>366</v>
      </c>
      <c r="U171" t="s">
        <v>366</v>
      </c>
      <c r="V171" t="s">
        <v>367</v>
      </c>
      <c r="W171" t="s">
        <v>1616</v>
      </c>
      <c r="X171" t="s">
        <v>528</v>
      </c>
      <c r="Y171" t="s">
        <v>154</v>
      </c>
      <c r="Z171" t="s">
        <v>105</v>
      </c>
      <c r="AA171" t="s">
        <v>99</v>
      </c>
      <c r="AB171" t="s">
        <v>99</v>
      </c>
      <c r="AC171" t="s">
        <v>106</v>
      </c>
      <c r="AD171" t="s">
        <v>99</v>
      </c>
      <c r="AE171" t="s">
        <v>125</v>
      </c>
      <c r="AF171" t="s">
        <v>99</v>
      </c>
      <c r="AG171" t="s">
        <v>99</v>
      </c>
      <c r="AH171" t="s">
        <v>99</v>
      </c>
      <c r="AI171" t="s">
        <v>99</v>
      </c>
      <c r="AJ171" t="s">
        <v>99</v>
      </c>
      <c r="AK171" t="s">
        <v>371</v>
      </c>
      <c r="AM171">
        <v>0</v>
      </c>
      <c r="AN171">
        <v>0</v>
      </c>
      <c r="AO171">
        <v>0</v>
      </c>
      <c r="AS171" t="s">
        <v>99</v>
      </c>
      <c r="AW171" t="s">
        <v>99</v>
      </c>
      <c r="BA171" t="s">
        <v>99</v>
      </c>
      <c r="BE171" t="s">
        <v>99</v>
      </c>
      <c r="BI171" t="s">
        <v>99</v>
      </c>
      <c r="BM171" t="s">
        <v>99</v>
      </c>
      <c r="BQ171" t="s">
        <v>99</v>
      </c>
      <c r="BU171" t="s">
        <v>99</v>
      </c>
      <c r="BV171">
        <v>0</v>
      </c>
      <c r="BW171">
        <v>0</v>
      </c>
      <c r="BY171" t="s">
        <v>1617</v>
      </c>
      <c r="CC171" t="s">
        <v>99</v>
      </c>
      <c r="CG171" t="s">
        <v>99</v>
      </c>
      <c r="CK171" t="s">
        <v>99</v>
      </c>
    </row>
    <row r="172" spans="1:89" x14ac:dyDescent="0.2">
      <c r="A172" t="s">
        <v>297</v>
      </c>
      <c r="B172" t="s">
        <v>90</v>
      </c>
      <c r="C172">
        <v>1</v>
      </c>
      <c r="D172" t="s">
        <v>298</v>
      </c>
      <c r="E172">
        <v>2</v>
      </c>
      <c r="F172" t="s">
        <v>1618</v>
      </c>
      <c r="G172">
        <v>2.2999999999999998</v>
      </c>
      <c r="H172" t="s">
        <v>1619</v>
      </c>
      <c r="I172" t="s">
        <v>94</v>
      </c>
      <c r="J172" t="e">
        <f>-CM-42008189</f>
        <v>#NAME?</v>
      </c>
      <c r="K172" t="s">
        <v>1620</v>
      </c>
      <c r="L172">
        <v>155651</v>
      </c>
      <c r="M172" t="s">
        <v>1621</v>
      </c>
      <c r="N172" s="1">
        <v>45292</v>
      </c>
      <c r="O172" s="1">
        <v>46022</v>
      </c>
      <c r="P172" t="s">
        <v>134</v>
      </c>
      <c r="Q172" t="s">
        <v>99</v>
      </c>
      <c r="R172" t="s">
        <v>99</v>
      </c>
      <c r="S172" t="s">
        <v>145</v>
      </c>
      <c r="T172" t="s">
        <v>146</v>
      </c>
      <c r="U172" t="s">
        <v>147</v>
      </c>
      <c r="V172" t="s">
        <v>146</v>
      </c>
      <c r="W172" t="s">
        <v>454</v>
      </c>
      <c r="X172" t="s">
        <v>150</v>
      </c>
      <c r="Y172" t="s">
        <v>297</v>
      </c>
      <c r="Z172" t="s">
        <v>105</v>
      </c>
      <c r="AA172" t="s">
        <v>99</v>
      </c>
      <c r="AB172" t="s">
        <v>99</v>
      </c>
      <c r="AC172" t="s">
        <v>124</v>
      </c>
      <c r="AD172" t="s">
        <v>1622</v>
      </c>
      <c r="AE172" t="s">
        <v>125</v>
      </c>
      <c r="AF172" t="s">
        <v>99</v>
      </c>
      <c r="AG172" t="s">
        <v>1623</v>
      </c>
      <c r="AH172" t="s">
        <v>99</v>
      </c>
      <c r="AI172" t="s">
        <v>99</v>
      </c>
      <c r="AJ172" t="s">
        <v>1624</v>
      </c>
      <c r="AK172" t="s">
        <v>99</v>
      </c>
      <c r="AM172">
        <v>160000</v>
      </c>
      <c r="AN172">
        <v>20000</v>
      </c>
      <c r="AO172">
        <v>4385</v>
      </c>
      <c r="AS172" t="s">
        <v>99</v>
      </c>
      <c r="AW172" t="s">
        <v>99</v>
      </c>
      <c r="BA172" t="s">
        <v>99</v>
      </c>
      <c r="BE172" t="s">
        <v>99</v>
      </c>
      <c r="BI172" t="s">
        <v>99</v>
      </c>
      <c r="BM172" t="s">
        <v>99</v>
      </c>
      <c r="BQ172" t="s">
        <v>99</v>
      </c>
      <c r="BU172" t="s">
        <v>99</v>
      </c>
      <c r="BV172">
        <v>10000</v>
      </c>
      <c r="BW172">
        <v>10000</v>
      </c>
      <c r="BX172">
        <v>4385</v>
      </c>
      <c r="BY172" t="s">
        <v>99</v>
      </c>
      <c r="BZ172">
        <v>150000</v>
      </c>
      <c r="CA172">
        <v>10000</v>
      </c>
      <c r="CC172" t="s">
        <v>99</v>
      </c>
      <c r="CG172" t="s">
        <v>99</v>
      </c>
      <c r="CK172" t="s">
        <v>99</v>
      </c>
    </row>
    <row r="173" spans="1:89" x14ac:dyDescent="0.2">
      <c r="A173" t="s">
        <v>1625</v>
      </c>
      <c r="B173" t="s">
        <v>1626</v>
      </c>
      <c r="C173">
        <v>3</v>
      </c>
      <c r="D173" t="s">
        <v>1627</v>
      </c>
      <c r="E173">
        <v>4</v>
      </c>
      <c r="F173" t="s">
        <v>1628</v>
      </c>
      <c r="G173">
        <v>50</v>
      </c>
      <c r="H173" t="s">
        <v>1629</v>
      </c>
      <c r="I173" t="s">
        <v>94</v>
      </c>
      <c r="J173" t="s">
        <v>1630</v>
      </c>
      <c r="K173" t="s">
        <v>1631</v>
      </c>
      <c r="L173">
        <v>102128</v>
      </c>
      <c r="M173" t="s">
        <v>1632</v>
      </c>
      <c r="N173" s="1">
        <v>43922</v>
      </c>
      <c r="O173" s="1">
        <v>44196</v>
      </c>
      <c r="P173" t="s">
        <v>118</v>
      </c>
      <c r="Q173" t="s">
        <v>99</v>
      </c>
      <c r="R173" t="s">
        <v>99</v>
      </c>
      <c r="S173" t="s">
        <v>346</v>
      </c>
      <c r="T173" t="s">
        <v>347</v>
      </c>
      <c r="U173" t="s">
        <v>1633</v>
      </c>
      <c r="V173" t="s">
        <v>99</v>
      </c>
      <c r="W173" t="s">
        <v>1634</v>
      </c>
      <c r="X173" t="s">
        <v>104</v>
      </c>
      <c r="Y173" t="s">
        <v>1625</v>
      </c>
      <c r="Z173" t="s">
        <v>99</v>
      </c>
      <c r="AA173" t="s">
        <v>99</v>
      </c>
      <c r="AB173" t="s">
        <v>99</v>
      </c>
      <c r="AC173" t="s">
        <v>106</v>
      </c>
      <c r="AE173" t="s">
        <v>99</v>
      </c>
      <c r="AF173" t="s">
        <v>99</v>
      </c>
      <c r="AG173" t="s">
        <v>99</v>
      </c>
      <c r="AH173" t="s">
        <v>99</v>
      </c>
      <c r="AI173" t="s">
        <v>99</v>
      </c>
      <c r="AJ173" t="s">
        <v>99</v>
      </c>
      <c r="AK173" t="s">
        <v>99</v>
      </c>
      <c r="AM173">
        <v>28168</v>
      </c>
      <c r="AN173">
        <v>28168</v>
      </c>
      <c r="AO173">
        <v>28168</v>
      </c>
      <c r="AS173" t="s">
        <v>99</v>
      </c>
      <c r="AW173" t="s">
        <v>99</v>
      </c>
      <c r="BA173" t="s">
        <v>99</v>
      </c>
      <c r="BE173" t="s">
        <v>99</v>
      </c>
      <c r="BF173">
        <v>28168</v>
      </c>
      <c r="BG173">
        <v>28168</v>
      </c>
      <c r="BH173">
        <v>28168</v>
      </c>
      <c r="BI173" t="s">
        <v>99</v>
      </c>
      <c r="BM173" t="s">
        <v>99</v>
      </c>
      <c r="BQ173" t="s">
        <v>99</v>
      </c>
      <c r="BU173" t="s">
        <v>99</v>
      </c>
      <c r="BY173" t="s">
        <v>99</v>
      </c>
      <c r="CC173" t="s">
        <v>99</v>
      </c>
      <c r="CG173" t="s">
        <v>99</v>
      </c>
      <c r="CK173" t="s">
        <v>99</v>
      </c>
    </row>
    <row r="174" spans="1:89" x14ac:dyDescent="0.2">
      <c r="A174" t="s">
        <v>1625</v>
      </c>
      <c r="B174" t="s">
        <v>1626</v>
      </c>
      <c r="C174">
        <v>3</v>
      </c>
      <c r="D174" t="s">
        <v>1627</v>
      </c>
      <c r="E174">
        <v>5</v>
      </c>
      <c r="F174" t="s">
        <v>1635</v>
      </c>
      <c r="G174">
        <v>52</v>
      </c>
      <c r="H174" t="s">
        <v>1636</v>
      </c>
      <c r="I174" t="s">
        <v>94</v>
      </c>
      <c r="J174" t="s">
        <v>1637</v>
      </c>
      <c r="K174" t="s">
        <v>1638</v>
      </c>
      <c r="L174">
        <v>102172</v>
      </c>
      <c r="M174" t="s">
        <v>1639</v>
      </c>
      <c r="N174" s="1">
        <v>43922</v>
      </c>
      <c r="O174" s="1">
        <v>44562</v>
      </c>
      <c r="P174" t="s">
        <v>118</v>
      </c>
      <c r="Q174" t="s">
        <v>99</v>
      </c>
      <c r="R174" t="s">
        <v>99</v>
      </c>
      <c r="S174" t="s">
        <v>475</v>
      </c>
      <c r="T174" t="s">
        <v>476</v>
      </c>
      <c r="U174" t="s">
        <v>1640</v>
      </c>
      <c r="V174" t="s">
        <v>1641</v>
      </c>
      <c r="W174" t="s">
        <v>1642</v>
      </c>
      <c r="X174" t="s">
        <v>1643</v>
      </c>
      <c r="Y174" t="s">
        <v>1625</v>
      </c>
      <c r="Z174" t="s">
        <v>99</v>
      </c>
      <c r="AA174" t="s">
        <v>99</v>
      </c>
      <c r="AB174" t="s">
        <v>99</v>
      </c>
      <c r="AC174" t="s">
        <v>99</v>
      </c>
      <c r="AD174" t="s">
        <v>99</v>
      </c>
      <c r="AE174" t="s">
        <v>99</v>
      </c>
      <c r="AF174" t="s">
        <v>99</v>
      </c>
      <c r="AG174" t="s">
        <v>99</v>
      </c>
      <c r="AH174" t="s">
        <v>99</v>
      </c>
      <c r="AI174" t="s">
        <v>99</v>
      </c>
      <c r="AJ174" t="s">
        <v>99</v>
      </c>
      <c r="AK174" t="s">
        <v>99</v>
      </c>
      <c r="AM174">
        <v>1154653</v>
      </c>
      <c r="AN174">
        <v>1154653</v>
      </c>
      <c r="AO174">
        <v>1154653</v>
      </c>
      <c r="AS174" t="s">
        <v>99</v>
      </c>
      <c r="AW174" t="s">
        <v>99</v>
      </c>
      <c r="BA174" t="s">
        <v>99</v>
      </c>
      <c r="BE174" t="s">
        <v>99</v>
      </c>
      <c r="BF174">
        <v>11467</v>
      </c>
      <c r="BG174">
        <v>11467</v>
      </c>
      <c r="BH174">
        <v>11467</v>
      </c>
      <c r="BI174" t="s">
        <v>99</v>
      </c>
      <c r="BJ174">
        <v>28340</v>
      </c>
      <c r="BK174">
        <v>28340</v>
      </c>
      <c r="BL174">
        <v>28340</v>
      </c>
      <c r="BM174" t="s">
        <v>99</v>
      </c>
      <c r="BN174">
        <v>1114846</v>
      </c>
      <c r="BO174">
        <v>1114846</v>
      </c>
      <c r="BP174">
        <v>1114846</v>
      </c>
      <c r="BQ174" t="s">
        <v>99</v>
      </c>
      <c r="BU174" t="s">
        <v>99</v>
      </c>
      <c r="BY174" t="s">
        <v>99</v>
      </c>
      <c r="CC174" t="s">
        <v>99</v>
      </c>
      <c r="CG174" t="s">
        <v>99</v>
      </c>
      <c r="CK174" t="s">
        <v>99</v>
      </c>
    </row>
    <row r="175" spans="1:89" x14ac:dyDescent="0.2">
      <c r="A175" t="s">
        <v>1625</v>
      </c>
      <c r="B175" t="s">
        <v>1626</v>
      </c>
      <c r="C175">
        <v>3</v>
      </c>
      <c r="D175" t="s">
        <v>1627</v>
      </c>
      <c r="E175">
        <v>4</v>
      </c>
      <c r="F175" t="s">
        <v>1628</v>
      </c>
      <c r="G175">
        <v>50</v>
      </c>
      <c r="H175" t="s">
        <v>1629</v>
      </c>
      <c r="I175" t="s">
        <v>94</v>
      </c>
      <c r="J175" t="s">
        <v>1644</v>
      </c>
      <c r="K175" t="s">
        <v>1645</v>
      </c>
      <c r="L175">
        <v>102131</v>
      </c>
      <c r="M175" t="s">
        <v>1632</v>
      </c>
      <c r="N175" s="1">
        <v>43922</v>
      </c>
      <c r="O175" s="1">
        <v>44196</v>
      </c>
      <c r="P175" t="s">
        <v>118</v>
      </c>
      <c r="Q175" t="s">
        <v>99</v>
      </c>
      <c r="R175" t="s">
        <v>99</v>
      </c>
      <c r="S175" t="s">
        <v>346</v>
      </c>
      <c r="T175" t="s">
        <v>347</v>
      </c>
      <c r="U175" t="s">
        <v>1633</v>
      </c>
      <c r="V175" t="s">
        <v>99</v>
      </c>
      <c r="W175" t="s">
        <v>1634</v>
      </c>
      <c r="X175" t="s">
        <v>104</v>
      </c>
      <c r="Y175" t="s">
        <v>1625</v>
      </c>
      <c r="Z175" t="s">
        <v>99</v>
      </c>
      <c r="AA175" t="s">
        <v>99</v>
      </c>
      <c r="AB175" t="s">
        <v>99</v>
      </c>
      <c r="AC175" t="s">
        <v>106</v>
      </c>
      <c r="AE175" t="s">
        <v>99</v>
      </c>
      <c r="AF175" t="s">
        <v>99</v>
      </c>
      <c r="AG175" t="s">
        <v>99</v>
      </c>
      <c r="AH175" t="s">
        <v>99</v>
      </c>
      <c r="AI175" t="s">
        <v>99</v>
      </c>
      <c r="AJ175" t="s">
        <v>99</v>
      </c>
      <c r="AK175" t="s">
        <v>99</v>
      </c>
      <c r="AM175">
        <v>136207</v>
      </c>
      <c r="AN175">
        <v>136207</v>
      </c>
      <c r="AO175">
        <v>136207</v>
      </c>
      <c r="AS175" t="s">
        <v>99</v>
      </c>
      <c r="AW175" t="s">
        <v>99</v>
      </c>
      <c r="BA175" t="s">
        <v>99</v>
      </c>
      <c r="BE175" t="s">
        <v>99</v>
      </c>
      <c r="BF175">
        <v>136207</v>
      </c>
      <c r="BG175">
        <v>136207</v>
      </c>
      <c r="BH175">
        <v>136207</v>
      </c>
      <c r="BI175" t="s">
        <v>99</v>
      </c>
      <c r="BM175" t="s">
        <v>99</v>
      </c>
      <c r="BQ175" t="s">
        <v>99</v>
      </c>
      <c r="BU175" t="s">
        <v>99</v>
      </c>
      <c r="BY175" t="s">
        <v>99</v>
      </c>
      <c r="CC175" t="s">
        <v>99</v>
      </c>
      <c r="CG175" t="s">
        <v>99</v>
      </c>
      <c r="CK175" t="s">
        <v>99</v>
      </c>
    </row>
    <row r="176" spans="1:89" x14ac:dyDescent="0.2">
      <c r="A176" t="s">
        <v>1052</v>
      </c>
      <c r="B176" t="s">
        <v>90</v>
      </c>
      <c r="C176">
        <v>3</v>
      </c>
      <c r="D176" t="s">
        <v>1646</v>
      </c>
      <c r="E176">
        <v>2</v>
      </c>
      <c r="F176" t="s">
        <v>1647</v>
      </c>
      <c r="G176">
        <v>24</v>
      </c>
      <c r="H176" t="s">
        <v>1648</v>
      </c>
      <c r="I176" t="s">
        <v>94</v>
      </c>
      <c r="J176" t="s">
        <v>1649</v>
      </c>
      <c r="K176" t="s">
        <v>1650</v>
      </c>
      <c r="L176">
        <v>85083</v>
      </c>
      <c r="M176" t="s">
        <v>1651</v>
      </c>
      <c r="N176" s="1">
        <v>44562</v>
      </c>
      <c r="O176" s="1">
        <v>45657</v>
      </c>
      <c r="P176" t="s">
        <v>118</v>
      </c>
      <c r="Q176" t="s">
        <v>99</v>
      </c>
      <c r="R176" t="s">
        <v>99</v>
      </c>
      <c r="S176" t="s">
        <v>1652</v>
      </c>
      <c r="T176" t="s">
        <v>1653</v>
      </c>
      <c r="U176" t="s">
        <v>218</v>
      </c>
      <c r="V176" t="s">
        <v>1654</v>
      </c>
      <c r="W176" t="s">
        <v>1095</v>
      </c>
      <c r="X176" t="s">
        <v>222</v>
      </c>
      <c r="Y176" t="s">
        <v>1052</v>
      </c>
      <c r="Z176" t="s">
        <v>105</v>
      </c>
      <c r="AA176" t="s">
        <v>99</v>
      </c>
      <c r="AB176" t="s">
        <v>99</v>
      </c>
      <c r="AC176" t="s">
        <v>106</v>
      </c>
      <c r="AE176" t="s">
        <v>108</v>
      </c>
      <c r="AF176" t="s">
        <v>99</v>
      </c>
      <c r="AH176" t="s">
        <v>126</v>
      </c>
      <c r="AJ176" t="s">
        <v>99</v>
      </c>
      <c r="AK176" t="s">
        <v>99</v>
      </c>
      <c r="AM176">
        <v>35154</v>
      </c>
      <c r="AN176">
        <v>35154</v>
      </c>
      <c r="AO176">
        <v>35154</v>
      </c>
      <c r="AS176" t="s">
        <v>99</v>
      </c>
      <c r="AW176" t="s">
        <v>99</v>
      </c>
      <c r="BA176" t="s">
        <v>99</v>
      </c>
      <c r="BE176" t="s">
        <v>99</v>
      </c>
      <c r="BI176" t="s">
        <v>99</v>
      </c>
      <c r="BM176" t="s">
        <v>99</v>
      </c>
      <c r="BQ176" t="s">
        <v>99</v>
      </c>
      <c r="BR176">
        <v>22910</v>
      </c>
      <c r="BS176">
        <v>22910</v>
      </c>
      <c r="BT176">
        <v>22910</v>
      </c>
      <c r="BU176" t="s">
        <v>99</v>
      </c>
      <c r="BV176">
        <v>12244</v>
      </c>
      <c r="BW176">
        <v>12244</v>
      </c>
      <c r="BX176">
        <v>12244</v>
      </c>
      <c r="BY176" t="s">
        <v>99</v>
      </c>
      <c r="CC176" t="s">
        <v>99</v>
      </c>
      <c r="CG176" t="s">
        <v>99</v>
      </c>
      <c r="CK176" t="s">
        <v>99</v>
      </c>
    </row>
    <row r="177" spans="1:89" x14ac:dyDescent="0.2">
      <c r="A177" t="s">
        <v>1052</v>
      </c>
      <c r="B177" t="s">
        <v>90</v>
      </c>
      <c r="C177">
        <v>2</v>
      </c>
      <c r="D177" t="s">
        <v>1655</v>
      </c>
      <c r="E177">
        <v>1</v>
      </c>
      <c r="F177" t="s">
        <v>1656</v>
      </c>
      <c r="G177">
        <v>13</v>
      </c>
      <c r="H177" t="s">
        <v>1657</v>
      </c>
      <c r="I177" t="s">
        <v>94</v>
      </c>
      <c r="J177" t="s">
        <v>1658</v>
      </c>
      <c r="K177" t="s">
        <v>1659</v>
      </c>
      <c r="L177">
        <v>67003</v>
      </c>
      <c r="M177" t="s">
        <v>1660</v>
      </c>
      <c r="N177" s="1">
        <v>44197</v>
      </c>
      <c r="O177" s="1">
        <v>46022</v>
      </c>
      <c r="P177" t="s">
        <v>134</v>
      </c>
      <c r="Q177" t="s">
        <v>99</v>
      </c>
      <c r="R177" t="s">
        <v>99</v>
      </c>
      <c r="S177" t="s">
        <v>100</v>
      </c>
      <c r="T177" t="s">
        <v>101</v>
      </c>
      <c r="U177" t="s">
        <v>1661</v>
      </c>
      <c r="V177" t="s">
        <v>1662</v>
      </c>
      <c r="W177" t="s">
        <v>1663</v>
      </c>
      <c r="X177" t="s">
        <v>1594</v>
      </c>
      <c r="Y177" t="s">
        <v>1052</v>
      </c>
      <c r="Z177" t="s">
        <v>521</v>
      </c>
      <c r="AA177" t="s">
        <v>99</v>
      </c>
      <c r="AB177" t="s">
        <v>99</v>
      </c>
      <c r="AC177" t="s">
        <v>106</v>
      </c>
      <c r="AE177" t="s">
        <v>125</v>
      </c>
      <c r="AF177" t="s">
        <v>1664</v>
      </c>
      <c r="AH177" t="s">
        <v>109</v>
      </c>
      <c r="AJ177" t="s">
        <v>127</v>
      </c>
      <c r="AK177" t="s">
        <v>99</v>
      </c>
      <c r="AM177">
        <v>10573500</v>
      </c>
      <c r="AN177">
        <v>10573500</v>
      </c>
      <c r="AO177">
        <v>3910105</v>
      </c>
      <c r="AS177" t="s">
        <v>99</v>
      </c>
      <c r="AW177" t="s">
        <v>99</v>
      </c>
      <c r="BA177" t="s">
        <v>99</v>
      </c>
      <c r="BE177" t="s">
        <v>99</v>
      </c>
      <c r="BI177" t="s">
        <v>99</v>
      </c>
      <c r="BJ177">
        <v>5286750</v>
      </c>
      <c r="BK177">
        <v>5286750</v>
      </c>
      <c r="BL177">
        <v>3910105</v>
      </c>
      <c r="BM177" t="s">
        <v>99</v>
      </c>
      <c r="BN177">
        <v>5286750</v>
      </c>
      <c r="BO177">
        <v>5286750</v>
      </c>
      <c r="BQ177" t="s">
        <v>99</v>
      </c>
      <c r="BU177" t="s">
        <v>99</v>
      </c>
      <c r="BY177" t="s">
        <v>99</v>
      </c>
      <c r="CC177" t="s">
        <v>99</v>
      </c>
      <c r="CG177" t="s">
        <v>99</v>
      </c>
      <c r="CK177" t="s">
        <v>99</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Digital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Zichen Zhao</cp:lastModifiedBy>
  <dcterms:created xsi:type="dcterms:W3CDTF">2025-05-12T16:58:23Z</dcterms:created>
  <dcterms:modified xsi:type="dcterms:W3CDTF">2025-05-12T16:58:23Z</dcterms:modified>
</cp:coreProperties>
</file>