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definedNames>
    <definedName name="_xlnm._FilterDatabase" localSheetId="0" hidden="1">Sheet1!$A$1:$X$342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<sst xmlns="http://schemas.openxmlformats.org/spreadsheetml/2006/main" count="479" uniqueCount="56">
  <si>
    <t>省份</t>
  </si>
  <si>
    <t>year</t>
  </si>
  <si>
    <t>人口出生率(‰)</t>
  </si>
  <si>
    <t>人均受教育年限</t>
  </si>
  <si>
    <t>男性-人均受教育年限</t>
  </si>
  <si>
    <t>女性-人均受教育年限</t>
  </si>
  <si>
    <t>城镇化率</t>
  </si>
  <si>
    <t>人均可支配收入（元）</t>
  </si>
  <si>
    <t>家庭户人口数</t>
  </si>
  <si>
    <t>家庭户数</t>
  </si>
  <si>
    <t>平均每户家庭人口</t>
  </si>
  <si>
    <t>GDP(亿元)</t>
  </si>
  <si>
    <t>GDP增速(%)</t>
  </si>
  <si>
    <t>人均GDP(元)</t>
  </si>
  <si>
    <t>城镇登记失业率(%)</t>
  </si>
  <si>
    <t>互联网宽带接入端口数</t>
  </si>
  <si>
    <t>居民家庭宽带接入户数</t>
  </si>
  <si>
    <t>宽带接入用户数</t>
  </si>
  <si>
    <t>移动互联网用户数</t>
  </si>
  <si>
    <t>互联网网页数</t>
  </si>
  <si>
    <t>互联网域名数</t>
  </si>
  <si>
    <t>移动互联网接入流量</t>
  </si>
  <si>
    <t>IPv4地址数</t>
  </si>
  <si>
    <t>电话普及率(包括移动电话)</t>
  </si>
  <si>
    <t>北京市</t>
  </si>
  <si>
    <t/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</si>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</sst>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/>
    <xf numFmtId="0" fontId="1" fillId="0" borderId="0" xfId="49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2"/>
  <sheetViews>
    <sheetView tabSelected="1" topLeftCell="A329" workbookViewId="0">
      <selection activeCell="B342" sqref="B342"/>
    </sheetView>
  </sheetViews>
  <sheetFormatPr defaultColWidth="8.88888888888889" defaultRowHeight="14.4"/>
  <cols>
    <col min="5" max="7" width="12.8888888888889"/>
    <col min="11" max="11" width="12.8888888888889"/>
    <col min="20" max="20" width="12.8888888888889"/>
    <col min="22" max="22" width="11.7777777777778"/>
  </cols>
  <sheetData>
    <row r="1" s="1" customFormat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="1" customFormat="1" spans="1:24">
      <c r="A2" s="2" t="s">
        <v>24</v>
      </c>
      <c r="B2" s="2">
        <v>2013</v>
      </c>
      <c r="C2" s="2">
        <v>8.93</v>
      </c>
      <c r="D2" s="2">
        <v>12.0284</v>
      </c>
      <c r="E2" s="2">
        <v>12.2059846903271</v>
      </c>
      <c r="F2" s="2">
        <v>11.8363455066683</v>
      </c>
      <c r="G2" s="2">
        <v>0.863884445280888</v>
      </c>
      <c r="H2" s="2">
        <v>40830</v>
      </c>
      <c r="I2" s="2">
        <v>14170</v>
      </c>
      <c r="J2" s="2">
        <v>5439</v>
      </c>
      <c r="K2" s="2">
        <f t="shared" ref="K2:K8" si="0">I2/J2</f>
        <v>2.60525831954403</v>
      </c>
      <c r="L2" s="2">
        <v>21134.6</v>
      </c>
      <c r="M2" s="2">
        <v>7.7</v>
      </c>
      <c r="N2" s="2">
        <v>100569</v>
      </c>
      <c r="O2" s="2">
        <v>1.2</v>
      </c>
      <c r="P2" s="2">
        <v>1186.8</v>
      </c>
      <c r="Q2" s="2" t="s">
        <v>25</v>
      </c>
      <c r="R2" s="2">
        <v>480.4</v>
      </c>
      <c r="S2" s="2" t="s">
        <v>25</v>
      </c>
      <c r="T2" s="2">
        <v>3773152.07</v>
      </c>
      <c r="U2" s="2">
        <v>185.73</v>
      </c>
      <c r="V2" s="2" t="s">
        <v>25</v>
      </c>
      <c r="W2" s="2">
        <v>551.04</v>
      </c>
      <c r="X2" s="2">
        <v>200.56</v>
      </c>
    </row>
    <row r="3" s="1" customFormat="1" spans="1:24">
      <c r="A3" s="2" t="s">
        <v>24</v>
      </c>
      <c r="B3" s="2">
        <v>2014</v>
      </c>
      <c r="C3" s="2">
        <v>9.75</v>
      </c>
      <c r="D3" s="2">
        <v>11.8542</v>
      </c>
      <c r="E3" s="2">
        <v>11.8154425612053</v>
      </c>
      <c r="F3" s="2">
        <v>11.8929428708593</v>
      </c>
      <c r="G3" s="2">
        <v>0.864999309105983</v>
      </c>
      <c r="H3" s="2">
        <v>44489</v>
      </c>
      <c r="I3" s="2">
        <v>15503</v>
      </c>
      <c r="J3" s="2">
        <v>6220</v>
      </c>
      <c r="K3" s="2">
        <f t="shared" si="0"/>
        <v>2.49244372990354</v>
      </c>
      <c r="L3" s="2">
        <v>22926</v>
      </c>
      <c r="M3" s="2">
        <v>7.3</v>
      </c>
      <c r="N3" s="2">
        <v>106732</v>
      </c>
      <c r="O3" s="2">
        <v>1.3</v>
      </c>
      <c r="P3" s="2">
        <v>1159.86</v>
      </c>
      <c r="Q3" s="2">
        <v>433.97</v>
      </c>
      <c r="R3" s="2">
        <v>482.4</v>
      </c>
      <c r="S3" s="2">
        <v>2785.37</v>
      </c>
      <c r="T3" s="2">
        <v>5516153.33</v>
      </c>
      <c r="U3" s="2">
        <v>265.49</v>
      </c>
      <c r="V3" s="2">
        <v>7793.89</v>
      </c>
      <c r="W3" s="2">
        <v>8525.46</v>
      </c>
      <c r="X3" s="2">
        <v>228.09</v>
      </c>
    </row>
    <row r="4" s="1" customFormat="1" spans="1:24">
      <c r="A4" s="2" t="s">
        <v>24</v>
      </c>
      <c r="B4" s="2">
        <v>2015</v>
      </c>
      <c r="C4" s="2">
        <v>7.96</v>
      </c>
      <c r="D4" s="2">
        <v>12.0807</v>
      </c>
      <c r="E4" s="2">
        <v>12.20905908599</v>
      </c>
      <c r="F4" s="2">
        <v>11.9402061174605</v>
      </c>
      <c r="G4" s="2">
        <v>0.867111456381666</v>
      </c>
      <c r="H4" s="2">
        <v>48458</v>
      </c>
      <c r="I4" s="2">
        <v>281274</v>
      </c>
      <c r="J4" s="2">
        <v>110525</v>
      </c>
      <c r="K4" s="2">
        <f t="shared" si="0"/>
        <v>2.54489029631305</v>
      </c>
      <c r="L4" s="2">
        <v>24779.1</v>
      </c>
      <c r="M4" s="2">
        <v>6.9</v>
      </c>
      <c r="N4" s="2">
        <v>113692</v>
      </c>
      <c r="O4" s="2">
        <v>1.4</v>
      </c>
      <c r="P4" s="2">
        <v>1580.53</v>
      </c>
      <c r="Q4" s="2">
        <v>458.94</v>
      </c>
      <c r="R4" s="2">
        <v>491.9</v>
      </c>
      <c r="S4" s="2">
        <v>3251.7</v>
      </c>
      <c r="T4" s="2">
        <v>8501840.2</v>
      </c>
      <c r="U4" s="2">
        <v>485.7</v>
      </c>
      <c r="V4" s="2">
        <v>15334.75</v>
      </c>
      <c r="W4" s="2">
        <v>38.73</v>
      </c>
      <c r="X4" s="2">
        <v>217.88</v>
      </c>
    </row>
    <row r="5" s="1" customFormat="1" spans="1:24">
      <c r="A5" s="2" t="s">
        <v>24</v>
      </c>
      <c r="B5" s="2">
        <v>2016</v>
      </c>
      <c r="C5" s="2">
        <v>9.32</v>
      </c>
      <c r="D5" s="2">
        <v>12.3037</v>
      </c>
      <c r="E5" s="2">
        <v>12.525398463479</v>
      </c>
      <c r="F5" s="2">
        <v>12.0717477956275</v>
      </c>
      <c r="G5" s="2">
        <v>0.867632322128086</v>
      </c>
      <c r="H5" s="2">
        <v>52530</v>
      </c>
      <c r="I5" s="2">
        <v>16695</v>
      </c>
      <c r="J5" s="2">
        <v>6372</v>
      </c>
      <c r="K5" s="2">
        <f t="shared" si="0"/>
        <v>2.62005649717514</v>
      </c>
      <c r="L5" s="2">
        <v>27041.2</v>
      </c>
      <c r="M5" s="2">
        <v>6.79</v>
      </c>
      <c r="N5" s="2">
        <v>123391</v>
      </c>
      <c r="O5" s="2">
        <v>1.4</v>
      </c>
      <c r="P5" s="2">
        <v>1784.04</v>
      </c>
      <c r="Q5" s="2">
        <v>440.42</v>
      </c>
      <c r="R5" s="2">
        <v>475.76</v>
      </c>
      <c r="S5" s="2">
        <v>3594.04</v>
      </c>
      <c r="T5" s="2">
        <v>8400646.47</v>
      </c>
      <c r="U5" s="2">
        <v>645.74</v>
      </c>
      <c r="V5" s="2">
        <v>33436.11</v>
      </c>
      <c r="W5" s="2">
        <v>38.73</v>
      </c>
      <c r="X5" s="2">
        <v>210.04</v>
      </c>
    </row>
    <row r="6" s="1" customFormat="1" spans="1:24">
      <c r="A6" s="2" t="s">
        <v>24</v>
      </c>
      <c r="B6" s="2">
        <v>2017</v>
      </c>
      <c r="C6" s="2">
        <v>9.06</v>
      </c>
      <c r="D6" s="2">
        <v>12.5024</v>
      </c>
      <c r="E6" s="2">
        <v>12.6641420118343</v>
      </c>
      <c r="F6" s="2">
        <v>12.3427502112761</v>
      </c>
      <c r="G6" s="2">
        <v>0.869349252643091</v>
      </c>
      <c r="H6" s="2">
        <v>57230</v>
      </c>
      <c r="I6" s="2">
        <v>16134</v>
      </c>
      <c r="J6" s="2">
        <v>6151</v>
      </c>
      <c r="K6" s="2">
        <f t="shared" si="0"/>
        <v>2.62298813201106</v>
      </c>
      <c r="L6" s="2">
        <v>29883</v>
      </c>
      <c r="M6" s="2">
        <v>6.74</v>
      </c>
      <c r="N6" s="2">
        <v>136172</v>
      </c>
      <c r="O6" s="2">
        <v>1.4</v>
      </c>
      <c r="P6" s="2">
        <v>1818.04</v>
      </c>
      <c r="Q6" s="2">
        <v>501.24</v>
      </c>
      <c r="R6" s="2">
        <v>541.94</v>
      </c>
      <c r="S6" s="2">
        <v>4639.72</v>
      </c>
      <c r="T6" s="2">
        <v>9531606.14</v>
      </c>
      <c r="U6" s="2">
        <v>537.46</v>
      </c>
      <c r="V6" s="2">
        <v>78117.85</v>
      </c>
      <c r="W6" s="2">
        <v>8633.58</v>
      </c>
      <c r="X6" s="2">
        <v>202.77</v>
      </c>
    </row>
    <row r="7" s="1" customFormat="1" spans="1:24">
      <c r="A7" s="2" t="s">
        <v>24</v>
      </c>
      <c r="B7" s="2">
        <v>2018</v>
      </c>
      <c r="C7" s="2">
        <v>8.24</v>
      </c>
      <c r="D7" s="2">
        <v>12.555</v>
      </c>
      <c r="E7" s="2">
        <v>12.6345664038811</v>
      </c>
      <c r="F7" s="2">
        <v>12.4752545583708</v>
      </c>
      <c r="G7" s="2">
        <v>0.870922115253</v>
      </c>
      <c r="H7" s="2">
        <v>62361</v>
      </c>
      <c r="I7" s="2">
        <v>16773</v>
      </c>
      <c r="J7" s="2">
        <v>6490</v>
      </c>
      <c r="K7" s="2">
        <f t="shared" si="0"/>
        <v>2.584437596302</v>
      </c>
      <c r="L7" s="2">
        <v>33106</v>
      </c>
      <c r="M7" s="2">
        <v>6.7</v>
      </c>
      <c r="N7" s="2">
        <v>150962</v>
      </c>
      <c r="O7" s="2">
        <v>1.4</v>
      </c>
      <c r="P7" s="2">
        <v>2059.86</v>
      </c>
      <c r="Q7" s="2">
        <v>574.78</v>
      </c>
      <c r="R7" s="2">
        <v>638.8</v>
      </c>
      <c r="S7" s="2">
        <v>3291.13</v>
      </c>
      <c r="T7" s="2">
        <v>10695275.12</v>
      </c>
      <c r="U7" s="2">
        <v>443.47</v>
      </c>
      <c r="V7" s="2">
        <v>181330.15</v>
      </c>
      <c r="W7" s="2">
        <v>8639.19</v>
      </c>
      <c r="X7" s="2">
        <v>212.92</v>
      </c>
    </row>
    <row r="8" s="1" customFormat="1" spans="1:24">
      <c r="A8" s="2" t="s">
        <v>24</v>
      </c>
      <c r="B8" s="2">
        <v>2019</v>
      </c>
      <c r="C8" s="2">
        <v>8.12</v>
      </c>
      <c r="D8" s="2">
        <v>12.6811</v>
      </c>
      <c r="E8" s="2">
        <v>12.8155401137081</v>
      </c>
      <c r="F8" s="2">
        <v>12.5493803500703</v>
      </c>
      <c r="G8" s="2">
        <v>0.873521756997397</v>
      </c>
      <c r="H8" s="2">
        <v>67756</v>
      </c>
      <c r="I8" s="2">
        <v>15551</v>
      </c>
      <c r="J8" s="2">
        <v>6073</v>
      </c>
      <c r="K8" s="2">
        <f t="shared" si="0"/>
        <v>2.56067841264614</v>
      </c>
      <c r="L8" s="2">
        <v>35445.1</v>
      </c>
      <c r="M8" s="2">
        <v>6.1</v>
      </c>
      <c r="N8" s="2">
        <v>161776</v>
      </c>
      <c r="O8" s="2">
        <v>1.3</v>
      </c>
      <c r="P8" s="2">
        <v>2060.1</v>
      </c>
      <c r="Q8" s="2">
        <v>618.94</v>
      </c>
      <c r="R8" s="2">
        <v>688.11</v>
      </c>
      <c r="S8" s="2">
        <v>3289.2</v>
      </c>
      <c r="T8" s="2">
        <v>11249165.1</v>
      </c>
      <c r="U8" s="2">
        <v>504.99</v>
      </c>
      <c r="V8" s="2">
        <v>295127.4</v>
      </c>
      <c r="W8" s="2">
        <v>8643.48</v>
      </c>
      <c r="X8" s="2">
        <v>211.87</v>
      </c>
    </row>
    <row r="9" s="1" customFormat="1" spans="1:24">
      <c r="A9" s="2" t="s">
        <v>24</v>
      </c>
      <c r="B9" s="2">
        <v>2020</v>
      </c>
      <c r="C9" s="2">
        <v>0</v>
      </c>
      <c r="D9" s="2">
        <v>11.8515</v>
      </c>
      <c r="E9" s="2">
        <v>11.8523580528755</v>
      </c>
      <c r="F9" s="2">
        <v>11.8506026477511</v>
      </c>
      <c r="G9" s="2">
        <v>0.875344286556038</v>
      </c>
      <c r="H9" s="2">
        <v>69434</v>
      </c>
      <c r="I9" s="2"/>
      <c r="J9" s="2"/>
      <c r="K9" s="2"/>
      <c r="L9" s="2">
        <v>35943.3</v>
      </c>
      <c r="M9" s="2">
        <v>1.2</v>
      </c>
      <c r="N9" s="2">
        <v>164158</v>
      </c>
      <c r="O9" s="2">
        <v>2.6</v>
      </c>
      <c r="P9" s="2">
        <v>2084.09</v>
      </c>
      <c r="Q9" s="2">
        <v>676.22</v>
      </c>
      <c r="R9" s="2">
        <v>747.31</v>
      </c>
      <c r="S9" s="2">
        <v>3272.85</v>
      </c>
      <c r="T9" s="2">
        <v>11617791.66</v>
      </c>
      <c r="U9" s="2">
        <v>373.21</v>
      </c>
      <c r="V9" s="2">
        <v>383027.39</v>
      </c>
      <c r="W9" s="2">
        <v>8683.64</v>
      </c>
      <c r="X9" s="2">
        <v>200.38</v>
      </c>
    </row>
    <row r="10" s="1" customFormat="1" spans="1:24">
      <c r="A10" s="2" t="s">
        <v>24</v>
      </c>
      <c r="B10" s="2">
        <v>2021</v>
      </c>
      <c r="C10" s="2">
        <v>6.35</v>
      </c>
      <c r="D10" s="2">
        <v>12.543</v>
      </c>
      <c r="E10" s="2">
        <v>12.6272184072059</v>
      </c>
      <c r="F10" s="2">
        <v>12.4530525143811</v>
      </c>
      <c r="G10" s="2">
        <v>0.875491181577264</v>
      </c>
      <c r="H10" s="2">
        <v>75002</v>
      </c>
      <c r="I10" s="2">
        <v>21256</v>
      </c>
      <c r="J10" s="2">
        <v>8750</v>
      </c>
      <c r="K10" s="2">
        <f>I10/J10</f>
        <v>2.42925714285714</v>
      </c>
      <c r="L10" s="2">
        <v>41045.6</v>
      </c>
      <c r="M10" s="2">
        <v>8.5</v>
      </c>
      <c r="N10" s="2">
        <v>187526</v>
      </c>
      <c r="O10" s="2">
        <v>3.2</v>
      </c>
      <c r="P10" s="2">
        <v>2030.76</v>
      </c>
      <c r="Q10" s="2">
        <v>730.3</v>
      </c>
      <c r="R10" s="2">
        <v>806.26</v>
      </c>
      <c r="S10" s="2">
        <v>3379.41</v>
      </c>
      <c r="T10" s="2">
        <v>12321699.18</v>
      </c>
      <c r="U10" s="2">
        <v>566.01</v>
      </c>
      <c r="V10" s="2">
        <v>509995.64</v>
      </c>
      <c r="W10" s="2">
        <v>8642.24</v>
      </c>
      <c r="X10" s="2">
        <v>203.66</v>
      </c>
    </row>
    <row r="11" s="1" customFormat="1" spans="1:24">
      <c r="A11" s="2" t="s">
        <v>24</v>
      </c>
      <c r="B11" s="2">
        <v>2022</v>
      </c>
      <c r="C11" s="2">
        <v>0</v>
      </c>
      <c r="D11" s="2">
        <v>12.5863</v>
      </c>
      <c r="E11" s="2">
        <v>12.7095141700405</v>
      </c>
      <c r="F11" s="2">
        <v>12.4578578962508</v>
      </c>
      <c r="G11" s="2">
        <v>0.875703886828732</v>
      </c>
      <c r="H11" s="2">
        <v>77415</v>
      </c>
      <c r="I11" s="2">
        <v>20850</v>
      </c>
      <c r="J11" s="2">
        <v>8545</v>
      </c>
      <c r="K11" s="2">
        <f>I11/J11</f>
        <v>2.44002340550029</v>
      </c>
      <c r="L11" s="2">
        <v>41610.9</v>
      </c>
      <c r="M11" s="2">
        <v>0.7</v>
      </c>
      <c r="N11" s="2">
        <v>190313</v>
      </c>
      <c r="O11" s="2" t="s">
        <v>25</v>
      </c>
      <c r="P11" s="2">
        <v>2114.5</v>
      </c>
      <c r="Q11" s="2">
        <v>792.14</v>
      </c>
      <c r="R11" s="2">
        <v>877.29</v>
      </c>
      <c r="S11" s="2">
        <v>3246.36</v>
      </c>
      <c r="T11" s="2">
        <v>13188570.02</v>
      </c>
      <c r="U11" s="2">
        <v>738.87</v>
      </c>
      <c r="V11" s="2">
        <v>584496.08</v>
      </c>
      <c r="W11" s="2">
        <v>8748.87</v>
      </c>
      <c r="X11" s="2">
        <v>201.52</v>
      </c>
    </row>
    <row r="12" s="1" customFormat="1" spans="1:24">
      <c r="A12" s="2" t="s">
        <v>24</v>
      </c>
      <c r="B12" s="2">
        <v>2023</v>
      </c>
      <c r="C12" s="2"/>
      <c r="D12" s="2">
        <v>12.5995</v>
      </c>
      <c r="E12" s="2">
        <v>12.6500534950071</v>
      </c>
      <c r="F12" s="2">
        <v>12.5462518463811</v>
      </c>
      <c r="G12" s="2">
        <v>0.878305425931009</v>
      </c>
      <c r="H12" s="2">
        <v>81752</v>
      </c>
      <c r="I12" s="2"/>
      <c r="J12" s="2"/>
      <c r="K12" s="2"/>
      <c r="L12" s="2"/>
      <c r="M12" s="2"/>
      <c r="N12" s="2"/>
      <c r="O12" s="2"/>
      <c r="P12" s="2">
        <v>2112.3</v>
      </c>
      <c r="Q12" s="2">
        <v>792.14</v>
      </c>
      <c r="R12" s="2">
        <v>933.4</v>
      </c>
      <c r="S12" s="2">
        <v>3364.7</v>
      </c>
      <c r="T12" s="2">
        <v>14090056.7</v>
      </c>
      <c r="U12" s="2">
        <v>589.9</v>
      </c>
      <c r="V12" s="2">
        <v>668029.5</v>
      </c>
      <c r="W12" s="2">
        <v>8643.41</v>
      </c>
      <c r="X12" s="2">
        <v>208.78</v>
      </c>
    </row>
    <row r="13" s="1" customFormat="1" spans="1:24">
      <c r="A13" s="2" t="s">
        <v>26</v>
      </c>
      <c r="B13" s="2">
        <v>2013</v>
      </c>
      <c r="C13" s="2">
        <v>8.28</v>
      </c>
      <c r="D13" s="2">
        <v>10.5386</v>
      </c>
      <c r="E13" s="2">
        <v>10.6285515077567</v>
      </c>
      <c r="F13" s="2">
        <v>10.4573921971253</v>
      </c>
      <c r="G13" s="2">
        <v>0.822695035460993</v>
      </c>
      <c r="H13" s="2">
        <v>26359</v>
      </c>
      <c r="I13" s="2">
        <v>11744</v>
      </c>
      <c r="J13" s="2">
        <v>4406</v>
      </c>
      <c r="K13" s="2">
        <f t="shared" ref="K13:K19" si="1">I13/J13</f>
        <v>2.66545619609623</v>
      </c>
      <c r="L13" s="2">
        <v>9945.4</v>
      </c>
      <c r="M13" s="2">
        <v>12.5</v>
      </c>
      <c r="N13" s="2">
        <v>71345</v>
      </c>
      <c r="O13" s="2">
        <v>3.6</v>
      </c>
      <c r="P13" s="2">
        <v>353.9</v>
      </c>
      <c r="Q13" s="2" t="s">
        <v>25</v>
      </c>
      <c r="R13" s="2">
        <v>188.4</v>
      </c>
      <c r="S13" s="2" t="s">
        <v>25</v>
      </c>
      <c r="T13" s="2">
        <v>725108.44</v>
      </c>
      <c r="U13" s="2">
        <v>11.51</v>
      </c>
      <c r="V13" s="2" t="s">
        <v>25</v>
      </c>
      <c r="W13" s="2">
        <v>284.77</v>
      </c>
      <c r="X13" s="2">
        <v>113.84</v>
      </c>
    </row>
    <row r="14" s="1" customFormat="1" spans="1:24">
      <c r="A14" s="2" t="s">
        <v>26</v>
      </c>
      <c r="B14" s="2">
        <v>2014</v>
      </c>
      <c r="C14" s="2">
        <v>8.19</v>
      </c>
      <c r="D14" s="2">
        <v>10.5044</v>
      </c>
      <c r="E14" s="2">
        <v>10.5642749117795</v>
      </c>
      <c r="F14" s="2">
        <v>10.4468582887701</v>
      </c>
      <c r="G14" s="2">
        <v>0.825752274317705</v>
      </c>
      <c r="H14" s="2">
        <v>28832</v>
      </c>
      <c r="I14" s="2">
        <v>12001</v>
      </c>
      <c r="J14" s="2">
        <v>4572</v>
      </c>
      <c r="K14" s="2">
        <f t="shared" si="1"/>
        <v>2.62489063867017</v>
      </c>
      <c r="L14" s="2">
        <v>10640.6</v>
      </c>
      <c r="M14" s="2">
        <v>10</v>
      </c>
      <c r="N14" s="2">
        <v>74960</v>
      </c>
      <c r="O14" s="2">
        <v>3.5</v>
      </c>
      <c r="P14" s="2">
        <v>397.65</v>
      </c>
      <c r="Q14" s="2">
        <v>181.87</v>
      </c>
      <c r="R14" s="2">
        <v>208.81</v>
      </c>
      <c r="S14" s="2">
        <v>805.69</v>
      </c>
      <c r="T14" s="2">
        <v>793676.08</v>
      </c>
      <c r="U14" s="2">
        <v>15.35</v>
      </c>
      <c r="V14" s="2">
        <v>3027.78</v>
      </c>
      <c r="W14" s="2">
        <v>351.91</v>
      </c>
      <c r="X14" s="2">
        <v>112.9</v>
      </c>
    </row>
    <row r="15" s="1" customFormat="1" spans="1:24">
      <c r="A15" s="2" t="s">
        <v>26</v>
      </c>
      <c r="B15" s="2">
        <v>2015</v>
      </c>
      <c r="C15" s="2">
        <v>5.84</v>
      </c>
      <c r="D15" s="2">
        <v>10.5639</v>
      </c>
      <c r="E15" s="2">
        <v>10.604702001073</v>
      </c>
      <c r="F15" s="2">
        <v>10.5143205598521</v>
      </c>
      <c r="G15" s="2">
        <v>0.829047949965254</v>
      </c>
      <c r="H15" s="2">
        <v>31291</v>
      </c>
      <c r="I15" s="2">
        <v>188974</v>
      </c>
      <c r="J15" s="2">
        <v>68037</v>
      </c>
      <c r="K15" s="2">
        <f t="shared" si="1"/>
        <v>2.77751811514323</v>
      </c>
      <c r="L15" s="2">
        <v>10879.5</v>
      </c>
      <c r="M15" s="2">
        <v>9.3</v>
      </c>
      <c r="N15" s="2">
        <v>75868</v>
      </c>
      <c r="O15" s="2">
        <v>3.5</v>
      </c>
      <c r="P15" s="2">
        <v>470.24</v>
      </c>
      <c r="Q15" s="2">
        <v>191.26</v>
      </c>
      <c r="R15" s="2">
        <v>249.84</v>
      </c>
      <c r="S15" s="2">
        <v>958.11</v>
      </c>
      <c r="T15" s="2">
        <v>256538.7</v>
      </c>
      <c r="U15" s="2">
        <v>34.9</v>
      </c>
      <c r="V15" s="2">
        <v>5458.89</v>
      </c>
      <c r="W15" s="2">
        <v>57.86</v>
      </c>
      <c r="X15" s="2">
        <v>110.77</v>
      </c>
    </row>
    <row r="16" s="1" customFormat="1" spans="1:24">
      <c r="A16" s="2" t="s">
        <v>26</v>
      </c>
      <c r="B16" s="2">
        <v>2016</v>
      </c>
      <c r="C16" s="2">
        <v>7.37</v>
      </c>
      <c r="D16" s="2">
        <v>10.7734</v>
      </c>
      <c r="E16" s="2">
        <v>10.8386463211966</v>
      </c>
      <c r="F16" s="2">
        <v>10.696765265525</v>
      </c>
      <c r="G16" s="2">
        <v>0.832986832986833</v>
      </c>
      <c r="H16" s="2">
        <v>34074</v>
      </c>
      <c r="I16" s="2">
        <v>11472</v>
      </c>
      <c r="J16" s="2">
        <v>4145</v>
      </c>
      <c r="K16" s="2">
        <f t="shared" si="1"/>
        <v>2.76767189384801</v>
      </c>
      <c r="L16" s="2">
        <v>11477.2</v>
      </c>
      <c r="M16" s="2">
        <v>9.1</v>
      </c>
      <c r="N16" s="2">
        <v>79647</v>
      </c>
      <c r="O16" s="2">
        <v>3.5</v>
      </c>
      <c r="P16" s="2">
        <v>724.33</v>
      </c>
      <c r="Q16" s="2">
        <v>211.28</v>
      </c>
      <c r="R16" s="2">
        <v>283.93</v>
      </c>
      <c r="S16" s="2">
        <v>1125.42</v>
      </c>
      <c r="T16" s="2">
        <v>367090.41</v>
      </c>
      <c r="U16" s="2">
        <v>35.38</v>
      </c>
      <c r="V16" s="2">
        <v>10100.27</v>
      </c>
      <c r="W16" s="2">
        <v>57.86</v>
      </c>
      <c r="X16" s="2">
        <v>115.94</v>
      </c>
    </row>
    <row r="17" s="1" customFormat="1" spans="1:24">
      <c r="A17" s="2" t="s">
        <v>26</v>
      </c>
      <c r="B17" s="2">
        <v>2017</v>
      </c>
      <c r="C17" s="2">
        <v>7.65</v>
      </c>
      <c r="D17" s="2">
        <v>11.0951</v>
      </c>
      <c r="E17" s="2">
        <v>11.2959662288931</v>
      </c>
      <c r="F17" s="2">
        <v>10.8722589627567</v>
      </c>
      <c r="G17" s="2">
        <v>0.835460992907801</v>
      </c>
      <c r="H17" s="2">
        <v>37022</v>
      </c>
      <c r="I17" s="2">
        <v>11423</v>
      </c>
      <c r="J17" s="2">
        <v>4162</v>
      </c>
      <c r="K17" s="2">
        <f t="shared" si="1"/>
        <v>2.74459394521864</v>
      </c>
      <c r="L17" s="2">
        <v>12450.6</v>
      </c>
      <c r="M17" s="2">
        <v>3.64</v>
      </c>
      <c r="N17" s="2">
        <v>87280</v>
      </c>
      <c r="O17" s="2">
        <v>3.5</v>
      </c>
      <c r="P17" s="2">
        <v>795.31</v>
      </c>
      <c r="Q17" s="2">
        <v>248.35</v>
      </c>
      <c r="R17" s="2">
        <v>339.35</v>
      </c>
      <c r="S17" s="2">
        <v>1309.56</v>
      </c>
      <c r="T17" s="2">
        <v>467368.36</v>
      </c>
      <c r="U17" s="2">
        <v>26.5</v>
      </c>
      <c r="V17" s="2">
        <v>25341.76</v>
      </c>
      <c r="W17" s="2">
        <v>355.64</v>
      </c>
      <c r="X17" s="2">
        <v>120.5</v>
      </c>
    </row>
    <row r="18" s="1" customFormat="1" spans="1:24">
      <c r="A18" s="2" t="s">
        <v>26</v>
      </c>
      <c r="B18" s="2">
        <v>2018</v>
      </c>
      <c r="C18" s="2">
        <v>6.67</v>
      </c>
      <c r="D18" s="2">
        <v>11.07</v>
      </c>
      <c r="E18" s="2">
        <v>11.1475209763539</v>
      </c>
      <c r="F18" s="2">
        <v>10.984121383204</v>
      </c>
      <c r="G18" s="2">
        <v>0.839479392624729</v>
      </c>
      <c r="H18" s="2">
        <v>39506</v>
      </c>
      <c r="I18" s="2">
        <v>11278</v>
      </c>
      <c r="J18" s="2">
        <v>4171</v>
      </c>
      <c r="K18" s="2">
        <f t="shared" si="1"/>
        <v>2.70390793574682</v>
      </c>
      <c r="L18" s="2">
        <v>13362.9</v>
      </c>
      <c r="M18" s="2">
        <v>3.6</v>
      </c>
      <c r="N18" s="2">
        <v>95689</v>
      </c>
      <c r="O18" s="2">
        <v>3.5</v>
      </c>
      <c r="P18" s="2">
        <v>897.37</v>
      </c>
      <c r="Q18" s="2">
        <v>343.01</v>
      </c>
      <c r="R18" s="2">
        <v>437.91</v>
      </c>
      <c r="S18" s="2">
        <v>1352.46</v>
      </c>
      <c r="T18" s="2">
        <v>465062.92</v>
      </c>
      <c r="U18" s="2">
        <v>26.73</v>
      </c>
      <c r="V18" s="2">
        <v>79874.06</v>
      </c>
      <c r="W18" s="2">
        <v>355.87</v>
      </c>
      <c r="X18" s="2">
        <v>127.31</v>
      </c>
    </row>
    <row r="19" s="1" customFormat="1" spans="1:24">
      <c r="A19" s="2" t="s">
        <v>26</v>
      </c>
      <c r="B19" s="2">
        <v>2019</v>
      </c>
      <c r="C19" s="2">
        <v>6.73</v>
      </c>
      <c r="D19" s="2">
        <v>11.1012</v>
      </c>
      <c r="E19" s="2">
        <v>11.2216478696742</v>
      </c>
      <c r="F19" s="2">
        <v>10.9526935701873</v>
      </c>
      <c r="G19" s="2">
        <v>0.843097472924188</v>
      </c>
      <c r="H19" s="2">
        <v>42404</v>
      </c>
      <c r="I19" s="2">
        <v>10664</v>
      </c>
      <c r="J19" s="2">
        <v>4025</v>
      </c>
      <c r="K19" s="2">
        <f t="shared" si="1"/>
        <v>2.64944099378882</v>
      </c>
      <c r="L19" s="2">
        <v>14055.5</v>
      </c>
      <c r="M19" s="2">
        <v>4.8</v>
      </c>
      <c r="N19" s="2">
        <v>101557</v>
      </c>
      <c r="O19" s="2">
        <v>3.5</v>
      </c>
      <c r="P19" s="2">
        <v>1092.6</v>
      </c>
      <c r="Q19" s="2">
        <v>447.97</v>
      </c>
      <c r="R19" s="2">
        <v>523.63</v>
      </c>
      <c r="S19" s="2">
        <v>1450.71</v>
      </c>
      <c r="T19" s="2">
        <v>437772.55</v>
      </c>
      <c r="U19" s="2">
        <v>33.41</v>
      </c>
      <c r="V19" s="2">
        <v>136299.25</v>
      </c>
      <c r="W19" s="2">
        <v>356.05</v>
      </c>
      <c r="X19" s="2">
        <v>131.5</v>
      </c>
    </row>
    <row r="20" s="1" customFormat="1" spans="1:24">
      <c r="A20" s="2" t="s">
        <v>26</v>
      </c>
      <c r="B20" s="2">
        <v>2020</v>
      </c>
      <c r="C20" s="2">
        <v>0</v>
      </c>
      <c r="D20" s="2">
        <v>10.5542</v>
      </c>
      <c r="E20" s="2">
        <v>10.6330891419245</v>
      </c>
      <c r="F20" s="2">
        <v>10.4704439573612</v>
      </c>
      <c r="G20" s="2">
        <v>0.846846067318508</v>
      </c>
      <c r="H20" s="2">
        <v>43854</v>
      </c>
      <c r="I20" s="2"/>
      <c r="J20" s="2"/>
      <c r="K20" s="2"/>
      <c r="L20" s="2">
        <v>14008</v>
      </c>
      <c r="M20" s="2">
        <v>1.5</v>
      </c>
      <c r="N20" s="2">
        <v>101068</v>
      </c>
      <c r="O20" s="2">
        <v>3.6</v>
      </c>
      <c r="P20" s="2">
        <v>1254.63</v>
      </c>
      <c r="Q20" s="2">
        <v>485.61</v>
      </c>
      <c r="R20" s="2">
        <v>534.6</v>
      </c>
      <c r="S20" s="2">
        <v>1488.82</v>
      </c>
      <c r="T20" s="2">
        <v>522655.48</v>
      </c>
      <c r="U20" s="2">
        <v>33.66</v>
      </c>
      <c r="V20" s="2">
        <v>189491.2</v>
      </c>
      <c r="W20" s="2">
        <v>357.7</v>
      </c>
      <c r="X20" s="2">
        <v>146.89</v>
      </c>
    </row>
    <row r="21" s="1" customFormat="1" spans="1:24">
      <c r="A21" s="2" t="s">
        <v>26</v>
      </c>
      <c r="B21" s="2">
        <v>2021</v>
      </c>
      <c r="C21" s="2">
        <v>5.3</v>
      </c>
      <c r="D21" s="2">
        <v>11.2412</v>
      </c>
      <c r="E21" s="2">
        <v>11.3579481397971</v>
      </c>
      <c r="F21" s="2">
        <v>11.1195024433585</v>
      </c>
      <c r="G21" s="2">
        <v>0.848506919155135</v>
      </c>
      <c r="H21" s="2">
        <v>47449</v>
      </c>
      <c r="I21" s="2">
        <v>13719</v>
      </c>
      <c r="J21" s="2">
        <v>5614</v>
      </c>
      <c r="K21" s="2">
        <f>I21/J21</f>
        <v>2.44371214820093</v>
      </c>
      <c r="L21" s="2">
        <v>15685.1</v>
      </c>
      <c r="M21" s="2">
        <v>6.6</v>
      </c>
      <c r="N21" s="2">
        <v>113660</v>
      </c>
      <c r="O21" s="2">
        <v>3.7</v>
      </c>
      <c r="P21" s="2">
        <v>1352.47</v>
      </c>
      <c r="Q21" s="2">
        <v>530.17</v>
      </c>
      <c r="R21" s="2">
        <v>584.54</v>
      </c>
      <c r="S21" s="2">
        <v>1536.83</v>
      </c>
      <c r="T21" s="2">
        <v>555770.55</v>
      </c>
      <c r="U21" s="2">
        <v>30.28</v>
      </c>
      <c r="V21" s="2">
        <v>264964.3</v>
      </c>
      <c r="W21" s="2">
        <v>356.06</v>
      </c>
      <c r="X21" s="2">
        <v>151.21</v>
      </c>
    </row>
    <row r="22" s="1" customFormat="1" spans="1:24">
      <c r="A22" s="2" t="s">
        <v>26</v>
      </c>
      <c r="B22" s="2">
        <v>2022</v>
      </c>
      <c r="C22" s="2">
        <v>0</v>
      </c>
      <c r="D22" s="2">
        <v>11.1906</v>
      </c>
      <c r="E22" s="2">
        <v>11.3392778833504</v>
      </c>
      <c r="F22" s="2">
        <v>11.0360761436905</v>
      </c>
      <c r="G22" s="2">
        <v>0.851063829787234</v>
      </c>
      <c r="H22" s="2">
        <v>48976</v>
      </c>
      <c r="I22" s="2">
        <v>13479</v>
      </c>
      <c r="J22" s="2">
        <v>5519</v>
      </c>
      <c r="K22" s="2">
        <f>I22/J22</f>
        <v>2.44229026997644</v>
      </c>
      <c r="L22" s="2">
        <v>16311.3</v>
      </c>
      <c r="M22" s="2">
        <v>1</v>
      </c>
      <c r="N22" s="2">
        <v>119235</v>
      </c>
      <c r="O22" s="2" t="s">
        <v>25</v>
      </c>
      <c r="P22" s="2">
        <v>1420.36</v>
      </c>
      <c r="Q22" s="2">
        <v>569.8</v>
      </c>
      <c r="R22" s="2">
        <v>631.11</v>
      </c>
      <c r="S22" s="2">
        <v>1572.08</v>
      </c>
      <c r="T22" s="2">
        <v>597982.03</v>
      </c>
      <c r="U22" s="2">
        <v>21.82</v>
      </c>
      <c r="V22" s="2">
        <v>289551.22</v>
      </c>
      <c r="W22" s="2">
        <v>360.39</v>
      </c>
      <c r="X22" s="2">
        <v>157.62</v>
      </c>
    </row>
    <row r="23" s="1" customFormat="1" spans="1:24">
      <c r="A23" s="2" t="s">
        <v>26</v>
      </c>
      <c r="B23" s="2">
        <v>2023</v>
      </c>
      <c r="C23" s="2"/>
      <c r="D23" s="2">
        <v>11.3012</v>
      </c>
      <c r="E23" s="2">
        <v>11.4582920266251</v>
      </c>
      <c r="F23" s="2">
        <v>11.1392835997632</v>
      </c>
      <c r="G23" s="2">
        <v>0.854838709677419</v>
      </c>
      <c r="H23" s="2">
        <v>51271</v>
      </c>
      <c r="I23" s="2"/>
      <c r="J23" s="2"/>
      <c r="K23" s="2"/>
      <c r="L23" s="2"/>
      <c r="M23" s="2"/>
      <c r="N23" s="2"/>
      <c r="O23" s="2"/>
      <c r="P23" s="2">
        <v>1517.3</v>
      </c>
      <c r="Q23" s="2">
        <v>569.8</v>
      </c>
      <c r="R23" s="2">
        <v>673.4</v>
      </c>
      <c r="S23" s="2">
        <v>1644.7</v>
      </c>
      <c r="T23" s="2">
        <v>634426.7</v>
      </c>
      <c r="U23" s="2">
        <v>20.7</v>
      </c>
      <c r="V23" s="2">
        <v>324323.9</v>
      </c>
      <c r="W23" s="2">
        <v>356.85</v>
      </c>
      <c r="X23" s="2">
        <v>163.43</v>
      </c>
    </row>
    <row r="24" s="1" customFormat="1" spans="1:24">
      <c r="A24" s="2" t="s">
        <v>27</v>
      </c>
      <c r="B24" s="2">
        <v>2013</v>
      </c>
      <c r="C24" s="2">
        <v>13.04</v>
      </c>
      <c r="D24" s="2">
        <v>8.90172</v>
      </c>
      <c r="E24" s="2">
        <v>9.12115025870261</v>
      </c>
      <c r="F24" s="2">
        <v>8.67349781867507</v>
      </c>
      <c r="G24" s="2">
        <v>0.480183435127388</v>
      </c>
      <c r="H24" s="2">
        <v>15190</v>
      </c>
      <c r="I24" s="2">
        <v>59922</v>
      </c>
      <c r="J24" s="2">
        <v>18922</v>
      </c>
      <c r="K24" s="2">
        <f t="shared" ref="K24:K30" si="2">I24/J24</f>
        <v>3.16678997991756</v>
      </c>
      <c r="L24" s="2">
        <v>24259.6</v>
      </c>
      <c r="M24" s="2">
        <v>8.2</v>
      </c>
      <c r="N24" s="2">
        <v>33346</v>
      </c>
      <c r="O24" s="2">
        <v>3.7</v>
      </c>
      <c r="P24" s="2">
        <v>2049.3</v>
      </c>
      <c r="Q24" s="2" t="s">
        <v>25</v>
      </c>
      <c r="R24" s="2">
        <v>1031.6</v>
      </c>
      <c r="S24" s="2" t="s">
        <v>25</v>
      </c>
      <c r="T24" s="2">
        <v>543079.96</v>
      </c>
      <c r="U24" s="2">
        <v>25.33</v>
      </c>
      <c r="V24" s="2" t="s">
        <v>25</v>
      </c>
      <c r="W24" s="2">
        <v>841.42</v>
      </c>
      <c r="X24" s="2">
        <v>97.63</v>
      </c>
    </row>
    <row r="25" s="1" customFormat="1" spans="1:24">
      <c r="A25" s="2" t="s">
        <v>27</v>
      </c>
      <c r="B25" s="2">
        <v>2014</v>
      </c>
      <c r="C25" s="2">
        <v>13.18</v>
      </c>
      <c r="D25" s="2">
        <v>8.86757</v>
      </c>
      <c r="E25" s="2">
        <v>9.11568015157363</v>
      </c>
      <c r="F25" s="2">
        <v>8.60938523099309</v>
      </c>
      <c r="G25" s="2">
        <v>0.493584508869437</v>
      </c>
      <c r="H25" s="2">
        <v>16647</v>
      </c>
      <c r="I25" s="2">
        <v>60450</v>
      </c>
      <c r="J25" s="2">
        <v>18917</v>
      </c>
      <c r="K25" s="2">
        <f t="shared" si="2"/>
        <v>3.19553840460961</v>
      </c>
      <c r="L25" s="2">
        <v>25208.9</v>
      </c>
      <c r="M25" s="2">
        <v>6.5</v>
      </c>
      <c r="N25" s="2">
        <v>34507</v>
      </c>
      <c r="O25" s="2">
        <v>3.6</v>
      </c>
      <c r="P25" s="2">
        <v>2204.74</v>
      </c>
      <c r="Q25" s="2">
        <v>968.4</v>
      </c>
      <c r="R25" s="2">
        <v>1127.64</v>
      </c>
      <c r="S25" s="2">
        <v>4034.11</v>
      </c>
      <c r="T25" s="2">
        <v>678615.32</v>
      </c>
      <c r="U25" s="2">
        <v>35.98</v>
      </c>
      <c r="V25" s="2">
        <v>7184.58</v>
      </c>
      <c r="W25" s="2">
        <v>956.13</v>
      </c>
      <c r="X25" s="2">
        <v>99.06</v>
      </c>
    </row>
    <row r="26" s="1" customFormat="1" spans="1:24">
      <c r="A26" s="2" t="s">
        <v>27</v>
      </c>
      <c r="B26" s="2">
        <v>2015</v>
      </c>
      <c r="C26" s="2">
        <v>11.35</v>
      </c>
      <c r="D26" s="2">
        <v>8.76297</v>
      </c>
      <c r="E26" s="2">
        <v>9.28960335540542</v>
      </c>
      <c r="F26" s="2">
        <v>8.79077224883993</v>
      </c>
      <c r="G26" s="2">
        <v>0.516699341066275</v>
      </c>
      <c r="H26" s="2">
        <v>18118</v>
      </c>
      <c r="I26" s="2">
        <v>1096700</v>
      </c>
      <c r="J26" s="2">
        <v>338842</v>
      </c>
      <c r="K26" s="2">
        <f t="shared" si="2"/>
        <v>3.2366117541509</v>
      </c>
      <c r="L26" s="2">
        <v>26398.4</v>
      </c>
      <c r="M26" s="2">
        <v>6.8</v>
      </c>
      <c r="N26" s="2">
        <v>35994</v>
      </c>
      <c r="O26" s="2">
        <v>3.6</v>
      </c>
      <c r="P26" s="2">
        <v>2948.52</v>
      </c>
      <c r="Q26" s="2">
        <v>1156.26</v>
      </c>
      <c r="R26" s="2">
        <v>1317.22</v>
      </c>
      <c r="S26" s="2">
        <v>4588.67</v>
      </c>
      <c r="T26" s="2">
        <v>630949.9</v>
      </c>
      <c r="U26" s="2">
        <v>60.4</v>
      </c>
      <c r="V26" s="2">
        <v>12965.36</v>
      </c>
      <c r="W26" s="2">
        <v>227.02</v>
      </c>
      <c r="X26" s="2">
        <v>95.81</v>
      </c>
    </row>
    <row r="27" s="1" customFormat="1" spans="1:24">
      <c r="A27" s="2" t="s">
        <v>27</v>
      </c>
      <c r="B27" s="2">
        <v>2016</v>
      </c>
      <c r="C27" s="2">
        <v>12.42</v>
      </c>
      <c r="D27" s="2">
        <v>8.97479</v>
      </c>
      <c r="E27" s="2">
        <v>9.27318431958693</v>
      </c>
      <c r="F27" s="2">
        <v>8.66543626520425</v>
      </c>
      <c r="G27" s="2">
        <v>0.538686832117738</v>
      </c>
      <c r="H27" s="2">
        <v>19725</v>
      </c>
      <c r="I27" s="2">
        <v>62372</v>
      </c>
      <c r="J27" s="2">
        <v>19130</v>
      </c>
      <c r="K27" s="2">
        <f t="shared" si="2"/>
        <v>3.26042864610559</v>
      </c>
      <c r="L27" s="2">
        <v>28474.1</v>
      </c>
      <c r="M27" s="2">
        <v>6.8</v>
      </c>
      <c r="N27" s="2">
        <v>38688</v>
      </c>
      <c r="O27" s="2">
        <v>3.7</v>
      </c>
      <c r="P27" s="2">
        <v>3841.08</v>
      </c>
      <c r="Q27" s="2">
        <v>1418.57</v>
      </c>
      <c r="R27" s="2">
        <v>1612.02</v>
      </c>
      <c r="S27" s="2">
        <v>5518.33</v>
      </c>
      <c r="T27" s="2">
        <v>872714.73</v>
      </c>
      <c r="U27" s="2">
        <v>74.94</v>
      </c>
      <c r="V27" s="2">
        <v>37107.75</v>
      </c>
      <c r="W27" s="2">
        <v>227.02</v>
      </c>
      <c r="X27" s="2">
        <v>106.72</v>
      </c>
    </row>
    <row r="28" s="1" customFormat="1" spans="1:24">
      <c r="A28" s="2" t="s">
        <v>27</v>
      </c>
      <c r="B28" s="2">
        <v>2017</v>
      </c>
      <c r="C28" s="2">
        <v>13.2</v>
      </c>
      <c r="D28" s="2">
        <v>9.13916</v>
      </c>
      <c r="E28" s="2">
        <v>9.36829780639829</v>
      </c>
      <c r="F28" s="2">
        <v>8.90363482671175</v>
      </c>
      <c r="G28" s="2">
        <v>0.557399374286354</v>
      </c>
      <c r="H28" s="2">
        <v>21484</v>
      </c>
      <c r="I28" s="2">
        <v>61239</v>
      </c>
      <c r="J28" s="2">
        <v>19092</v>
      </c>
      <c r="K28" s="2">
        <f t="shared" si="2"/>
        <v>3.20757385292269</v>
      </c>
      <c r="L28" s="2">
        <v>30640.8</v>
      </c>
      <c r="M28" s="2">
        <v>6.6</v>
      </c>
      <c r="N28" s="2">
        <v>41451</v>
      </c>
      <c r="O28" s="2">
        <v>3.7</v>
      </c>
      <c r="P28" s="2">
        <v>4126.88</v>
      </c>
      <c r="Q28" s="2">
        <v>1702.39</v>
      </c>
      <c r="R28" s="2">
        <v>1910.1</v>
      </c>
      <c r="S28" s="2">
        <v>6211.8</v>
      </c>
      <c r="T28" s="2">
        <v>1054868.59</v>
      </c>
      <c r="U28" s="2">
        <v>63.76</v>
      </c>
      <c r="V28" s="2">
        <v>102527.73</v>
      </c>
      <c r="W28" s="2">
        <v>965.31</v>
      </c>
      <c r="X28" s="2">
        <v>110.99</v>
      </c>
    </row>
    <row r="29" s="1" customFormat="1" spans="1:24">
      <c r="A29" s="2" t="s">
        <v>27</v>
      </c>
      <c r="B29" s="2">
        <v>2018</v>
      </c>
      <c r="C29" s="2">
        <v>11.26</v>
      </c>
      <c r="D29" s="2">
        <v>9.1491</v>
      </c>
      <c r="E29" s="2">
        <v>9.36311358991236</v>
      </c>
      <c r="F29" s="2">
        <v>8.93261814612256</v>
      </c>
      <c r="G29" s="2">
        <v>0.573300279948346</v>
      </c>
      <c r="H29" s="2">
        <v>23446</v>
      </c>
      <c r="I29" s="2">
        <v>61115</v>
      </c>
      <c r="J29" s="2">
        <v>19580</v>
      </c>
      <c r="K29" s="2">
        <f t="shared" si="2"/>
        <v>3.12129724208376</v>
      </c>
      <c r="L29" s="2">
        <v>32494.6</v>
      </c>
      <c r="M29" s="2">
        <v>6.5</v>
      </c>
      <c r="N29" s="2">
        <v>43808</v>
      </c>
      <c r="O29" s="2">
        <v>3.3</v>
      </c>
      <c r="P29" s="2">
        <v>4192.38</v>
      </c>
      <c r="Q29" s="2">
        <v>1921.61</v>
      </c>
      <c r="R29" s="2">
        <v>2159.77</v>
      </c>
      <c r="S29" s="2">
        <v>6505.32</v>
      </c>
      <c r="T29" s="2">
        <v>1025297.93</v>
      </c>
      <c r="U29" s="2">
        <v>86.81</v>
      </c>
      <c r="V29" s="2">
        <v>306648.36</v>
      </c>
      <c r="W29" s="2">
        <v>965.94</v>
      </c>
      <c r="X29" s="2">
        <v>117.7</v>
      </c>
    </row>
    <row r="30" s="1" customFormat="1" spans="1:24">
      <c r="A30" s="2" t="s">
        <v>27</v>
      </c>
      <c r="B30" s="2">
        <v>2019</v>
      </c>
      <c r="C30" s="2">
        <v>10.83</v>
      </c>
      <c r="D30" s="2">
        <v>9.26106</v>
      </c>
      <c r="E30" s="2">
        <v>9.50252281266774</v>
      </c>
      <c r="F30" s="2">
        <v>9.01070552375288</v>
      </c>
      <c r="G30" s="2">
        <v>0.58768478330934</v>
      </c>
      <c r="H30" s="2">
        <v>25665</v>
      </c>
      <c r="I30" s="2">
        <v>58729</v>
      </c>
      <c r="J30" s="2">
        <v>18924</v>
      </c>
      <c r="K30" s="2">
        <f t="shared" si="2"/>
        <v>3.10341365461847</v>
      </c>
      <c r="L30" s="2">
        <v>34978.6</v>
      </c>
      <c r="M30" s="2">
        <v>6.8</v>
      </c>
      <c r="N30" s="2">
        <v>47036</v>
      </c>
      <c r="O30" s="2">
        <v>3.1</v>
      </c>
      <c r="P30" s="2">
        <v>4345.82</v>
      </c>
      <c r="Q30" s="2">
        <v>2112.29</v>
      </c>
      <c r="R30" s="2">
        <v>2359.67</v>
      </c>
      <c r="S30" s="2">
        <v>6915.15</v>
      </c>
      <c r="T30" s="2">
        <v>1116138.36</v>
      </c>
      <c r="U30" s="2">
        <v>138.39</v>
      </c>
      <c r="V30" s="2">
        <v>547784.08</v>
      </c>
      <c r="W30" s="2">
        <v>966.42</v>
      </c>
      <c r="X30" s="2">
        <v>118.82</v>
      </c>
    </row>
    <row r="31" s="1" customFormat="1" spans="1:24">
      <c r="A31" s="2" t="s">
        <v>27</v>
      </c>
      <c r="B31" s="2">
        <v>2020</v>
      </c>
      <c r="C31" s="2">
        <v>0</v>
      </c>
      <c r="D31" s="2">
        <v>8.98696</v>
      </c>
      <c r="E31" s="2">
        <v>9.11448029677839</v>
      </c>
      <c r="F31" s="2">
        <v>8.85710169621818</v>
      </c>
      <c r="G31" s="2">
        <v>0.600685438058694</v>
      </c>
      <c r="H31" s="2">
        <v>27136</v>
      </c>
      <c r="I31" s="2"/>
      <c r="J31" s="2"/>
      <c r="K31" s="2"/>
      <c r="L31" s="2">
        <v>36013.8</v>
      </c>
      <c r="M31" s="2">
        <v>3.9</v>
      </c>
      <c r="N31" s="2">
        <v>48302</v>
      </c>
      <c r="O31" s="2">
        <v>3.5</v>
      </c>
      <c r="P31" s="2">
        <v>4598.22</v>
      </c>
      <c r="Q31" s="2">
        <v>2281.34</v>
      </c>
      <c r="R31" s="2">
        <v>2534.35</v>
      </c>
      <c r="S31" s="2">
        <v>7103.97</v>
      </c>
      <c r="T31" s="2">
        <v>1212179.39</v>
      </c>
      <c r="U31" s="2">
        <v>100.21</v>
      </c>
      <c r="V31" s="2">
        <v>721397.24</v>
      </c>
      <c r="W31" s="2">
        <v>970.91</v>
      </c>
      <c r="X31" s="2">
        <v>120.47</v>
      </c>
    </row>
    <row r="32" s="1" customFormat="1" spans="1:24">
      <c r="A32" s="2" t="s">
        <v>27</v>
      </c>
      <c r="B32" s="2">
        <v>2021</v>
      </c>
      <c r="C32" s="2">
        <v>7.15</v>
      </c>
      <c r="D32" s="2">
        <v>9.49841</v>
      </c>
      <c r="E32" s="2">
        <v>9.63550637741197</v>
      </c>
      <c r="F32" s="2">
        <v>9.36336336336336</v>
      </c>
      <c r="G32" s="2">
        <v>0.611439312567132</v>
      </c>
      <c r="H32" s="2">
        <v>29383</v>
      </c>
      <c r="I32" s="2">
        <v>75368</v>
      </c>
      <c r="J32" s="2">
        <v>26518</v>
      </c>
      <c r="K32" s="2">
        <f>I32/J32</f>
        <v>2.84214495814164</v>
      </c>
      <c r="L32" s="2">
        <v>40397.1</v>
      </c>
      <c r="M32" s="2">
        <v>6.5</v>
      </c>
      <c r="N32" s="2">
        <v>54181</v>
      </c>
      <c r="O32" s="2">
        <v>3.1</v>
      </c>
      <c r="P32" s="2">
        <v>5012.45</v>
      </c>
      <c r="Q32" s="2">
        <v>2511.45</v>
      </c>
      <c r="R32" s="2">
        <v>2796.88</v>
      </c>
      <c r="S32" s="2">
        <v>7512.48</v>
      </c>
      <c r="T32" s="2">
        <v>1277345.54</v>
      </c>
      <c r="U32" s="2">
        <v>81.31</v>
      </c>
      <c r="V32" s="2">
        <v>942519.9</v>
      </c>
      <c r="W32" s="2">
        <v>965.24</v>
      </c>
      <c r="X32" s="2">
        <v>125.06</v>
      </c>
    </row>
    <row r="33" s="1" customFormat="1" spans="1:24">
      <c r="A33" s="2" t="s">
        <v>27</v>
      </c>
      <c r="B33" s="2">
        <v>2022</v>
      </c>
      <c r="C33" s="2">
        <v>0</v>
      </c>
      <c r="D33" s="2">
        <v>9.62535</v>
      </c>
      <c r="E33" s="2">
        <v>9.73960821786909</v>
      </c>
      <c r="F33" s="2">
        <v>9.51218435214571</v>
      </c>
      <c r="G33" s="2">
        <v>0.616576819407008</v>
      </c>
      <c r="H33" s="2">
        <v>30867</v>
      </c>
      <c r="I33" s="2">
        <v>72702</v>
      </c>
      <c r="J33" s="2">
        <v>25502</v>
      </c>
      <c r="K33" s="2">
        <f>I33/J33</f>
        <v>2.85083522860952</v>
      </c>
      <c r="L33" s="2">
        <v>42370.4</v>
      </c>
      <c r="M33" s="2">
        <v>3.8</v>
      </c>
      <c r="N33" s="2">
        <v>56995</v>
      </c>
      <c r="O33" s="2" t="s">
        <v>25</v>
      </c>
      <c r="P33" s="2">
        <v>5321.74</v>
      </c>
      <c r="Q33" s="2">
        <v>2661.78</v>
      </c>
      <c r="R33" s="2">
        <v>2992.56</v>
      </c>
      <c r="S33" s="2">
        <v>7578.8</v>
      </c>
      <c r="T33" s="2">
        <v>1368189.96</v>
      </c>
      <c r="U33" s="2">
        <v>55.59</v>
      </c>
      <c r="V33" s="2">
        <v>1072327.23</v>
      </c>
      <c r="W33" s="2">
        <v>978.2</v>
      </c>
      <c r="X33" s="2">
        <v>126.48</v>
      </c>
    </row>
    <row r="34" s="1" customFormat="1" spans="1:24">
      <c r="A34" s="2" t="s">
        <v>27</v>
      </c>
      <c r="B34" s="2">
        <v>2023</v>
      </c>
      <c r="C34" s="2"/>
      <c r="D34" s="2">
        <v>9.65915</v>
      </c>
      <c r="E34" s="2">
        <v>9.77221724128563</v>
      </c>
      <c r="F34" s="2">
        <v>9.54696147367858</v>
      </c>
      <c r="G34" s="2">
        <v>0.627755985391587</v>
      </c>
      <c r="H34" s="2">
        <v>32903</v>
      </c>
      <c r="I34" s="2"/>
      <c r="J34" s="2"/>
      <c r="K34" s="2"/>
      <c r="L34" s="2"/>
      <c r="M34" s="2"/>
      <c r="N34" s="2"/>
      <c r="O34" s="2"/>
      <c r="P34" s="2">
        <v>5480.5</v>
      </c>
      <c r="Q34" s="2">
        <v>2661.78</v>
      </c>
      <c r="R34" s="2">
        <v>3179.7</v>
      </c>
      <c r="S34" s="2">
        <v>7892.9</v>
      </c>
      <c r="T34" s="2">
        <v>1468672.3</v>
      </c>
      <c r="U34" s="2">
        <v>53</v>
      </c>
      <c r="V34" s="2">
        <v>1205637.5</v>
      </c>
      <c r="W34" s="2">
        <v>964.19</v>
      </c>
      <c r="X34" s="2">
        <v>127.67</v>
      </c>
    </row>
    <row r="35" s="1" customFormat="1" spans="1:24">
      <c r="A35" s="2" t="s">
        <v>28</v>
      </c>
      <c r="B35" s="2">
        <v>2013</v>
      </c>
      <c r="C35" s="2">
        <v>10.81</v>
      </c>
      <c r="D35" s="2">
        <v>9.35663</v>
      </c>
      <c r="E35" s="2">
        <v>9.52625017315418</v>
      </c>
      <c r="F35" s="2">
        <v>9.17708561819112</v>
      </c>
      <c r="G35" s="2">
        <v>0.528845827439887</v>
      </c>
      <c r="H35" s="2">
        <v>15120</v>
      </c>
      <c r="I35" s="2">
        <v>29389</v>
      </c>
      <c r="J35" s="2">
        <v>9757</v>
      </c>
      <c r="K35" s="2">
        <f t="shared" ref="K35:K45" si="3">I35/J35</f>
        <v>3.01209388131598</v>
      </c>
      <c r="L35" s="2">
        <v>11987.2</v>
      </c>
      <c r="M35" s="2">
        <v>8.9</v>
      </c>
      <c r="N35" s="2">
        <v>33848</v>
      </c>
      <c r="O35" s="2">
        <v>3.1</v>
      </c>
      <c r="P35" s="2">
        <v>881.7</v>
      </c>
      <c r="Q35" s="2" t="s">
        <v>25</v>
      </c>
      <c r="R35" s="2">
        <v>521.3</v>
      </c>
      <c r="S35" s="2" t="s">
        <v>25</v>
      </c>
      <c r="T35" s="2">
        <v>412507.79</v>
      </c>
      <c r="U35" s="2">
        <v>8.18</v>
      </c>
      <c r="V35" s="2" t="s">
        <v>25</v>
      </c>
      <c r="W35" s="2">
        <v>467.46</v>
      </c>
      <c r="X35" s="2">
        <v>101.65</v>
      </c>
    </row>
    <row r="36" s="1" customFormat="1" spans="1:24">
      <c r="A36" s="2" t="s">
        <v>28</v>
      </c>
      <c r="B36" s="2">
        <v>2014</v>
      </c>
      <c r="C36" s="2">
        <v>10.92</v>
      </c>
      <c r="D36" s="2">
        <v>9.29658</v>
      </c>
      <c r="E36" s="2">
        <v>9.46148512792068</v>
      </c>
      <c r="F36" s="2">
        <v>9.12756231697736</v>
      </c>
      <c r="G36" s="2">
        <v>0.54312641723356</v>
      </c>
      <c r="H36" s="2">
        <v>16538</v>
      </c>
      <c r="I36" s="2">
        <v>29114</v>
      </c>
      <c r="J36" s="2">
        <v>9521</v>
      </c>
      <c r="K36" s="2">
        <f t="shared" si="3"/>
        <v>3.05787207226132</v>
      </c>
      <c r="L36" s="2">
        <v>12094.7</v>
      </c>
      <c r="M36" s="2">
        <v>4.9</v>
      </c>
      <c r="N36" s="2">
        <v>34248</v>
      </c>
      <c r="O36" s="2">
        <v>3.4</v>
      </c>
      <c r="P36" s="2">
        <v>996.79</v>
      </c>
      <c r="Q36" s="2">
        <v>512.24</v>
      </c>
      <c r="R36" s="2">
        <v>571.13</v>
      </c>
      <c r="S36" s="2">
        <v>1917.14</v>
      </c>
      <c r="T36" s="2">
        <v>453314.01</v>
      </c>
      <c r="U36" s="2">
        <v>13.19</v>
      </c>
      <c r="V36" s="2">
        <v>3722.54</v>
      </c>
      <c r="W36" s="2">
        <v>428.26</v>
      </c>
      <c r="X36" s="2">
        <v>106.54</v>
      </c>
    </row>
    <row r="37" s="1" customFormat="1" spans="1:24">
      <c r="A37" s="2" t="s">
        <v>28</v>
      </c>
      <c r="B37" s="2">
        <v>2015</v>
      </c>
      <c r="C37" s="2">
        <v>9.98</v>
      </c>
      <c r="D37" s="2">
        <v>9.63412</v>
      </c>
      <c r="E37" s="2">
        <v>9.9175850123107</v>
      </c>
      <c r="F37" s="2">
        <v>9.33011371765079</v>
      </c>
      <c r="G37" s="2">
        <v>0.558687127024723</v>
      </c>
      <c r="H37" s="2">
        <v>17854</v>
      </c>
      <c r="I37" s="2">
        <v>532081</v>
      </c>
      <c r="J37" s="2">
        <v>172990</v>
      </c>
      <c r="K37" s="2">
        <f t="shared" si="3"/>
        <v>3.07579050812186</v>
      </c>
      <c r="L37" s="2">
        <v>11836.4</v>
      </c>
      <c r="M37" s="2">
        <v>3.1</v>
      </c>
      <c r="N37" s="2">
        <v>33593</v>
      </c>
      <c r="O37" s="2">
        <v>3.5</v>
      </c>
      <c r="P37" s="2">
        <v>1345.88</v>
      </c>
      <c r="Q37" s="2">
        <v>639.39</v>
      </c>
      <c r="R37" s="2">
        <v>723.94</v>
      </c>
      <c r="S37" s="2">
        <v>2162.22</v>
      </c>
      <c r="T37" s="2">
        <v>217518.1</v>
      </c>
      <c r="U37" s="2">
        <v>21.5</v>
      </c>
      <c r="V37" s="2">
        <v>6779.87</v>
      </c>
      <c r="W37" s="2">
        <v>182.37</v>
      </c>
      <c r="X37" s="2">
        <v>100.6</v>
      </c>
    </row>
    <row r="38" s="1" customFormat="1" spans="1:24">
      <c r="A38" s="2" t="s">
        <v>28</v>
      </c>
      <c r="B38" s="2">
        <v>2016</v>
      </c>
      <c r="C38" s="2">
        <v>10.29</v>
      </c>
      <c r="D38" s="2">
        <v>9.69761</v>
      </c>
      <c r="E38" s="2">
        <v>9.92528388093798</v>
      </c>
      <c r="F38" s="2">
        <v>9.45973604347519</v>
      </c>
      <c r="G38" s="2">
        <v>0.572828685258964</v>
      </c>
      <c r="H38" s="2">
        <v>19049</v>
      </c>
      <c r="I38" s="2">
        <v>30383</v>
      </c>
      <c r="J38" s="2">
        <v>9768</v>
      </c>
      <c r="K38" s="2">
        <f t="shared" si="3"/>
        <v>3.11046273546274</v>
      </c>
      <c r="L38" s="2">
        <v>11946.4</v>
      </c>
      <c r="M38" s="2">
        <v>4.5</v>
      </c>
      <c r="N38" s="2">
        <v>33972</v>
      </c>
      <c r="O38" s="2">
        <v>3.5</v>
      </c>
      <c r="P38" s="2">
        <v>1582.89</v>
      </c>
      <c r="Q38" s="2">
        <v>685.84</v>
      </c>
      <c r="R38" s="2">
        <v>747.19</v>
      </c>
      <c r="S38" s="2">
        <v>2485.33</v>
      </c>
      <c r="T38" s="2">
        <v>427968.4</v>
      </c>
      <c r="U38" s="2">
        <v>23.9</v>
      </c>
      <c r="V38" s="2">
        <v>16817.84</v>
      </c>
      <c r="W38" s="2">
        <v>182.37</v>
      </c>
      <c r="X38" s="2">
        <v>100.75</v>
      </c>
    </row>
    <row r="39" s="1" customFormat="1" spans="1:24">
      <c r="A39" s="2" t="s">
        <v>28</v>
      </c>
      <c r="B39" s="2">
        <v>2017</v>
      </c>
      <c r="C39" s="2">
        <v>11.06</v>
      </c>
      <c r="D39" s="2">
        <v>9.9227</v>
      </c>
      <c r="E39" s="2">
        <v>10.1508635172367</v>
      </c>
      <c r="F39" s="2">
        <v>9.67665672510366</v>
      </c>
      <c r="G39" s="2">
        <v>0.586025641025641</v>
      </c>
      <c r="H39" s="2">
        <v>20420</v>
      </c>
      <c r="I39" s="2">
        <v>29971</v>
      </c>
      <c r="J39" s="2">
        <v>10104</v>
      </c>
      <c r="K39" s="2">
        <f t="shared" si="3"/>
        <v>2.96625098970705</v>
      </c>
      <c r="L39" s="2">
        <v>14484.3</v>
      </c>
      <c r="M39" s="2">
        <v>7.1</v>
      </c>
      <c r="N39" s="2">
        <v>41242</v>
      </c>
      <c r="O39" s="2">
        <v>3.4</v>
      </c>
      <c r="P39" s="2">
        <v>1840.12</v>
      </c>
      <c r="Q39" s="2">
        <v>799.2</v>
      </c>
      <c r="R39" s="2">
        <v>872.87</v>
      </c>
      <c r="S39" s="2">
        <v>2956.15</v>
      </c>
      <c r="T39" s="2">
        <v>327970.87</v>
      </c>
      <c r="U39" s="2">
        <v>24.45</v>
      </c>
      <c r="V39" s="2">
        <v>49212.86</v>
      </c>
      <c r="W39" s="2">
        <v>433.54</v>
      </c>
      <c r="X39" s="2">
        <v>106.69</v>
      </c>
    </row>
    <row r="40" s="1" customFormat="1" spans="1:24">
      <c r="A40" s="2" t="s">
        <v>28</v>
      </c>
      <c r="B40" s="2">
        <v>2018</v>
      </c>
      <c r="C40" s="2">
        <v>9.63</v>
      </c>
      <c r="D40" s="2">
        <v>9.84068</v>
      </c>
      <c r="E40" s="2">
        <v>10.0399343544858</v>
      </c>
      <c r="F40" s="2">
        <v>9.63064481500036</v>
      </c>
      <c r="G40" s="2">
        <v>0.598629354654483</v>
      </c>
      <c r="H40" s="2">
        <v>21990</v>
      </c>
      <c r="I40" s="2">
        <v>30054</v>
      </c>
      <c r="J40" s="2">
        <v>10035</v>
      </c>
      <c r="K40" s="2">
        <f t="shared" si="3"/>
        <v>2.9949177877429</v>
      </c>
      <c r="L40" s="2">
        <v>15958.1</v>
      </c>
      <c r="M40" s="2">
        <v>6.6</v>
      </c>
      <c r="N40" s="2">
        <v>45517</v>
      </c>
      <c r="O40" s="2">
        <v>3.3</v>
      </c>
      <c r="P40" s="2">
        <v>1989.15</v>
      </c>
      <c r="Q40" s="2">
        <v>909.39</v>
      </c>
      <c r="R40" s="2">
        <v>991.03</v>
      </c>
      <c r="S40" s="2">
        <v>3086.33</v>
      </c>
      <c r="T40" s="2">
        <v>294992.3</v>
      </c>
      <c r="U40" s="2">
        <v>107.56</v>
      </c>
      <c r="V40" s="2">
        <v>145721.07</v>
      </c>
      <c r="W40" s="2">
        <v>433.82</v>
      </c>
      <c r="X40" s="2">
        <v>113.99</v>
      </c>
    </row>
    <row r="41" s="1" customFormat="1" spans="1:24">
      <c r="A41" s="2" t="s">
        <v>28</v>
      </c>
      <c r="B41" s="2">
        <v>2019</v>
      </c>
      <c r="C41" s="2">
        <v>9.12</v>
      </c>
      <c r="D41" s="2">
        <v>9.84993</v>
      </c>
      <c r="E41" s="2">
        <v>10.0451833527357</v>
      </c>
      <c r="F41" s="2">
        <v>9.65078658355595</v>
      </c>
      <c r="G41" s="2">
        <v>0.612928224192165</v>
      </c>
      <c r="H41" s="2">
        <v>23828</v>
      </c>
      <c r="I41" s="2">
        <v>28885</v>
      </c>
      <c r="J41" s="2">
        <v>9807</v>
      </c>
      <c r="K41" s="2">
        <f t="shared" si="3"/>
        <v>2.94534516161925</v>
      </c>
      <c r="L41" s="2">
        <v>16961.6</v>
      </c>
      <c r="M41" s="2">
        <v>6.2</v>
      </c>
      <c r="N41" s="2">
        <v>48469</v>
      </c>
      <c r="O41" s="2">
        <v>2.7</v>
      </c>
      <c r="P41" s="2">
        <v>2148.19</v>
      </c>
      <c r="Q41" s="2">
        <v>1013.62</v>
      </c>
      <c r="R41" s="2">
        <v>1126.06</v>
      </c>
      <c r="S41" s="2">
        <v>3142.31</v>
      </c>
      <c r="T41" s="2">
        <v>383103.87</v>
      </c>
      <c r="U41" s="2">
        <v>82.06</v>
      </c>
      <c r="V41" s="2">
        <v>269032.06</v>
      </c>
      <c r="W41" s="2">
        <v>434.04</v>
      </c>
      <c r="X41" s="2">
        <v>114.06</v>
      </c>
    </row>
    <row r="42" s="1" customFormat="1" spans="1:24">
      <c r="A42" s="2" t="s">
        <v>28</v>
      </c>
      <c r="B42" s="2">
        <v>2020</v>
      </c>
      <c r="C42" s="2">
        <v>0</v>
      </c>
      <c r="D42" s="2">
        <v>9.70559</v>
      </c>
      <c r="E42" s="2">
        <v>9.82381892494679</v>
      </c>
      <c r="F42" s="2">
        <v>9.58259526218852</v>
      </c>
      <c r="G42" s="2">
        <v>0.625368511828191</v>
      </c>
      <c r="H42" s="2">
        <v>25214</v>
      </c>
      <c r="I42" s="2"/>
      <c r="J42" s="2"/>
      <c r="K42" s="2"/>
      <c r="L42" s="2">
        <v>17835.6</v>
      </c>
      <c r="M42" s="2">
        <v>3.6</v>
      </c>
      <c r="N42" s="2">
        <v>51051</v>
      </c>
      <c r="O42" s="2">
        <v>3.1</v>
      </c>
      <c r="P42" s="2">
        <v>2322.32</v>
      </c>
      <c r="Q42" s="2">
        <v>1104.67</v>
      </c>
      <c r="R42" s="2">
        <v>1252.11</v>
      </c>
      <c r="S42" s="2">
        <v>3266.29</v>
      </c>
      <c r="T42" s="2">
        <v>332355.46</v>
      </c>
      <c r="U42" s="2">
        <v>82.79</v>
      </c>
      <c r="V42" s="2">
        <v>365455.13</v>
      </c>
      <c r="W42" s="2">
        <v>436.06</v>
      </c>
      <c r="X42" s="2">
        <v>122.22</v>
      </c>
    </row>
    <row r="43" s="1" customFormat="1" spans="1:24">
      <c r="A43" s="2" t="s">
        <v>28</v>
      </c>
      <c r="B43" s="2">
        <v>2021</v>
      </c>
      <c r="C43" s="2">
        <v>7.06</v>
      </c>
      <c r="D43" s="2">
        <v>10.1368</v>
      </c>
      <c r="E43" s="2">
        <v>10.2956374894455</v>
      </c>
      <c r="F43" s="2">
        <v>9.97170088839207</v>
      </c>
      <c r="G43" s="2">
        <v>0.634245851146968</v>
      </c>
      <c r="H43" s="2">
        <v>27426</v>
      </c>
      <c r="I43" s="2">
        <v>35142</v>
      </c>
      <c r="J43" s="2">
        <v>13275</v>
      </c>
      <c r="K43" s="2">
        <f t="shared" si="3"/>
        <v>2.64723163841808</v>
      </c>
      <c r="L43" s="2">
        <v>22870.4</v>
      </c>
      <c r="M43" s="2">
        <v>9.1</v>
      </c>
      <c r="N43" s="2">
        <v>65625</v>
      </c>
      <c r="O43" s="2">
        <v>2.3</v>
      </c>
      <c r="P43" s="2">
        <v>2478.67</v>
      </c>
      <c r="Q43" s="2">
        <v>1208.63</v>
      </c>
      <c r="R43" s="2">
        <v>1350.37</v>
      </c>
      <c r="S43" s="2">
        <v>3325.81</v>
      </c>
      <c r="T43" s="2">
        <v>358371.02</v>
      </c>
      <c r="U43" s="2">
        <v>34.92</v>
      </c>
      <c r="V43" s="2">
        <v>486348.03</v>
      </c>
      <c r="W43" s="2">
        <v>432.42</v>
      </c>
      <c r="X43" s="2">
        <v>126.09</v>
      </c>
    </row>
    <row r="44" s="1" customFormat="1" spans="1:24">
      <c r="A44" s="2" t="s">
        <v>28</v>
      </c>
      <c r="B44" s="2">
        <v>2022</v>
      </c>
      <c r="C44" s="2">
        <v>0</v>
      </c>
      <c r="D44" s="2">
        <v>10.198</v>
      </c>
      <c r="E44" s="2">
        <v>10.3471319089642</v>
      </c>
      <c r="F44" s="2">
        <v>10.0435072007745</v>
      </c>
      <c r="G44" s="2">
        <v>0.639407126545737</v>
      </c>
      <c r="H44" s="2">
        <v>29178</v>
      </c>
      <c r="I44" s="2">
        <v>34173</v>
      </c>
      <c r="J44" s="2">
        <v>12790</v>
      </c>
      <c r="K44" s="2">
        <f t="shared" si="3"/>
        <v>2.67185301016419</v>
      </c>
      <c r="L44" s="2">
        <v>25642.6</v>
      </c>
      <c r="M44" s="2">
        <v>4.4</v>
      </c>
      <c r="N44" s="2">
        <v>73675</v>
      </c>
      <c r="O44" s="2" t="s">
        <v>25</v>
      </c>
      <c r="P44" s="2">
        <v>2760.16</v>
      </c>
      <c r="Q44" s="2">
        <v>1305.71</v>
      </c>
      <c r="R44" s="2">
        <v>1470.65</v>
      </c>
      <c r="S44" s="2">
        <v>3463.32</v>
      </c>
      <c r="T44" s="2">
        <v>405285.39</v>
      </c>
      <c r="U44" s="2">
        <v>30.84</v>
      </c>
      <c r="V44" s="2">
        <v>539706.43</v>
      </c>
      <c r="W44" s="2">
        <v>439.33</v>
      </c>
      <c r="X44" s="2">
        <v>126.72</v>
      </c>
    </row>
    <row r="45" s="1" customFormat="1" spans="1:24">
      <c r="A45" s="2" t="s">
        <v>28</v>
      </c>
      <c r="B45" s="2">
        <v>2023</v>
      </c>
      <c r="C45" s="2"/>
      <c r="D45" s="2">
        <v>10.3368</v>
      </c>
      <c r="E45" s="2">
        <v>10.4716853552713</v>
      </c>
      <c r="F45" s="2">
        <v>10.1948883666275</v>
      </c>
      <c r="G45" s="2">
        <v>0.649745094475172</v>
      </c>
      <c r="H45" s="2">
        <v>30924</v>
      </c>
      <c r="I45" s="2"/>
      <c r="J45" s="2"/>
      <c r="K45" s="2"/>
      <c r="L45" s="2"/>
      <c r="M45" s="2"/>
      <c r="N45" s="2"/>
      <c r="O45" s="2"/>
      <c r="P45" s="2">
        <v>2828.3</v>
      </c>
      <c r="Q45" s="2">
        <v>1305.71</v>
      </c>
      <c r="R45" s="2">
        <v>1605.1</v>
      </c>
      <c r="S45" s="2">
        <v>3721.2</v>
      </c>
      <c r="T45" s="2">
        <v>436562</v>
      </c>
      <c r="U45" s="2">
        <v>34.8</v>
      </c>
      <c r="V45" s="2">
        <v>617431.8</v>
      </c>
      <c r="W45" s="2">
        <v>432.34</v>
      </c>
      <c r="X45" s="2">
        <v>130.05</v>
      </c>
    </row>
    <row r="46" s="1" customFormat="1" spans="1:24">
      <c r="A46" s="2" t="s">
        <v>29</v>
      </c>
      <c r="B46" s="2">
        <v>2013</v>
      </c>
      <c r="C46" s="2">
        <v>8.98</v>
      </c>
      <c r="D46" s="2">
        <v>9.0102</v>
      </c>
      <c r="E46" s="2">
        <v>9.2935752528257</v>
      </c>
      <c r="F46" s="2">
        <v>8.70797493894021</v>
      </c>
      <c r="G46" s="2">
        <v>0.598289205702648</v>
      </c>
      <c r="H46" s="2">
        <v>18693</v>
      </c>
      <c r="I46" s="2">
        <v>20325</v>
      </c>
      <c r="J46" s="2">
        <v>7420</v>
      </c>
      <c r="K46" s="2">
        <f t="shared" ref="K46:K56" si="4">I46/J46</f>
        <v>2.73921832884097</v>
      </c>
      <c r="L46" s="2">
        <v>11392.4</v>
      </c>
      <c r="M46" s="2">
        <v>9</v>
      </c>
      <c r="N46" s="2">
        <v>46320</v>
      </c>
      <c r="O46" s="2">
        <v>3.7</v>
      </c>
      <c r="P46" s="2">
        <v>677.2</v>
      </c>
      <c r="Q46" s="2" t="s">
        <v>25</v>
      </c>
      <c r="R46" s="2">
        <v>284.4</v>
      </c>
      <c r="S46" s="2" t="s">
        <v>25</v>
      </c>
      <c r="T46" s="2">
        <v>22709.64</v>
      </c>
      <c r="U46" s="2">
        <v>4.56</v>
      </c>
      <c r="V46" s="2" t="s">
        <v>25</v>
      </c>
      <c r="W46" s="2">
        <v>241.36</v>
      </c>
      <c r="X46" s="2">
        <v>122.83</v>
      </c>
    </row>
    <row r="47" s="1" customFormat="1" spans="1:24">
      <c r="A47" s="2" t="s">
        <v>29</v>
      </c>
      <c r="B47" s="2">
        <v>2014</v>
      </c>
      <c r="C47" s="2">
        <v>9.31</v>
      </c>
      <c r="D47" s="2">
        <v>8.99518</v>
      </c>
      <c r="E47" s="2">
        <v>9.29496475327291</v>
      </c>
      <c r="F47" s="2">
        <v>8.68798247444189</v>
      </c>
      <c r="G47" s="2">
        <v>0.609718252347897</v>
      </c>
      <c r="H47" s="2">
        <v>20559</v>
      </c>
      <c r="I47" s="2">
        <v>20513</v>
      </c>
      <c r="J47" s="2">
        <v>7664</v>
      </c>
      <c r="K47" s="2">
        <f t="shared" si="4"/>
        <v>2.67653966597077</v>
      </c>
      <c r="L47" s="2">
        <v>12158.2</v>
      </c>
      <c r="M47" s="2">
        <v>7.8</v>
      </c>
      <c r="N47" s="2">
        <v>49585</v>
      </c>
      <c r="O47" s="2">
        <v>3.6</v>
      </c>
      <c r="P47" s="2">
        <v>739.91</v>
      </c>
      <c r="Q47" s="2">
        <v>270.65</v>
      </c>
      <c r="R47" s="2">
        <v>316.78</v>
      </c>
      <c r="S47" s="2">
        <v>1672.43</v>
      </c>
      <c r="T47" s="2">
        <v>27920.2</v>
      </c>
      <c r="U47" s="2">
        <v>6.31</v>
      </c>
      <c r="V47" s="2">
        <v>3613.94</v>
      </c>
      <c r="W47" s="2">
        <v>262.27</v>
      </c>
      <c r="X47" s="2">
        <v>119.52</v>
      </c>
    </row>
    <row r="48" s="1" customFormat="1" spans="1:24">
      <c r="A48" s="2" t="s">
        <v>29</v>
      </c>
      <c r="B48" s="2">
        <v>2015</v>
      </c>
      <c r="C48" s="2">
        <v>7.72</v>
      </c>
      <c r="D48" s="2">
        <v>9.36508</v>
      </c>
      <c r="E48" s="2">
        <v>9.58633685185481</v>
      </c>
      <c r="F48" s="2">
        <v>9.13524721598638</v>
      </c>
      <c r="G48" s="2">
        <v>0.620983606557377</v>
      </c>
      <c r="H48" s="2">
        <v>22310</v>
      </c>
      <c r="I48" s="2">
        <v>364021</v>
      </c>
      <c r="J48" s="2">
        <v>133437</v>
      </c>
      <c r="K48" s="2">
        <f t="shared" si="4"/>
        <v>2.72803645165883</v>
      </c>
      <c r="L48" s="2">
        <v>12949</v>
      </c>
      <c r="M48" s="2">
        <v>7.7</v>
      </c>
      <c r="N48" s="2">
        <v>52972</v>
      </c>
      <c r="O48" s="2">
        <v>3.7</v>
      </c>
      <c r="P48" s="2">
        <v>915.95</v>
      </c>
      <c r="Q48" s="2">
        <v>312.21</v>
      </c>
      <c r="R48" s="2">
        <v>365.65</v>
      </c>
      <c r="S48" s="2">
        <v>1865.03</v>
      </c>
      <c r="T48" s="2">
        <v>45204.3</v>
      </c>
      <c r="U48" s="2">
        <v>8.7</v>
      </c>
      <c r="V48" s="2">
        <v>5698.13</v>
      </c>
      <c r="W48" s="2">
        <v>73.83</v>
      </c>
      <c r="X48" s="2">
        <v>107.59</v>
      </c>
    </row>
    <row r="49" s="1" customFormat="1" spans="1:24">
      <c r="A49" s="2" t="s">
        <v>29</v>
      </c>
      <c r="B49" s="2">
        <v>2016</v>
      </c>
      <c r="C49" s="2">
        <v>9.03</v>
      </c>
      <c r="D49" s="2">
        <v>9.68312</v>
      </c>
      <c r="E49" s="2">
        <v>9.86849696607978</v>
      </c>
      <c r="F49" s="2">
        <v>9.49624746450304</v>
      </c>
      <c r="G49" s="2">
        <v>0.634072249589491</v>
      </c>
      <c r="H49" s="2">
        <v>24127</v>
      </c>
      <c r="I49" s="2">
        <v>20376</v>
      </c>
      <c r="J49" s="2">
        <v>7467</v>
      </c>
      <c r="K49" s="2">
        <f t="shared" si="4"/>
        <v>2.72880674969867</v>
      </c>
      <c r="L49" s="2">
        <v>13789.3</v>
      </c>
      <c r="M49" s="2">
        <v>7.2</v>
      </c>
      <c r="N49" s="2">
        <v>56560</v>
      </c>
      <c r="O49" s="2">
        <v>3.7</v>
      </c>
      <c r="P49" s="2">
        <v>1200.73</v>
      </c>
      <c r="Q49" s="2">
        <v>356.69</v>
      </c>
      <c r="R49" s="2">
        <v>417.18</v>
      </c>
      <c r="S49" s="2">
        <v>2045.16</v>
      </c>
      <c r="T49" s="2">
        <v>14108.62</v>
      </c>
      <c r="U49" s="2">
        <v>10.75</v>
      </c>
      <c r="V49" s="2">
        <v>12852.62</v>
      </c>
      <c r="W49" s="2">
        <v>73.83</v>
      </c>
      <c r="X49" s="2">
        <v>108.68</v>
      </c>
    </row>
    <row r="50" s="1" customFormat="1" spans="1:24">
      <c r="A50" s="2" t="s">
        <v>29</v>
      </c>
      <c r="B50" s="2">
        <v>2017</v>
      </c>
      <c r="C50" s="2">
        <v>9.47</v>
      </c>
      <c r="D50" s="2">
        <v>9.61052</v>
      </c>
      <c r="E50" s="2">
        <v>9.87959764275554</v>
      </c>
      <c r="F50" s="2">
        <v>9.33733456448138</v>
      </c>
      <c r="G50" s="2">
        <v>0.646115906288533</v>
      </c>
      <c r="H50" s="2">
        <v>26212</v>
      </c>
      <c r="I50" s="2">
        <v>20430</v>
      </c>
      <c r="J50" s="2">
        <v>7644</v>
      </c>
      <c r="K50" s="2">
        <f t="shared" si="4"/>
        <v>2.67268445839874</v>
      </c>
      <c r="L50" s="2">
        <v>14898.1</v>
      </c>
      <c r="M50" s="2">
        <v>4</v>
      </c>
      <c r="N50" s="2">
        <v>61196</v>
      </c>
      <c r="O50" s="2">
        <v>3.6</v>
      </c>
      <c r="P50" s="2">
        <v>1294.08</v>
      </c>
      <c r="Q50" s="2">
        <v>429.27</v>
      </c>
      <c r="R50" s="2">
        <v>494</v>
      </c>
      <c r="S50" s="2">
        <v>2360.27</v>
      </c>
      <c r="T50" s="2">
        <v>13474.66</v>
      </c>
      <c r="U50" s="2">
        <v>9.93</v>
      </c>
      <c r="V50" s="2">
        <v>44887.32</v>
      </c>
      <c r="W50" s="2">
        <v>264.19</v>
      </c>
      <c r="X50" s="2">
        <v>121.55</v>
      </c>
    </row>
    <row r="51" s="1" customFormat="1" spans="1:24">
      <c r="A51" s="2" t="s">
        <v>29</v>
      </c>
      <c r="B51" s="2">
        <v>2018</v>
      </c>
      <c r="C51" s="2">
        <v>8.35</v>
      </c>
      <c r="D51" s="2">
        <v>9.6918</v>
      </c>
      <c r="E51" s="2">
        <v>9.95312655829261</v>
      </c>
      <c r="F51" s="2">
        <v>9.4192439862543</v>
      </c>
      <c r="G51" s="2">
        <v>0.655161023947151</v>
      </c>
      <c r="H51" s="2">
        <v>28376</v>
      </c>
      <c r="I51" s="2">
        <v>20537</v>
      </c>
      <c r="J51" s="2">
        <v>7852</v>
      </c>
      <c r="K51" s="2">
        <f t="shared" si="4"/>
        <v>2.61551197147224</v>
      </c>
      <c r="L51" s="2">
        <v>16140.8</v>
      </c>
      <c r="M51" s="2">
        <v>5.2</v>
      </c>
      <c r="N51" s="2">
        <v>66491</v>
      </c>
      <c r="O51" s="2">
        <v>3.6</v>
      </c>
      <c r="P51" s="2">
        <v>1358.38</v>
      </c>
      <c r="Q51" s="2">
        <v>555</v>
      </c>
      <c r="R51" s="2">
        <v>628.28</v>
      </c>
      <c r="S51" s="2">
        <v>2508.06</v>
      </c>
      <c r="T51" s="2">
        <v>15460.5</v>
      </c>
      <c r="U51" s="2">
        <v>12.24</v>
      </c>
      <c r="V51" s="2">
        <v>142977.45</v>
      </c>
      <c r="W51" s="2">
        <v>264.36</v>
      </c>
      <c r="X51" s="2">
        <v>128.57</v>
      </c>
    </row>
    <row r="52" s="1" customFormat="1" spans="1:24">
      <c r="A52" s="2" t="s">
        <v>29</v>
      </c>
      <c r="B52" s="2">
        <v>2019</v>
      </c>
      <c r="C52" s="2">
        <v>8.23</v>
      </c>
      <c r="D52" s="2">
        <v>9.8645</v>
      </c>
      <c r="E52" s="2">
        <v>10.0801332084504</v>
      </c>
      <c r="F52" s="2">
        <v>9.6398720917411</v>
      </c>
      <c r="G52" s="2">
        <v>0.664691511387164</v>
      </c>
      <c r="H52" s="2">
        <v>30555</v>
      </c>
      <c r="I52" s="2">
        <v>18749</v>
      </c>
      <c r="J52" s="2">
        <v>7272</v>
      </c>
      <c r="K52" s="2">
        <f t="shared" si="4"/>
        <v>2.57824532453245</v>
      </c>
      <c r="L52" s="2">
        <v>17212.5</v>
      </c>
      <c r="M52" s="2">
        <v>5.2</v>
      </c>
      <c r="N52" s="2">
        <v>71170</v>
      </c>
      <c r="O52" s="2">
        <v>3.7</v>
      </c>
      <c r="P52" s="2">
        <v>1372.73</v>
      </c>
      <c r="Q52" s="2">
        <v>606.67</v>
      </c>
      <c r="R52" s="2">
        <v>682.5</v>
      </c>
      <c r="S52" s="2">
        <v>2606.15</v>
      </c>
      <c r="T52" s="2">
        <v>18453.45</v>
      </c>
      <c r="U52" s="2">
        <v>27.91</v>
      </c>
      <c r="V52" s="2">
        <v>244419.26</v>
      </c>
      <c r="W52" s="2">
        <v>261.1</v>
      </c>
      <c r="X52" s="2">
        <v>127.03</v>
      </c>
    </row>
    <row r="53" s="1" customFormat="1" spans="1:24">
      <c r="A53" s="2" t="s">
        <v>29</v>
      </c>
      <c r="B53" s="2">
        <v>2020</v>
      </c>
      <c r="C53" s="2">
        <v>0</v>
      </c>
      <c r="D53" s="2">
        <v>9.46302</v>
      </c>
      <c r="E53" s="2">
        <v>9.69659689412477</v>
      </c>
      <c r="F53" s="2">
        <v>9.21965726566132</v>
      </c>
      <c r="G53" s="2">
        <v>0.674854336607291</v>
      </c>
      <c r="H53" s="2">
        <v>31497</v>
      </c>
      <c r="I53" s="2"/>
      <c r="J53" s="2"/>
      <c r="K53" s="2"/>
      <c r="L53" s="2">
        <v>17258</v>
      </c>
      <c r="M53" s="2">
        <v>0.2</v>
      </c>
      <c r="N53" s="2">
        <v>71640</v>
      </c>
      <c r="O53" s="2">
        <v>3.8</v>
      </c>
      <c r="P53" s="2">
        <v>1441.34</v>
      </c>
      <c r="Q53" s="2">
        <v>641.27</v>
      </c>
      <c r="R53" s="2">
        <v>722.92</v>
      </c>
      <c r="S53" s="2">
        <v>2574.26</v>
      </c>
      <c r="T53" s="2">
        <v>19546.16</v>
      </c>
      <c r="U53" s="2">
        <v>19.52</v>
      </c>
      <c r="V53" s="2">
        <v>326112.35</v>
      </c>
      <c r="W53" s="2">
        <v>262.31</v>
      </c>
      <c r="X53" s="2">
        <v>131.44</v>
      </c>
    </row>
    <row r="54" s="1" customFormat="1" spans="1:24">
      <c r="A54" s="2" t="s">
        <v>29</v>
      </c>
      <c r="B54" s="2">
        <v>2021</v>
      </c>
      <c r="C54" s="2">
        <v>6.26</v>
      </c>
      <c r="D54" s="2">
        <v>10.0304</v>
      </c>
      <c r="E54" s="2">
        <v>10.2992623814542</v>
      </c>
      <c r="F54" s="2">
        <v>9.74974636455867</v>
      </c>
      <c r="G54" s="2">
        <v>0.6821</v>
      </c>
      <c r="H54" s="2">
        <v>34108</v>
      </c>
      <c r="I54" s="2">
        <v>24334</v>
      </c>
      <c r="J54" s="2">
        <v>9783</v>
      </c>
      <c r="K54" s="2">
        <f t="shared" si="4"/>
        <v>2.48737606051314</v>
      </c>
      <c r="L54" s="2">
        <v>21166</v>
      </c>
      <c r="M54" s="2">
        <v>6.3</v>
      </c>
      <c r="N54" s="2">
        <v>88137</v>
      </c>
      <c r="O54" s="2">
        <v>3.8</v>
      </c>
      <c r="P54" s="2">
        <v>1750.12</v>
      </c>
      <c r="Q54" s="2">
        <v>701.26</v>
      </c>
      <c r="R54" s="2">
        <v>796.24</v>
      </c>
      <c r="S54" s="2">
        <v>2665.19</v>
      </c>
      <c r="T54" s="2">
        <v>20150.3</v>
      </c>
      <c r="U54" s="2">
        <v>12.4</v>
      </c>
      <c r="V54" s="2">
        <v>405069.15</v>
      </c>
      <c r="W54" s="2">
        <v>262.66</v>
      </c>
      <c r="X54" s="2">
        <v>134.19</v>
      </c>
    </row>
    <row r="55" s="1" customFormat="1" spans="1:24">
      <c r="A55" s="2" t="s">
        <v>29</v>
      </c>
      <c r="B55" s="2">
        <v>2022</v>
      </c>
      <c r="C55" s="2">
        <v>0</v>
      </c>
      <c r="D55" s="2">
        <v>9.89344</v>
      </c>
      <c r="E55" s="2">
        <v>10.1769275749729</v>
      </c>
      <c r="F55" s="2">
        <v>9.60027806743135</v>
      </c>
      <c r="G55" s="2">
        <v>0.685998908865261</v>
      </c>
      <c r="H55" s="2">
        <v>35921</v>
      </c>
      <c r="I55" s="2">
        <v>23949</v>
      </c>
      <c r="J55" s="2">
        <v>9780</v>
      </c>
      <c r="K55" s="2">
        <f t="shared" si="4"/>
        <v>2.44877300613497</v>
      </c>
      <c r="L55" s="2">
        <v>23158.6</v>
      </c>
      <c r="M55" s="2">
        <v>4.2</v>
      </c>
      <c r="N55" s="2">
        <v>96474</v>
      </c>
      <c r="O55" s="2" t="s">
        <v>25</v>
      </c>
      <c r="P55" s="2">
        <v>1738.96</v>
      </c>
      <c r="Q55" s="2">
        <v>758.13</v>
      </c>
      <c r="R55" s="2">
        <v>868.05</v>
      </c>
      <c r="S55" s="2">
        <v>2577.01</v>
      </c>
      <c r="T55" s="2">
        <v>22453.99</v>
      </c>
      <c r="U55" s="2">
        <v>16.37</v>
      </c>
      <c r="V55" s="2">
        <v>439809.93</v>
      </c>
      <c r="W55" s="2">
        <v>264.29</v>
      </c>
      <c r="X55" s="2">
        <v>134.17</v>
      </c>
    </row>
    <row r="56" s="1" customFormat="1" spans="1:24">
      <c r="A56" s="2" t="s">
        <v>29</v>
      </c>
      <c r="B56" s="2">
        <v>2023</v>
      </c>
      <c r="C56" s="2"/>
      <c r="D56" s="2">
        <v>9.91268</v>
      </c>
      <c r="E56" s="2">
        <v>10.1916626350589</v>
      </c>
      <c r="F56" s="2">
        <v>9.62322154471545</v>
      </c>
      <c r="G56" s="2">
        <v>0.695784641068447</v>
      </c>
      <c r="H56" s="2">
        <v>38130</v>
      </c>
      <c r="I56" s="2"/>
      <c r="J56" s="2"/>
      <c r="K56" s="2"/>
      <c r="L56" s="2"/>
      <c r="M56" s="2"/>
      <c r="N56" s="2"/>
      <c r="O56" s="2"/>
      <c r="P56" s="2">
        <v>1792.7</v>
      </c>
      <c r="Q56" s="2">
        <v>758.13</v>
      </c>
      <c r="R56" s="2">
        <v>948.5</v>
      </c>
      <c r="S56" s="2">
        <v>2661.5</v>
      </c>
      <c r="T56" s="2">
        <v>24420.2</v>
      </c>
      <c r="U56" s="2">
        <v>12.2</v>
      </c>
      <c r="V56" s="2">
        <v>503971.3</v>
      </c>
      <c r="W56" s="2">
        <v>264.21</v>
      </c>
      <c r="X56" s="2">
        <v>135.6</v>
      </c>
    </row>
    <row r="57" s="1" customFormat="1" spans="1:24">
      <c r="A57" s="2" t="s">
        <v>30</v>
      </c>
      <c r="B57" s="2">
        <v>2013</v>
      </c>
      <c r="C57" s="2">
        <v>6.09</v>
      </c>
      <c r="D57" s="2">
        <v>10.1049</v>
      </c>
      <c r="E57" s="2">
        <v>10.1696828728655</v>
      </c>
      <c r="F57" s="2">
        <v>10.0379812695109</v>
      </c>
      <c r="G57" s="2">
        <v>0.664604810996564</v>
      </c>
      <c r="H57" s="2">
        <v>20818</v>
      </c>
      <c r="I57" s="2">
        <v>34620</v>
      </c>
      <c r="J57" s="2">
        <v>12706</v>
      </c>
      <c r="K57" s="2">
        <f t="shared" ref="K57:K67" si="5">I57/J57</f>
        <v>2.72469699354636</v>
      </c>
      <c r="L57" s="2">
        <v>19208.8</v>
      </c>
      <c r="M57" s="2">
        <v>8.7</v>
      </c>
      <c r="N57" s="2">
        <v>43956</v>
      </c>
      <c r="O57" s="2">
        <v>3.4</v>
      </c>
      <c r="P57" s="2">
        <v>1631.4</v>
      </c>
      <c r="Q57" s="2" t="s">
        <v>25</v>
      </c>
      <c r="R57" s="2">
        <v>726.9</v>
      </c>
      <c r="S57" s="2" t="s">
        <v>25</v>
      </c>
      <c r="T57" s="2">
        <v>22709.64</v>
      </c>
      <c r="U57" s="2">
        <v>22.34</v>
      </c>
      <c r="V57" s="2" t="s">
        <v>25</v>
      </c>
      <c r="W57" s="2">
        <v>875.42</v>
      </c>
      <c r="X57" s="2">
        <v>132.26</v>
      </c>
    </row>
    <row r="58" s="1" customFormat="1" spans="1:24">
      <c r="A58" s="2" t="s">
        <v>30</v>
      </c>
      <c r="B58" s="2">
        <v>2014</v>
      </c>
      <c r="C58" s="2">
        <v>6.49</v>
      </c>
      <c r="D58" s="2">
        <v>9.90945</v>
      </c>
      <c r="E58" s="2">
        <v>10.1110357304387</v>
      </c>
      <c r="F58" s="2">
        <v>9.7020820042916</v>
      </c>
      <c r="G58" s="2">
        <v>0.670491050940799</v>
      </c>
      <c r="H58" s="2">
        <v>22820</v>
      </c>
      <c r="I58" s="2">
        <v>35618</v>
      </c>
      <c r="J58" s="2">
        <v>13534</v>
      </c>
      <c r="K58" s="2">
        <f t="shared" si="5"/>
        <v>2.63174227870548</v>
      </c>
      <c r="L58" s="2">
        <v>20025.7</v>
      </c>
      <c r="M58" s="2">
        <v>5.8</v>
      </c>
      <c r="N58" s="2">
        <v>45915</v>
      </c>
      <c r="O58" s="2">
        <v>3.4</v>
      </c>
      <c r="P58" s="2">
        <v>2083.51</v>
      </c>
      <c r="Q58" s="2">
        <v>696.27</v>
      </c>
      <c r="R58" s="2">
        <v>772.06</v>
      </c>
      <c r="S58" s="2">
        <v>2797.28</v>
      </c>
      <c r="T58" s="2">
        <v>27920.2</v>
      </c>
      <c r="U58" s="2">
        <v>30.26</v>
      </c>
      <c r="V58" s="2">
        <v>6421.32</v>
      </c>
      <c r="W58" s="2">
        <v>1122.12</v>
      </c>
      <c r="X58" s="2">
        <v>129.51</v>
      </c>
    </row>
    <row r="59" s="1" customFormat="1" spans="1:24">
      <c r="A59" s="2" t="s">
        <v>30</v>
      </c>
      <c r="B59" s="2">
        <v>2015</v>
      </c>
      <c r="C59" s="2">
        <v>6.17</v>
      </c>
      <c r="D59" s="2">
        <v>9.83995</v>
      </c>
      <c r="E59" s="2">
        <v>10.0101676965974</v>
      </c>
      <c r="F59" s="2">
        <v>9.66940214974623</v>
      </c>
      <c r="G59" s="2">
        <v>0.680394190871369</v>
      </c>
      <c r="H59" s="2">
        <v>24576</v>
      </c>
      <c r="I59" s="2">
        <v>648616</v>
      </c>
      <c r="J59" s="2">
        <v>234112</v>
      </c>
      <c r="K59" s="2">
        <f t="shared" si="5"/>
        <v>2.77053717878622</v>
      </c>
      <c r="L59" s="2">
        <v>20210.3</v>
      </c>
      <c r="M59" s="2">
        <v>3</v>
      </c>
      <c r="N59" s="2">
        <v>46482</v>
      </c>
      <c r="O59" s="2">
        <v>3.4</v>
      </c>
      <c r="P59" s="2">
        <v>2710.76</v>
      </c>
      <c r="Q59" s="2">
        <v>784.98</v>
      </c>
      <c r="R59" s="2">
        <v>860.47</v>
      </c>
      <c r="S59" s="2">
        <v>3160.9</v>
      </c>
      <c r="T59" s="2">
        <v>45204.3</v>
      </c>
      <c r="U59" s="2">
        <v>48.2</v>
      </c>
      <c r="V59" s="2">
        <v>19434.53</v>
      </c>
      <c r="W59" s="2">
        <v>208.18</v>
      </c>
      <c r="X59" s="2">
        <v>121.53</v>
      </c>
    </row>
    <row r="60" s="1" customFormat="1" spans="1:24">
      <c r="A60" s="2" t="s">
        <v>30</v>
      </c>
      <c r="B60" s="2">
        <v>2016</v>
      </c>
      <c r="C60" s="2">
        <v>6.6</v>
      </c>
      <c r="D60" s="2">
        <v>9.97179</v>
      </c>
      <c r="E60" s="2">
        <v>10.1402964883603</v>
      </c>
      <c r="F60" s="2">
        <v>9.79833285426847</v>
      </c>
      <c r="G60" s="2">
        <v>0.688698867575688</v>
      </c>
      <c r="H60" s="2">
        <v>26040</v>
      </c>
      <c r="I60" s="2">
        <v>36513</v>
      </c>
      <c r="J60" s="2">
        <v>13344</v>
      </c>
      <c r="K60" s="2">
        <f t="shared" si="5"/>
        <v>2.73628597122302</v>
      </c>
      <c r="L60" s="2">
        <v>20392.5</v>
      </c>
      <c r="M60" s="2">
        <v>-2.5</v>
      </c>
      <c r="N60" s="2">
        <v>47069</v>
      </c>
      <c r="O60" s="2">
        <v>3.8</v>
      </c>
      <c r="P60" s="2">
        <v>3239.53</v>
      </c>
      <c r="Q60" s="2">
        <v>881.01</v>
      </c>
      <c r="R60" s="2">
        <v>971.73</v>
      </c>
      <c r="S60" s="2">
        <v>3529.83</v>
      </c>
      <c r="T60" s="2">
        <v>14108.62</v>
      </c>
      <c r="U60" s="2">
        <v>59.3</v>
      </c>
      <c r="V60" s="2">
        <v>43747.56</v>
      </c>
      <c r="W60" s="2">
        <v>208.18</v>
      </c>
      <c r="X60" s="2">
        <v>121.47</v>
      </c>
    </row>
    <row r="61" s="1" customFormat="1" spans="1:24">
      <c r="A61" s="2" t="s">
        <v>30</v>
      </c>
      <c r="B61" s="2">
        <v>2017</v>
      </c>
      <c r="C61" s="2">
        <v>6.49</v>
      </c>
      <c r="D61" s="2">
        <v>9.98468</v>
      </c>
      <c r="E61" s="2">
        <v>10.0938584316447</v>
      </c>
      <c r="F61" s="2">
        <v>9.87484050574179</v>
      </c>
      <c r="G61" s="2">
        <v>0.694805194805195</v>
      </c>
      <c r="H61" s="2">
        <v>27835</v>
      </c>
      <c r="I61" s="2">
        <v>35451</v>
      </c>
      <c r="J61" s="2">
        <v>13382</v>
      </c>
      <c r="K61" s="2">
        <f t="shared" si="5"/>
        <v>2.64915558212524</v>
      </c>
      <c r="L61" s="2">
        <v>21693</v>
      </c>
      <c r="M61" s="2">
        <v>4.2</v>
      </c>
      <c r="N61" s="2">
        <v>50221</v>
      </c>
      <c r="O61" s="2">
        <v>3.8</v>
      </c>
      <c r="P61" s="2">
        <v>3118.77</v>
      </c>
      <c r="Q61" s="2">
        <v>966.36</v>
      </c>
      <c r="R61" s="2">
        <v>1058.62</v>
      </c>
      <c r="S61" s="2">
        <v>3936.77</v>
      </c>
      <c r="T61" s="2">
        <v>13474.66</v>
      </c>
      <c r="U61" s="2">
        <v>47.5</v>
      </c>
      <c r="V61" s="2">
        <v>86655.41</v>
      </c>
      <c r="W61" s="2">
        <v>1131.27</v>
      </c>
      <c r="X61" s="2">
        <v>126.64</v>
      </c>
    </row>
    <row r="62" s="1" customFormat="1" spans="1:24">
      <c r="A62" s="2" t="s">
        <v>30</v>
      </c>
      <c r="B62" s="2">
        <v>2018</v>
      </c>
      <c r="C62" s="2">
        <v>6.39</v>
      </c>
      <c r="D62" s="2">
        <v>9.95172</v>
      </c>
      <c r="E62" s="2">
        <v>10.094646382534</v>
      </c>
      <c r="F62" s="2">
        <v>9.8084969986596</v>
      </c>
      <c r="G62" s="2">
        <v>0.7026334187835</v>
      </c>
      <c r="H62" s="2">
        <v>29701</v>
      </c>
      <c r="I62" s="2">
        <v>35181</v>
      </c>
      <c r="J62" s="2">
        <v>13791</v>
      </c>
      <c r="K62" s="2">
        <f t="shared" si="5"/>
        <v>2.55101152925821</v>
      </c>
      <c r="L62" s="2">
        <v>23510.5</v>
      </c>
      <c r="M62" s="2">
        <v>5.6</v>
      </c>
      <c r="N62" s="2">
        <v>54657</v>
      </c>
      <c r="O62" s="2">
        <v>3.9</v>
      </c>
      <c r="P62" s="2">
        <v>3240.31</v>
      </c>
      <c r="Q62" s="2">
        <v>1035.64</v>
      </c>
      <c r="R62" s="2">
        <v>1135.99</v>
      </c>
      <c r="S62" s="2">
        <v>3905.94</v>
      </c>
      <c r="T62" s="2">
        <v>15460.5</v>
      </c>
      <c r="U62" s="2">
        <v>64.72</v>
      </c>
      <c r="V62" s="2">
        <v>190081.05</v>
      </c>
      <c r="W62" s="2">
        <v>1128.62</v>
      </c>
      <c r="X62" s="2">
        <v>127.79</v>
      </c>
    </row>
    <row r="63" s="1" customFormat="1" spans="1:24">
      <c r="A63" s="2" t="s">
        <v>30</v>
      </c>
      <c r="B63" s="2">
        <v>2019</v>
      </c>
      <c r="C63" s="2">
        <v>6.45</v>
      </c>
      <c r="D63" s="2">
        <v>9.96171</v>
      </c>
      <c r="E63" s="2">
        <v>10.130154243225</v>
      </c>
      <c r="F63" s="2">
        <v>9.79077643002278</v>
      </c>
      <c r="G63" s="2">
        <v>0.712181435585691</v>
      </c>
      <c r="H63" s="2">
        <v>31820</v>
      </c>
      <c r="I63" s="2">
        <v>33598</v>
      </c>
      <c r="J63" s="2">
        <v>13205</v>
      </c>
      <c r="K63" s="2">
        <f t="shared" si="5"/>
        <v>2.54433926542976</v>
      </c>
      <c r="L63" s="2">
        <v>24855.3</v>
      </c>
      <c r="M63" s="2">
        <v>5.5</v>
      </c>
      <c r="N63" s="2">
        <v>58019</v>
      </c>
      <c r="O63" s="2">
        <v>4.2</v>
      </c>
      <c r="P63" s="2">
        <v>3270.73</v>
      </c>
      <c r="Q63" s="2">
        <v>1117.22</v>
      </c>
      <c r="R63" s="2">
        <v>1230.41</v>
      </c>
      <c r="S63" s="2">
        <v>4062.3</v>
      </c>
      <c r="T63" s="2">
        <v>18453.45</v>
      </c>
      <c r="U63" s="2">
        <v>96.19</v>
      </c>
      <c r="V63" s="2">
        <v>308539.76</v>
      </c>
      <c r="W63" s="2">
        <v>1129.18</v>
      </c>
      <c r="X63" s="2">
        <v>126.67</v>
      </c>
    </row>
    <row r="64" s="1" customFormat="1" spans="1:24">
      <c r="A64" s="2" t="s">
        <v>30</v>
      </c>
      <c r="B64" s="2">
        <v>2020</v>
      </c>
      <c r="C64" s="2">
        <v>0</v>
      </c>
      <c r="D64" s="2">
        <v>9.83946</v>
      </c>
      <c r="E64" s="2">
        <v>9.93985072826958</v>
      </c>
      <c r="F64" s="2">
        <v>9.73948325569863</v>
      </c>
      <c r="G64" s="2">
        <v>0.721421034945447</v>
      </c>
      <c r="H64" s="2">
        <v>32738</v>
      </c>
      <c r="I64" s="2"/>
      <c r="J64" s="2"/>
      <c r="K64" s="2"/>
      <c r="L64" s="2">
        <v>25011.4</v>
      </c>
      <c r="M64" s="2">
        <v>0.6</v>
      </c>
      <c r="N64" s="2">
        <v>58629</v>
      </c>
      <c r="O64" s="2">
        <v>4.6</v>
      </c>
      <c r="P64" s="2">
        <v>3305.19</v>
      </c>
      <c r="Q64" s="2">
        <v>1209.21</v>
      </c>
      <c r="R64" s="2">
        <v>1331.24</v>
      </c>
      <c r="S64" s="2">
        <v>3921.8</v>
      </c>
      <c r="T64" s="2">
        <v>19546.16</v>
      </c>
      <c r="U64" s="2">
        <v>79.51</v>
      </c>
      <c r="V64" s="2">
        <v>402866.6</v>
      </c>
      <c r="W64" s="2">
        <v>1134.43</v>
      </c>
      <c r="X64" s="2">
        <v>127.12</v>
      </c>
    </row>
    <row r="65" s="1" customFormat="1" spans="1:24">
      <c r="A65" s="2" t="s">
        <v>30</v>
      </c>
      <c r="B65" s="2">
        <v>2021</v>
      </c>
      <c r="C65" s="2">
        <v>4.71</v>
      </c>
      <c r="D65" s="2">
        <v>10.2315</v>
      </c>
      <c r="E65" s="2">
        <v>10.3584541517605</v>
      </c>
      <c r="F65" s="2">
        <v>10.108811137571</v>
      </c>
      <c r="G65" s="2">
        <v>0.728093819454296</v>
      </c>
      <c r="H65" s="2">
        <v>35112</v>
      </c>
      <c r="I65" s="2">
        <v>43402</v>
      </c>
      <c r="J65" s="2">
        <v>18309</v>
      </c>
      <c r="K65" s="2">
        <f t="shared" si="5"/>
        <v>2.37052815555191</v>
      </c>
      <c r="L65" s="2">
        <v>27569.5</v>
      </c>
      <c r="M65" s="2">
        <v>5.8</v>
      </c>
      <c r="N65" s="2">
        <v>64992</v>
      </c>
      <c r="O65" s="2">
        <v>4.3</v>
      </c>
      <c r="P65" s="2">
        <v>3273.95</v>
      </c>
      <c r="Q65" s="2">
        <v>1334.29</v>
      </c>
      <c r="R65" s="2">
        <v>1464.93</v>
      </c>
      <c r="S65" s="2">
        <v>3994.08</v>
      </c>
      <c r="T65" s="2">
        <v>20150.3</v>
      </c>
      <c r="U65" s="2">
        <v>42.51</v>
      </c>
      <c r="V65" s="2">
        <v>539901.39</v>
      </c>
      <c r="W65" s="2">
        <v>1129.76</v>
      </c>
      <c r="X65" s="2">
        <v>131.06</v>
      </c>
    </row>
    <row r="66" s="1" customFormat="1" spans="1:24">
      <c r="A66" s="2" t="s">
        <v>30</v>
      </c>
      <c r="B66" s="2">
        <v>2022</v>
      </c>
      <c r="C66" s="2">
        <v>0</v>
      </c>
      <c r="D66" s="2">
        <v>10.1763</v>
      </c>
      <c r="E66" s="2">
        <v>10.2601526568157</v>
      </c>
      <c r="F66" s="2">
        <v>10.0967573470066</v>
      </c>
      <c r="G66" s="2">
        <v>0.73004527043126</v>
      </c>
      <c r="H66" s="2">
        <v>36089</v>
      </c>
      <c r="I66" s="2">
        <v>41265</v>
      </c>
      <c r="J66" s="2">
        <v>17332</v>
      </c>
      <c r="K66" s="2">
        <f t="shared" si="5"/>
        <v>2.38085621970921</v>
      </c>
      <c r="L66" s="2">
        <v>28975.1</v>
      </c>
      <c r="M66" s="2">
        <v>2.1</v>
      </c>
      <c r="N66" s="2">
        <v>68775</v>
      </c>
      <c r="O66" s="2" t="s">
        <v>25</v>
      </c>
      <c r="P66" s="2">
        <v>3444.31</v>
      </c>
      <c r="Q66" s="2">
        <v>1421.71</v>
      </c>
      <c r="R66" s="2">
        <v>1569.79</v>
      </c>
      <c r="S66" s="2">
        <v>4462.64</v>
      </c>
      <c r="T66" s="2">
        <v>22453.99</v>
      </c>
      <c r="U66" s="2">
        <v>37.66</v>
      </c>
      <c r="V66" s="2">
        <v>580144.67</v>
      </c>
      <c r="W66" s="2">
        <v>1142.95</v>
      </c>
      <c r="X66" s="2">
        <v>135.51</v>
      </c>
    </row>
    <row r="67" s="1" customFormat="1" spans="1:24">
      <c r="A67" s="2" t="s">
        <v>30</v>
      </c>
      <c r="B67" s="2">
        <v>2023</v>
      </c>
      <c r="C67" s="2"/>
      <c r="D67" s="2">
        <v>10.2256</v>
      </c>
      <c r="E67" s="2">
        <v>10.2932964886369</v>
      </c>
      <c r="F67" s="2">
        <v>10.1597007343093</v>
      </c>
      <c r="G67" s="2">
        <v>0.7350549976088</v>
      </c>
      <c r="H67" s="2">
        <v>37992</v>
      </c>
      <c r="I67" s="2"/>
      <c r="J67" s="2"/>
      <c r="K67" s="2"/>
      <c r="L67" s="2"/>
      <c r="M67" s="2"/>
      <c r="N67" s="2"/>
      <c r="O67" s="2"/>
      <c r="P67" s="2">
        <v>3720.7</v>
      </c>
      <c r="Q67" s="2">
        <v>1421.71</v>
      </c>
      <c r="R67" s="2">
        <v>1689.8</v>
      </c>
      <c r="S67" s="2">
        <v>4475.9</v>
      </c>
      <c r="T67" s="2">
        <v>24420.2</v>
      </c>
      <c r="U67" s="2">
        <v>36.3</v>
      </c>
      <c r="V67" s="2">
        <v>665842.9</v>
      </c>
      <c r="W67" s="2">
        <v>1128.89</v>
      </c>
      <c r="X67" s="2">
        <v>138.92</v>
      </c>
    </row>
    <row r="68" s="1" customFormat="1" spans="1:24">
      <c r="A68" s="2" t="s">
        <v>31</v>
      </c>
      <c r="B68" s="2">
        <v>2013</v>
      </c>
      <c r="C68" s="2">
        <v>5.36</v>
      </c>
      <c r="D68" s="2">
        <v>9.40328</v>
      </c>
      <c r="E68" s="2">
        <v>9.58755595344673</v>
      </c>
      <c r="F68" s="2">
        <v>9.21088112419294</v>
      </c>
      <c r="G68" s="2">
        <v>0.557413793103448</v>
      </c>
      <c r="H68" s="2">
        <v>15998</v>
      </c>
      <c r="I68" s="2">
        <v>22639</v>
      </c>
      <c r="J68" s="2">
        <v>8185</v>
      </c>
      <c r="K68" s="2">
        <f t="shared" ref="K68:K78" si="6">I68/J68</f>
        <v>2.76591325595602</v>
      </c>
      <c r="L68" s="2">
        <v>9427.9</v>
      </c>
      <c r="M68" s="2">
        <v>8.3</v>
      </c>
      <c r="N68" s="2">
        <v>35139</v>
      </c>
      <c r="O68" s="2">
        <v>3.7</v>
      </c>
      <c r="P68" s="2">
        <v>695</v>
      </c>
      <c r="Q68" s="2" t="s">
        <v>25</v>
      </c>
      <c r="R68" s="2">
        <v>379.6</v>
      </c>
      <c r="S68" s="2" t="s">
        <v>25</v>
      </c>
      <c r="T68" s="2">
        <v>105090.94</v>
      </c>
      <c r="U68" s="2">
        <v>7.64</v>
      </c>
      <c r="V68" s="2" t="s">
        <v>25</v>
      </c>
      <c r="W68" s="2">
        <v>365.67</v>
      </c>
      <c r="X68" s="2">
        <v>107.26</v>
      </c>
    </row>
    <row r="69" s="1" customFormat="1" spans="1:24">
      <c r="A69" s="2" t="s">
        <v>31</v>
      </c>
      <c r="B69" s="2">
        <v>2014</v>
      </c>
      <c r="C69" s="2">
        <v>6.62</v>
      </c>
      <c r="D69" s="2">
        <v>9.37213</v>
      </c>
      <c r="E69" s="2">
        <v>9.56716823785352</v>
      </c>
      <c r="F69" s="2">
        <v>9.16971401781528</v>
      </c>
      <c r="G69" s="2">
        <v>0.568077214231643</v>
      </c>
      <c r="H69" s="2">
        <v>17520</v>
      </c>
      <c r="I69" s="2">
        <v>22647</v>
      </c>
      <c r="J69" s="2">
        <v>8313</v>
      </c>
      <c r="K69" s="2">
        <f t="shared" si="6"/>
        <v>2.72428726091664</v>
      </c>
      <c r="L69" s="2">
        <v>9966.5</v>
      </c>
      <c r="M69" s="2">
        <v>6.5</v>
      </c>
      <c r="N69" s="2">
        <v>37539</v>
      </c>
      <c r="O69" s="2">
        <v>3.4</v>
      </c>
      <c r="P69" s="2">
        <v>805.95</v>
      </c>
      <c r="Q69" s="2">
        <v>387.49</v>
      </c>
      <c r="R69" s="2">
        <v>414.9</v>
      </c>
      <c r="S69" s="2">
        <v>1646.09</v>
      </c>
      <c r="T69" s="2">
        <v>130892.12</v>
      </c>
      <c r="U69" s="2">
        <v>10.74</v>
      </c>
      <c r="V69" s="2">
        <v>2785.09</v>
      </c>
      <c r="W69" s="2">
        <v>408.35</v>
      </c>
      <c r="X69" s="2">
        <v>115.79</v>
      </c>
    </row>
    <row r="70" s="1" customFormat="1" spans="1:24">
      <c r="A70" s="2" t="s">
        <v>31</v>
      </c>
      <c r="B70" s="2">
        <v>2015</v>
      </c>
      <c r="C70" s="2">
        <v>5.87</v>
      </c>
      <c r="D70" s="2">
        <v>9.39289</v>
      </c>
      <c r="E70" s="2">
        <v>9.53111134791622</v>
      </c>
      <c r="F70" s="2">
        <v>9.25229421031902</v>
      </c>
      <c r="G70" s="2">
        <v>0.576295445847685</v>
      </c>
      <c r="H70" s="2">
        <v>18684</v>
      </c>
      <c r="I70" s="2">
        <v>412951</v>
      </c>
      <c r="J70" s="2">
        <v>141275</v>
      </c>
      <c r="K70" s="2">
        <f t="shared" si="6"/>
        <v>2.92302955229163</v>
      </c>
      <c r="L70" s="2">
        <v>10018</v>
      </c>
      <c r="M70" s="2">
        <v>6.3</v>
      </c>
      <c r="N70" s="2">
        <v>38128</v>
      </c>
      <c r="O70" s="2">
        <v>3.5</v>
      </c>
      <c r="P70" s="2">
        <v>987.18</v>
      </c>
      <c r="Q70" s="2">
        <v>401.49</v>
      </c>
      <c r="R70" s="2">
        <v>427.25</v>
      </c>
      <c r="S70" s="2">
        <v>1793.33</v>
      </c>
      <c r="T70" s="2">
        <v>134479.3</v>
      </c>
      <c r="U70" s="2">
        <v>14.7</v>
      </c>
      <c r="V70" s="2">
        <v>13385.39</v>
      </c>
      <c r="W70" s="2">
        <v>74.65</v>
      </c>
      <c r="X70" s="2">
        <v>112</v>
      </c>
    </row>
    <row r="71" s="1" customFormat="1" spans="1:24">
      <c r="A71" s="2" t="s">
        <v>31</v>
      </c>
      <c r="B71" s="2">
        <v>2016</v>
      </c>
      <c r="C71" s="2">
        <v>5.55</v>
      </c>
      <c r="D71" s="2">
        <v>9.51313</v>
      </c>
      <c r="E71" s="2">
        <v>9.68806428313471</v>
      </c>
      <c r="F71" s="2">
        <v>9.33605341246291</v>
      </c>
      <c r="G71" s="2">
        <v>0.587491234904558</v>
      </c>
      <c r="H71" s="2">
        <v>19967</v>
      </c>
      <c r="I71" s="2">
        <v>22881</v>
      </c>
      <c r="J71" s="2">
        <v>8016</v>
      </c>
      <c r="K71" s="2">
        <f t="shared" si="6"/>
        <v>2.85441616766467</v>
      </c>
      <c r="L71" s="2">
        <v>10427</v>
      </c>
      <c r="M71" s="2">
        <v>6.9</v>
      </c>
      <c r="N71" s="2">
        <v>40259</v>
      </c>
      <c r="O71" s="2">
        <v>3.5</v>
      </c>
      <c r="P71" s="2">
        <v>1560.71</v>
      </c>
      <c r="Q71" s="2">
        <v>409.07</v>
      </c>
      <c r="R71" s="2">
        <v>440.01</v>
      </c>
      <c r="S71" s="2">
        <v>2029.74</v>
      </c>
      <c r="T71" s="2">
        <v>140826.91</v>
      </c>
      <c r="U71" s="2">
        <v>20.46</v>
      </c>
      <c r="V71" s="2">
        <v>35625.11</v>
      </c>
      <c r="W71" s="2">
        <v>74.65</v>
      </c>
      <c r="X71" s="2">
        <v>116.18</v>
      </c>
    </row>
    <row r="72" s="1" customFormat="1" spans="1:24">
      <c r="A72" s="2" t="s">
        <v>31</v>
      </c>
      <c r="B72" s="2">
        <v>2017</v>
      </c>
      <c r="C72" s="2">
        <v>6.76</v>
      </c>
      <c r="D72" s="2">
        <v>9.55878</v>
      </c>
      <c r="E72" s="2">
        <v>9.75526291384587</v>
      </c>
      <c r="F72" s="2">
        <v>9.35913693574335</v>
      </c>
      <c r="G72" s="2">
        <v>0.597121931908155</v>
      </c>
      <c r="H72" s="2">
        <v>21368</v>
      </c>
      <c r="I72" s="2">
        <v>22374</v>
      </c>
      <c r="J72" s="2">
        <v>8426</v>
      </c>
      <c r="K72" s="2">
        <f t="shared" si="6"/>
        <v>2.65535248041775</v>
      </c>
      <c r="L72" s="2">
        <v>10922</v>
      </c>
      <c r="M72" s="2">
        <v>5.3</v>
      </c>
      <c r="N72" s="2">
        <v>42890</v>
      </c>
      <c r="O72" s="2">
        <v>3.5</v>
      </c>
      <c r="P72" s="2">
        <v>1761.08</v>
      </c>
      <c r="Q72" s="2">
        <v>470.85</v>
      </c>
      <c r="R72" s="2">
        <v>501.49</v>
      </c>
      <c r="S72" s="2">
        <v>2349.58</v>
      </c>
      <c r="T72" s="2">
        <v>152993.97</v>
      </c>
      <c r="U72" s="2">
        <v>24.64</v>
      </c>
      <c r="V72" s="2">
        <v>65368.95</v>
      </c>
      <c r="W72" s="2">
        <v>409.83</v>
      </c>
      <c r="X72" s="2">
        <v>123.88</v>
      </c>
    </row>
    <row r="73" s="1" customFormat="1" spans="1:24">
      <c r="A73" s="2" t="s">
        <v>31</v>
      </c>
      <c r="B73" s="2">
        <v>2018</v>
      </c>
      <c r="C73" s="2">
        <v>6.62</v>
      </c>
      <c r="D73" s="2">
        <v>9.45561</v>
      </c>
      <c r="E73" s="2">
        <v>9.63540104947526</v>
      </c>
      <c r="F73" s="2">
        <v>9.27469399373755</v>
      </c>
      <c r="G73" s="2">
        <v>0.608586956521739</v>
      </c>
      <c r="H73" s="2">
        <v>22798</v>
      </c>
      <c r="I73" s="2">
        <v>22090</v>
      </c>
      <c r="J73" s="2">
        <v>8305</v>
      </c>
      <c r="K73" s="2">
        <f t="shared" si="6"/>
        <v>2.65984346779049</v>
      </c>
      <c r="L73" s="2">
        <v>11253.8</v>
      </c>
      <c r="M73" s="2">
        <v>4.4</v>
      </c>
      <c r="N73" s="2">
        <v>44925</v>
      </c>
      <c r="O73" s="2">
        <v>3.5</v>
      </c>
      <c r="P73" s="2">
        <v>1526.74</v>
      </c>
      <c r="Q73" s="2">
        <v>556.15</v>
      </c>
      <c r="R73" s="2">
        <v>588.22</v>
      </c>
      <c r="S73" s="2">
        <v>2366.22</v>
      </c>
      <c r="T73" s="2">
        <v>180765.88</v>
      </c>
      <c r="U73" s="2">
        <v>37.09</v>
      </c>
      <c r="V73" s="2">
        <v>135590.42</v>
      </c>
      <c r="W73" s="2">
        <v>410.1</v>
      </c>
      <c r="X73" s="2">
        <v>128.66</v>
      </c>
    </row>
    <row r="74" s="1" customFormat="1" spans="1:24">
      <c r="A74" s="2" t="s">
        <v>31</v>
      </c>
      <c r="B74" s="2">
        <v>2019</v>
      </c>
      <c r="C74" s="2">
        <v>6.05</v>
      </c>
      <c r="D74" s="2">
        <v>9.45526</v>
      </c>
      <c r="E74" s="2">
        <v>9.60029644268775</v>
      </c>
      <c r="F74" s="2">
        <v>9.30629454874009</v>
      </c>
      <c r="G74" s="2">
        <v>0.616180555555556</v>
      </c>
      <c r="H74" s="2">
        <v>24563</v>
      </c>
      <c r="I74" s="2">
        <v>20821</v>
      </c>
      <c r="J74" s="2">
        <v>8001</v>
      </c>
      <c r="K74" s="2">
        <f t="shared" si="6"/>
        <v>2.60229971253593</v>
      </c>
      <c r="L74" s="2">
        <v>11726.8</v>
      </c>
      <c r="M74" s="2">
        <v>3</v>
      </c>
      <c r="N74" s="2">
        <v>47554</v>
      </c>
      <c r="O74" s="2">
        <v>3.1</v>
      </c>
      <c r="P74" s="2">
        <v>1686.62</v>
      </c>
      <c r="Q74" s="2">
        <v>579.6</v>
      </c>
      <c r="R74" s="2">
        <v>618.3</v>
      </c>
      <c r="S74" s="2">
        <v>2304.81</v>
      </c>
      <c r="T74" s="2">
        <v>205284.58</v>
      </c>
      <c r="U74" s="2">
        <v>62.67</v>
      </c>
      <c r="V74" s="2">
        <v>219168.02</v>
      </c>
      <c r="W74" s="2">
        <v>410.3</v>
      </c>
      <c r="X74" s="2">
        <v>124.69</v>
      </c>
    </row>
    <row r="75" s="1" customFormat="1" spans="1:24">
      <c r="A75" s="2" t="s">
        <v>31</v>
      </c>
      <c r="B75" s="2">
        <v>2020</v>
      </c>
      <c r="C75" s="2">
        <v>0</v>
      </c>
      <c r="D75" s="2">
        <v>9.67305</v>
      </c>
      <c r="E75" s="2">
        <v>9.77531899265682</v>
      </c>
      <c r="F75" s="2">
        <v>9.57121915568464</v>
      </c>
      <c r="G75" s="2">
        <v>0.626455154362024</v>
      </c>
      <c r="H75" s="2">
        <v>25751</v>
      </c>
      <c r="I75" s="2"/>
      <c r="J75" s="2"/>
      <c r="K75" s="2"/>
      <c r="L75" s="2">
        <v>12256</v>
      </c>
      <c r="M75" s="2">
        <v>2.4</v>
      </c>
      <c r="N75" s="2">
        <v>50561</v>
      </c>
      <c r="O75" s="2">
        <v>3.4</v>
      </c>
      <c r="P75" s="2">
        <v>1651.18</v>
      </c>
      <c r="Q75" s="2">
        <v>601.74</v>
      </c>
      <c r="R75" s="2">
        <v>654.23</v>
      </c>
      <c r="S75" s="2">
        <v>2445.03</v>
      </c>
      <c r="T75" s="2">
        <v>189554.05</v>
      </c>
      <c r="U75" s="2">
        <v>55.81</v>
      </c>
      <c r="V75" s="2">
        <v>282103.49</v>
      </c>
      <c r="W75" s="2">
        <v>412.21</v>
      </c>
      <c r="X75" s="2">
        <v>136.58</v>
      </c>
    </row>
    <row r="76" s="1" customFormat="1" spans="1:24">
      <c r="A76" s="2" t="s">
        <v>31</v>
      </c>
      <c r="B76" s="2">
        <v>2021</v>
      </c>
      <c r="C76" s="2">
        <v>4.7</v>
      </c>
      <c r="D76" s="2">
        <v>10.0781</v>
      </c>
      <c r="E76" s="2">
        <v>10.2512989690722</v>
      </c>
      <c r="F76" s="2">
        <v>9.90351601188511</v>
      </c>
      <c r="G76" s="2">
        <v>0.633648652630959</v>
      </c>
      <c r="H76" s="2">
        <v>27770</v>
      </c>
      <c r="I76" s="2">
        <v>24036</v>
      </c>
      <c r="J76" s="2">
        <v>9963</v>
      </c>
      <c r="K76" s="2">
        <f t="shared" si="6"/>
        <v>2.4125263474857</v>
      </c>
      <c r="L76" s="2">
        <v>13163.8</v>
      </c>
      <c r="M76" s="2">
        <v>6.6</v>
      </c>
      <c r="N76" s="2">
        <v>55148</v>
      </c>
      <c r="O76" s="2">
        <v>3.3</v>
      </c>
      <c r="P76" s="2">
        <v>1743.1</v>
      </c>
      <c r="Q76" s="2">
        <v>669.13</v>
      </c>
      <c r="R76" s="2">
        <v>734.2</v>
      </c>
      <c r="S76" s="2">
        <v>2454.55</v>
      </c>
      <c r="T76" s="2">
        <v>195089.31</v>
      </c>
      <c r="U76" s="2">
        <v>21.61</v>
      </c>
      <c r="V76" s="2">
        <v>347825.4</v>
      </c>
      <c r="W76" s="2">
        <v>411.01</v>
      </c>
      <c r="X76" s="2">
        <v>140.72</v>
      </c>
    </row>
    <row r="77" s="1" customFormat="1" spans="1:24">
      <c r="A77" s="2" t="s">
        <v>31</v>
      </c>
      <c r="B77" s="2">
        <v>2022</v>
      </c>
      <c r="C77" s="2">
        <v>0</v>
      </c>
      <c r="D77" s="2">
        <v>9.89516</v>
      </c>
      <c r="E77" s="2">
        <v>10.0189573459716</v>
      </c>
      <c r="F77" s="2">
        <v>9.77121993127148</v>
      </c>
      <c r="G77" s="2">
        <v>0.637298791578104</v>
      </c>
      <c r="H77" s="2">
        <v>27975</v>
      </c>
      <c r="I77" s="2">
        <v>23295</v>
      </c>
      <c r="J77" s="2">
        <v>9783</v>
      </c>
      <c r="K77" s="2">
        <f t="shared" si="6"/>
        <v>2.38117141980987</v>
      </c>
      <c r="L77" s="2">
        <v>13070.2</v>
      </c>
      <c r="M77" s="2">
        <v>-1.9</v>
      </c>
      <c r="N77" s="2">
        <v>55347</v>
      </c>
      <c r="O77" s="2" t="s">
        <v>25</v>
      </c>
      <c r="P77" s="2">
        <v>1830.87</v>
      </c>
      <c r="Q77" s="2">
        <v>695.19</v>
      </c>
      <c r="R77" s="2">
        <v>779.16</v>
      </c>
      <c r="S77" s="2">
        <v>2429.8</v>
      </c>
      <c r="T77" s="2">
        <v>204574.05</v>
      </c>
      <c r="U77" s="2">
        <v>17.46</v>
      </c>
      <c r="V77" s="2">
        <v>387109.15</v>
      </c>
      <c r="W77" s="2">
        <v>415.31</v>
      </c>
      <c r="X77" s="2">
        <v>144.46</v>
      </c>
    </row>
    <row r="78" s="1" customFormat="1" spans="1:24">
      <c r="A78" s="2" t="s">
        <v>31</v>
      </c>
      <c r="B78" s="2">
        <v>2023</v>
      </c>
      <c r="C78" s="2"/>
      <c r="D78" s="2">
        <v>10.0982</v>
      </c>
      <c r="E78" s="2">
        <v>10.2193667590493</v>
      </c>
      <c r="F78" s="2">
        <v>9.9791492910759</v>
      </c>
      <c r="G78" s="2">
        <v>0.647201644859174</v>
      </c>
      <c r="H78" s="2">
        <v>29797</v>
      </c>
      <c r="I78" s="2"/>
      <c r="J78" s="2"/>
      <c r="K78" s="2"/>
      <c r="L78" s="2"/>
      <c r="M78" s="2"/>
      <c r="N78" s="2"/>
      <c r="O78" s="2"/>
      <c r="P78" s="2">
        <v>1923.9</v>
      </c>
      <c r="Q78" s="2">
        <v>695.19</v>
      </c>
      <c r="R78" s="2">
        <v>850.82</v>
      </c>
      <c r="S78" s="2">
        <v>2547.1</v>
      </c>
      <c r="T78" s="2">
        <v>210693.6</v>
      </c>
      <c r="U78" s="2">
        <v>16.8</v>
      </c>
      <c r="V78" s="2">
        <v>459703.8</v>
      </c>
      <c r="W78" s="2">
        <v>411.75</v>
      </c>
      <c r="X78" s="2">
        <v>145.86</v>
      </c>
    </row>
    <row r="79" s="1" customFormat="1" spans="1:24">
      <c r="A79" s="2" t="s">
        <v>32</v>
      </c>
      <c r="B79" s="2">
        <v>2013</v>
      </c>
      <c r="C79" s="2">
        <v>6.86</v>
      </c>
      <c r="D79" s="2">
        <v>9.48055</v>
      </c>
      <c r="E79" s="2">
        <v>9.63650576509674</v>
      </c>
      <c r="F79" s="2">
        <v>9.32000803535557</v>
      </c>
      <c r="G79" s="2">
        <v>0.580387343153301</v>
      </c>
      <c r="H79" s="2">
        <v>15903</v>
      </c>
      <c r="I79" s="2">
        <v>31581</v>
      </c>
      <c r="J79" s="2">
        <v>11535</v>
      </c>
      <c r="K79" s="2">
        <f t="shared" ref="K79:K89" si="7">I79/J79</f>
        <v>2.73784135240572</v>
      </c>
      <c r="L79" s="2">
        <v>11849.1</v>
      </c>
      <c r="M79" s="2">
        <v>8</v>
      </c>
      <c r="N79" s="2">
        <v>32068</v>
      </c>
      <c r="O79" s="2">
        <v>4.4</v>
      </c>
      <c r="P79" s="2">
        <v>865.2</v>
      </c>
      <c r="Q79" s="2" t="s">
        <v>25</v>
      </c>
      <c r="R79" s="2">
        <v>459.6</v>
      </c>
      <c r="S79" s="2" t="s">
        <v>25</v>
      </c>
      <c r="T79" s="2">
        <v>6482.07</v>
      </c>
      <c r="U79" s="2">
        <v>85.75</v>
      </c>
      <c r="V79" s="2" t="s">
        <v>25</v>
      </c>
      <c r="W79" s="2">
        <v>422.2</v>
      </c>
      <c r="X79" s="2">
        <v>98.26</v>
      </c>
    </row>
    <row r="80" s="1" customFormat="1" spans="1:24">
      <c r="A80" s="2" t="s">
        <v>32</v>
      </c>
      <c r="B80" s="2">
        <v>2014</v>
      </c>
      <c r="C80" s="2">
        <v>7.37</v>
      </c>
      <c r="D80" s="2">
        <v>9.3542</v>
      </c>
      <c r="E80" s="2">
        <v>9.41902313624679</v>
      </c>
      <c r="F80" s="2">
        <v>9.28992207106063</v>
      </c>
      <c r="G80" s="2">
        <v>0.592211751662971</v>
      </c>
      <c r="H80" s="2">
        <v>17404</v>
      </c>
      <c r="I80" s="2">
        <v>31033</v>
      </c>
      <c r="J80" s="2">
        <v>11621</v>
      </c>
      <c r="K80" s="2">
        <f t="shared" si="7"/>
        <v>2.6704242319938</v>
      </c>
      <c r="L80" s="2">
        <v>12170.8</v>
      </c>
      <c r="M80" s="2">
        <v>5.6</v>
      </c>
      <c r="N80" s="2">
        <v>33464</v>
      </c>
      <c r="O80" s="2">
        <v>4.5</v>
      </c>
      <c r="P80" s="2">
        <v>1044</v>
      </c>
      <c r="Q80" s="2">
        <v>448.36</v>
      </c>
      <c r="R80" s="2">
        <v>484.61</v>
      </c>
      <c r="S80" s="2">
        <v>2015.85</v>
      </c>
      <c r="T80" s="2">
        <v>34804.67</v>
      </c>
      <c r="U80" s="2">
        <v>79.09</v>
      </c>
      <c r="V80" s="2">
        <v>3813</v>
      </c>
      <c r="W80" s="2">
        <v>405.03</v>
      </c>
      <c r="X80" s="2">
        <v>106.92</v>
      </c>
    </row>
    <row r="81" s="1" customFormat="1" spans="1:24">
      <c r="A81" s="2" t="s">
        <v>32</v>
      </c>
      <c r="B81" s="2">
        <v>2015</v>
      </c>
      <c r="C81" s="2">
        <v>6</v>
      </c>
      <c r="D81" s="2">
        <v>9.37522</v>
      </c>
      <c r="E81" s="2">
        <v>9.51150530987588</v>
      </c>
      <c r="F81" s="2">
        <v>9.23712268581218</v>
      </c>
      <c r="G81" s="2">
        <v>0.604703882119581</v>
      </c>
      <c r="H81" s="2">
        <v>18593</v>
      </c>
      <c r="I81" s="2">
        <v>570332</v>
      </c>
      <c r="J81" s="2">
        <v>204569</v>
      </c>
      <c r="K81" s="2">
        <f t="shared" si="7"/>
        <v>2.78796885158553</v>
      </c>
      <c r="L81" s="2">
        <v>11690</v>
      </c>
      <c r="M81" s="2">
        <v>5.7</v>
      </c>
      <c r="N81" s="2">
        <v>32759</v>
      </c>
      <c r="O81" s="2">
        <v>4.5</v>
      </c>
      <c r="P81" s="2">
        <v>1308.82</v>
      </c>
      <c r="Q81" s="2">
        <v>483.15</v>
      </c>
      <c r="R81" s="2">
        <v>519.54</v>
      </c>
      <c r="S81" s="2">
        <v>2009.01</v>
      </c>
      <c r="T81" s="2">
        <v>61188.5</v>
      </c>
      <c r="U81" s="2">
        <v>72.1</v>
      </c>
      <c r="V81" s="2">
        <v>6846.63</v>
      </c>
      <c r="W81" s="2">
        <v>125.44</v>
      </c>
      <c r="X81" s="2">
        <v>102.99</v>
      </c>
    </row>
    <row r="82" s="1" customFormat="1" spans="1:24">
      <c r="A82" s="2" t="s">
        <v>32</v>
      </c>
      <c r="B82" s="2">
        <v>2016</v>
      </c>
      <c r="C82" s="2">
        <v>6.12</v>
      </c>
      <c r="D82" s="2">
        <v>9.37343</v>
      </c>
      <c r="E82" s="2">
        <v>9.51547450879671</v>
      </c>
      <c r="F82" s="2">
        <v>9.22734405649274</v>
      </c>
      <c r="G82" s="2">
        <v>0.610886514582732</v>
      </c>
      <c r="H82" s="2">
        <v>19838</v>
      </c>
      <c r="I82" s="2">
        <v>31496</v>
      </c>
      <c r="J82" s="2">
        <v>11460</v>
      </c>
      <c r="K82" s="2">
        <f t="shared" si="7"/>
        <v>2.74834205933682</v>
      </c>
      <c r="L82" s="2">
        <v>11895</v>
      </c>
      <c r="M82" s="2">
        <v>6.1</v>
      </c>
      <c r="N82" s="2">
        <v>34025</v>
      </c>
      <c r="O82" s="2">
        <v>4.2</v>
      </c>
      <c r="P82" s="2">
        <v>1964.94</v>
      </c>
      <c r="Q82" s="2">
        <v>540.35</v>
      </c>
      <c r="R82" s="2">
        <v>575.05</v>
      </c>
      <c r="S82" s="2">
        <v>2510.91</v>
      </c>
      <c r="T82" s="2">
        <v>208860.41</v>
      </c>
      <c r="U82" s="2">
        <v>23.69</v>
      </c>
      <c r="V82" s="2">
        <v>20813.27</v>
      </c>
      <c r="W82" s="2">
        <v>125.44</v>
      </c>
      <c r="X82" s="2">
        <v>103.79</v>
      </c>
    </row>
    <row r="83" s="1" customFormat="1" spans="1:24">
      <c r="A83" s="2" t="s">
        <v>32</v>
      </c>
      <c r="B83" s="2">
        <v>2017</v>
      </c>
      <c r="C83" s="2">
        <v>6.22</v>
      </c>
      <c r="D83" s="2">
        <v>9.4227</v>
      </c>
      <c r="E83" s="2">
        <v>9.56478232618583</v>
      </c>
      <c r="F83" s="2">
        <v>9.27619367854741</v>
      </c>
      <c r="G83" s="2">
        <v>0.619005589879376</v>
      </c>
      <c r="H83" s="2">
        <v>21206</v>
      </c>
      <c r="I83" s="2">
        <v>31020</v>
      </c>
      <c r="J83" s="2">
        <v>11872</v>
      </c>
      <c r="K83" s="2">
        <f t="shared" si="7"/>
        <v>2.61287061994609</v>
      </c>
      <c r="L83" s="2">
        <v>12313</v>
      </c>
      <c r="M83" s="2">
        <v>6.36</v>
      </c>
      <c r="N83" s="2">
        <v>35887</v>
      </c>
      <c r="O83" s="2">
        <v>4.2</v>
      </c>
      <c r="P83" s="2">
        <v>1937.24</v>
      </c>
      <c r="Q83" s="2">
        <v>614.31</v>
      </c>
      <c r="R83" s="2">
        <v>664.59</v>
      </c>
      <c r="S83" s="2">
        <v>2858.68</v>
      </c>
      <c r="T83" s="2">
        <v>258253.19</v>
      </c>
      <c r="U83" s="2">
        <v>20.11</v>
      </c>
      <c r="V83" s="2">
        <v>56155.48</v>
      </c>
      <c r="W83" s="2">
        <v>409.83</v>
      </c>
      <c r="X83" s="2">
        <v>107.88</v>
      </c>
    </row>
    <row r="84" s="1" customFormat="1" spans="1:24">
      <c r="A84" s="2" t="s">
        <v>32</v>
      </c>
      <c r="B84" s="2">
        <v>2018</v>
      </c>
      <c r="C84" s="2">
        <v>5.98</v>
      </c>
      <c r="D84" s="2">
        <v>9.53874</v>
      </c>
      <c r="E84" s="2">
        <v>9.69934123847167</v>
      </c>
      <c r="F84" s="2">
        <v>9.37500848435485</v>
      </c>
      <c r="G84" s="2">
        <v>0.634595731890592</v>
      </c>
      <c r="H84" s="2">
        <v>22726</v>
      </c>
      <c r="I84" s="2">
        <v>30862</v>
      </c>
      <c r="J84" s="2">
        <v>11910</v>
      </c>
      <c r="K84" s="2">
        <f t="shared" si="7"/>
        <v>2.59126784214945</v>
      </c>
      <c r="L84" s="2">
        <v>12846.5</v>
      </c>
      <c r="M84" s="2">
        <v>4.5</v>
      </c>
      <c r="N84" s="2">
        <v>38199</v>
      </c>
      <c r="O84" s="2">
        <v>4</v>
      </c>
      <c r="P84" s="2">
        <v>2113.15</v>
      </c>
      <c r="Q84" s="2">
        <v>745.88</v>
      </c>
      <c r="R84" s="2">
        <v>810.67</v>
      </c>
      <c r="S84" s="2">
        <v>2894.93</v>
      </c>
      <c r="T84" s="2">
        <v>205114.92</v>
      </c>
      <c r="U84" s="2">
        <v>28.1</v>
      </c>
      <c r="V84" s="2">
        <v>120181.46</v>
      </c>
      <c r="W84" s="2">
        <v>410.1</v>
      </c>
      <c r="X84" s="2">
        <v>111.15</v>
      </c>
    </row>
    <row r="85" s="1" customFormat="1" spans="1:24">
      <c r="A85" s="2" t="s">
        <v>32</v>
      </c>
      <c r="B85" s="2">
        <v>2019</v>
      </c>
      <c r="C85" s="2">
        <v>5.73</v>
      </c>
      <c r="D85" s="2">
        <v>9.56658</v>
      </c>
      <c r="E85" s="2">
        <v>9.74694760343264</v>
      </c>
      <c r="F85" s="2">
        <v>9.38031191872943</v>
      </c>
      <c r="G85" s="2">
        <v>0.646205837173579</v>
      </c>
      <c r="H85" s="2">
        <v>24254</v>
      </c>
      <c r="I85" s="2">
        <v>29045</v>
      </c>
      <c r="J85" s="2">
        <v>11768</v>
      </c>
      <c r="K85" s="2">
        <f t="shared" si="7"/>
        <v>2.4681339225017</v>
      </c>
      <c r="L85" s="2">
        <v>13544.4</v>
      </c>
      <c r="M85" s="2">
        <v>4.2</v>
      </c>
      <c r="N85" s="2">
        <v>41156</v>
      </c>
      <c r="O85" s="2">
        <v>3.5</v>
      </c>
      <c r="P85" s="2">
        <v>2181.08</v>
      </c>
      <c r="Q85" s="2">
        <v>772.66</v>
      </c>
      <c r="R85" s="2">
        <v>848.28</v>
      </c>
      <c r="S85" s="2">
        <v>2901.75</v>
      </c>
      <c r="T85" s="2">
        <v>184494.23</v>
      </c>
      <c r="U85" s="2">
        <v>56.03</v>
      </c>
      <c r="V85" s="2">
        <v>196893.92</v>
      </c>
      <c r="W85" s="2">
        <v>410.3</v>
      </c>
      <c r="X85" s="2">
        <v>113.8</v>
      </c>
    </row>
    <row r="86" s="1" customFormat="1" spans="1:24">
      <c r="A86" s="2" t="s">
        <v>32</v>
      </c>
      <c r="B86" s="2">
        <v>2020</v>
      </c>
      <c r="C86" s="2">
        <v>0</v>
      </c>
      <c r="D86" s="2">
        <v>9.52432</v>
      </c>
      <c r="E86" s="2">
        <v>9.63898508365845</v>
      </c>
      <c r="F86" s="2">
        <v>9.40935469501119</v>
      </c>
      <c r="G86" s="2">
        <v>0.656120798130505</v>
      </c>
      <c r="H86" s="2">
        <v>24902</v>
      </c>
      <c r="I86" s="2"/>
      <c r="J86" s="2"/>
      <c r="K86" s="2"/>
      <c r="L86" s="2">
        <v>13633.4</v>
      </c>
      <c r="M86" s="2">
        <v>1</v>
      </c>
      <c r="N86" s="2">
        <v>42432</v>
      </c>
      <c r="O86" s="2">
        <v>3.4</v>
      </c>
      <c r="P86" s="2">
        <v>2127.48</v>
      </c>
      <c r="Q86" s="2">
        <v>810.53</v>
      </c>
      <c r="R86" s="2">
        <v>886.33</v>
      </c>
      <c r="S86" s="2">
        <v>2980.34</v>
      </c>
      <c r="T86" s="2">
        <v>148050.9</v>
      </c>
      <c r="U86" s="2">
        <v>53.61</v>
      </c>
      <c r="V86" s="2">
        <v>249445.27</v>
      </c>
      <c r="W86" s="2">
        <v>412.21</v>
      </c>
      <c r="X86" s="2">
        <v>130.08</v>
      </c>
    </row>
    <row r="87" s="1" customFormat="1" spans="1:24">
      <c r="A87" s="2" t="s">
        <v>32</v>
      </c>
      <c r="B87" s="2">
        <v>2021</v>
      </c>
      <c r="C87" s="2">
        <v>3.59</v>
      </c>
      <c r="D87" s="2">
        <v>9.92693</v>
      </c>
      <c r="E87" s="2">
        <v>10.1068455708784</v>
      </c>
      <c r="F87" s="2">
        <v>9.7434218730515</v>
      </c>
      <c r="G87" s="2">
        <v>0.656896</v>
      </c>
      <c r="H87" s="2">
        <v>27159</v>
      </c>
      <c r="I87" s="2">
        <v>31632</v>
      </c>
      <c r="J87" s="2">
        <v>13662</v>
      </c>
      <c r="K87" s="2">
        <f t="shared" si="7"/>
        <v>2.3153271848924</v>
      </c>
      <c r="L87" s="2">
        <v>14858.2</v>
      </c>
      <c r="M87" s="2">
        <v>6.1</v>
      </c>
      <c r="N87" s="2">
        <v>47199</v>
      </c>
      <c r="O87" s="2">
        <v>3.2</v>
      </c>
      <c r="P87" s="2">
        <v>2260.35</v>
      </c>
      <c r="Q87" s="2">
        <v>918.81</v>
      </c>
      <c r="R87" s="2">
        <v>1013.53</v>
      </c>
      <c r="S87" s="2">
        <v>3093.93</v>
      </c>
      <c r="T87" s="2">
        <v>168148.92</v>
      </c>
      <c r="U87" s="2">
        <v>25.11</v>
      </c>
      <c r="V87" s="2">
        <v>316292.94</v>
      </c>
      <c r="W87" s="2">
        <v>408.78</v>
      </c>
      <c r="X87" s="2">
        <v>130.45</v>
      </c>
    </row>
    <row r="88" s="1" customFormat="1" spans="1:24">
      <c r="A88" s="2" t="s">
        <v>32</v>
      </c>
      <c r="B88" s="2">
        <v>2022</v>
      </c>
      <c r="C88" s="2">
        <v>0</v>
      </c>
      <c r="D88" s="2">
        <v>9.73934</v>
      </c>
      <c r="E88" s="2">
        <v>9.91637517813188</v>
      </c>
      <c r="F88" s="2">
        <v>9.55985505370778</v>
      </c>
      <c r="G88" s="2">
        <v>0.6621490803485</v>
      </c>
      <c r="H88" s="2">
        <v>28346</v>
      </c>
      <c r="I88" s="2">
        <v>31124</v>
      </c>
      <c r="J88" s="2">
        <v>13995</v>
      </c>
      <c r="K88" s="2">
        <f t="shared" si="7"/>
        <v>2.22393712040014</v>
      </c>
      <c r="L88" s="2">
        <v>15901</v>
      </c>
      <c r="M88" s="2">
        <v>2.7</v>
      </c>
      <c r="N88" s="2">
        <v>51096</v>
      </c>
      <c r="O88" s="2" t="s">
        <v>25</v>
      </c>
      <c r="P88" s="2">
        <v>2198.65</v>
      </c>
      <c r="Q88" s="2">
        <v>1008.05</v>
      </c>
      <c r="R88" s="2">
        <v>1130.38</v>
      </c>
      <c r="S88" s="2">
        <v>3136.9</v>
      </c>
      <c r="T88" s="2">
        <v>180265.96</v>
      </c>
      <c r="U88" s="2">
        <v>23.13</v>
      </c>
      <c r="V88" s="2">
        <v>383908.91</v>
      </c>
      <c r="W88" s="2">
        <v>415.31</v>
      </c>
      <c r="X88" s="2">
        <v>134.41</v>
      </c>
    </row>
    <row r="89" s="1" customFormat="1" spans="1:24">
      <c r="A89" s="2" t="s">
        <v>32</v>
      </c>
      <c r="B89" s="2">
        <v>2023</v>
      </c>
      <c r="C89" s="2"/>
      <c r="D89" s="2">
        <v>9.83056</v>
      </c>
      <c r="E89" s="2">
        <v>10.0226463104326</v>
      </c>
      <c r="F89" s="2">
        <v>9.63664615970064</v>
      </c>
      <c r="G89" s="2">
        <v>0</v>
      </c>
      <c r="H89" s="2">
        <v>29694</v>
      </c>
      <c r="I89" s="2"/>
      <c r="J89" s="2"/>
      <c r="K89" s="2"/>
      <c r="L89" s="2"/>
      <c r="M89" s="2"/>
      <c r="N89" s="2"/>
      <c r="O89" s="2"/>
      <c r="P89" s="2">
        <v>2207.7</v>
      </c>
      <c r="Q89" s="2">
        <v>1008.05</v>
      </c>
      <c r="R89" s="2">
        <v>1211</v>
      </c>
      <c r="S89" s="2">
        <v>3229.4</v>
      </c>
      <c r="T89" s="2">
        <v>199769.5</v>
      </c>
      <c r="U89" s="2">
        <v>26.5</v>
      </c>
      <c r="V89" s="2">
        <v>472928.9</v>
      </c>
      <c r="W89" s="2">
        <v>408.32</v>
      </c>
      <c r="X89" s="2">
        <v>139.82</v>
      </c>
    </row>
    <row r="90" s="1" customFormat="1" spans="1:24">
      <c r="A90" s="2" t="s">
        <v>33</v>
      </c>
      <c r="B90" s="2">
        <v>2013</v>
      </c>
      <c r="C90" s="2">
        <v>8.18</v>
      </c>
      <c r="D90" s="2">
        <v>10.5615</v>
      </c>
      <c r="E90" s="2">
        <v>10.8294573643411</v>
      </c>
      <c r="F90" s="2">
        <v>10.2808137647441</v>
      </c>
      <c r="G90" s="2">
        <v>0.895833333333333</v>
      </c>
      <c r="H90" s="2">
        <v>42174</v>
      </c>
      <c r="I90" s="2">
        <v>18725</v>
      </c>
      <c r="J90" s="2">
        <v>7965</v>
      </c>
      <c r="K90" s="2">
        <f t="shared" ref="K90:K100" si="8">I90/J90</f>
        <v>2.35091023226616</v>
      </c>
      <c r="L90" s="2">
        <v>23204.1</v>
      </c>
      <c r="M90" s="2">
        <v>7.7</v>
      </c>
      <c r="N90" s="2">
        <v>95746</v>
      </c>
      <c r="O90" s="2">
        <v>4</v>
      </c>
      <c r="P90" s="2">
        <v>1374.6</v>
      </c>
      <c r="Q90" s="2">
        <v>570</v>
      </c>
      <c r="R90" s="2">
        <v>511.1</v>
      </c>
      <c r="S90" s="2">
        <v>2329.1</v>
      </c>
      <c r="T90" s="2">
        <v>921222.8</v>
      </c>
      <c r="U90" s="2">
        <v>78.3</v>
      </c>
      <c r="V90" s="2">
        <v>4271.45</v>
      </c>
      <c r="W90" s="2">
        <v>981.5</v>
      </c>
      <c r="X90" s="2">
        <v>168.52</v>
      </c>
    </row>
    <row r="91" s="1" customFormat="1" spans="1:24">
      <c r="A91" s="2" t="s">
        <v>33</v>
      </c>
      <c r="B91" s="2">
        <v>2014</v>
      </c>
      <c r="C91" s="2">
        <v>8.35</v>
      </c>
      <c r="D91" s="2">
        <v>10.8156</v>
      </c>
      <c r="E91" s="2">
        <v>11.0882653061224</v>
      </c>
      <c r="F91" s="2">
        <v>10.5254126846221</v>
      </c>
      <c r="G91" s="2">
        <v>0.892987434130523</v>
      </c>
      <c r="H91" s="2">
        <v>45966</v>
      </c>
      <c r="I91" s="2">
        <v>18971</v>
      </c>
      <c r="J91" s="2">
        <v>8104</v>
      </c>
      <c r="K91" s="2">
        <f t="shared" si="8"/>
        <v>2.34094274432379</v>
      </c>
      <c r="L91" s="2">
        <v>25269.8</v>
      </c>
      <c r="M91" s="2">
        <v>7</v>
      </c>
      <c r="N91" s="2">
        <v>102827</v>
      </c>
      <c r="O91" s="2">
        <v>4.1</v>
      </c>
      <c r="P91" s="2">
        <v>1404.49</v>
      </c>
      <c r="Q91" s="2">
        <v>455.11</v>
      </c>
      <c r="R91" s="2">
        <v>532.15</v>
      </c>
      <c r="S91" s="2">
        <v>2562.72</v>
      </c>
      <c r="T91" s="2">
        <v>1131036.12</v>
      </c>
      <c r="U91" s="2">
        <v>102.31</v>
      </c>
      <c r="V91" s="2">
        <v>5802.33</v>
      </c>
      <c r="W91" s="2">
        <v>1490.63</v>
      </c>
      <c r="X91" s="2">
        <v>170.38</v>
      </c>
    </row>
    <row r="92" s="1" customFormat="1" spans="1:24">
      <c r="A92" s="2" t="s">
        <v>33</v>
      </c>
      <c r="B92" s="2">
        <v>2015</v>
      </c>
      <c r="C92" s="2">
        <v>7.52</v>
      </c>
      <c r="D92" s="2">
        <v>10.9507</v>
      </c>
      <c r="E92" s="2">
        <v>11.2117609549697</v>
      </c>
      <c r="F92" s="2">
        <v>10.66810574285</v>
      </c>
      <c r="G92" s="2">
        <v>0.885272579332791</v>
      </c>
      <c r="H92" s="2">
        <v>49867</v>
      </c>
      <c r="I92" s="2">
        <v>335047</v>
      </c>
      <c r="J92" s="2">
        <v>136119</v>
      </c>
      <c r="K92" s="2">
        <f t="shared" si="8"/>
        <v>2.46142713361103</v>
      </c>
      <c r="L92" s="2">
        <v>26887</v>
      </c>
      <c r="M92" s="2">
        <v>6.94</v>
      </c>
      <c r="N92" s="2">
        <v>109186</v>
      </c>
      <c r="O92" s="2">
        <v>4</v>
      </c>
      <c r="P92" s="2">
        <v>1464.79</v>
      </c>
      <c r="Q92" s="2">
        <v>485.69</v>
      </c>
      <c r="R92" s="2">
        <v>568.76</v>
      </c>
      <c r="S92" s="2">
        <v>2569.29</v>
      </c>
      <c r="T92" s="2">
        <v>1023781</v>
      </c>
      <c r="U92" s="2">
        <v>204.8</v>
      </c>
      <c r="V92" s="2">
        <v>10818.82</v>
      </c>
      <c r="W92" s="2">
        <v>829.13</v>
      </c>
      <c r="X92" s="2">
        <v>162.7</v>
      </c>
    </row>
    <row r="93" s="1" customFormat="1" spans="1:24">
      <c r="A93" s="2" t="s">
        <v>33</v>
      </c>
      <c r="B93" s="2">
        <v>2016</v>
      </c>
      <c r="C93" s="2">
        <v>9</v>
      </c>
      <c r="D93" s="2">
        <v>11.044</v>
      </c>
      <c r="E93" s="2">
        <v>11.3313824419778</v>
      </c>
      <c r="F93" s="2">
        <v>10.7386800512601</v>
      </c>
      <c r="G93" s="2">
        <v>0.890149979732469</v>
      </c>
      <c r="H93" s="2">
        <v>54305</v>
      </c>
      <c r="I93" s="2">
        <v>19303</v>
      </c>
      <c r="J93" s="2">
        <v>7801</v>
      </c>
      <c r="K93" s="2">
        <f t="shared" si="8"/>
        <v>2.47442635559544</v>
      </c>
      <c r="L93" s="2">
        <v>29887</v>
      </c>
      <c r="M93" s="2">
        <v>6.9</v>
      </c>
      <c r="N93" s="2">
        <v>121369</v>
      </c>
      <c r="O93" s="2">
        <v>4.1</v>
      </c>
      <c r="P93" s="2">
        <v>1595.66</v>
      </c>
      <c r="Q93" s="2">
        <v>550.11</v>
      </c>
      <c r="R93" s="2">
        <v>635.71</v>
      </c>
      <c r="S93" s="2">
        <v>2662.29</v>
      </c>
      <c r="T93" s="2">
        <v>1661722.83</v>
      </c>
      <c r="U93" s="2">
        <v>263.21</v>
      </c>
      <c r="V93" s="2">
        <v>21073.45</v>
      </c>
      <c r="W93" s="2">
        <v>829.13</v>
      </c>
      <c r="X93" s="2">
        <v>160.67</v>
      </c>
    </row>
    <row r="94" s="1" customFormat="1" spans="1:24">
      <c r="A94" s="2" t="s">
        <v>33</v>
      </c>
      <c r="B94" s="2">
        <v>2017</v>
      </c>
      <c r="C94" s="2">
        <v>8.1</v>
      </c>
      <c r="D94" s="2">
        <v>11.4292</v>
      </c>
      <c r="E94" s="2">
        <v>11.6829522914709</v>
      </c>
      <c r="F94" s="2">
        <v>11.1678698416119</v>
      </c>
      <c r="G94" s="2">
        <v>0.890916463909165</v>
      </c>
      <c r="H94" s="2">
        <v>58988</v>
      </c>
      <c r="I94" s="2">
        <v>19269</v>
      </c>
      <c r="J94" s="2">
        <v>7729</v>
      </c>
      <c r="K94" s="2">
        <f t="shared" si="8"/>
        <v>2.49307801785483</v>
      </c>
      <c r="L94" s="2">
        <v>32925</v>
      </c>
      <c r="M94" s="2">
        <v>6.9</v>
      </c>
      <c r="N94" s="2">
        <v>133489</v>
      </c>
      <c r="O94" s="2">
        <v>3.9</v>
      </c>
      <c r="P94" s="2">
        <v>1810.2</v>
      </c>
      <c r="Q94" s="2">
        <v>597.33</v>
      </c>
      <c r="R94" s="2">
        <v>681.33</v>
      </c>
      <c r="S94" s="2">
        <v>3393.14</v>
      </c>
      <c r="T94" s="2">
        <v>1892366.42</v>
      </c>
      <c r="U94" s="2">
        <v>240.56</v>
      </c>
      <c r="V94" s="2">
        <v>48162.73</v>
      </c>
      <c r="W94" s="2">
        <v>1527.56</v>
      </c>
      <c r="X94" s="2">
        <v>164.98</v>
      </c>
    </row>
    <row r="95" s="1" customFormat="1" spans="1:24">
      <c r="A95" s="2" t="s">
        <v>33</v>
      </c>
      <c r="B95" s="2">
        <v>2018</v>
      </c>
      <c r="C95" s="2">
        <v>7.2</v>
      </c>
      <c r="D95" s="2">
        <v>11.2387</v>
      </c>
      <c r="E95" s="2">
        <v>11.4586380962192</v>
      </c>
      <c r="F95" s="2">
        <v>11.0044623421855</v>
      </c>
      <c r="G95" s="2">
        <v>0.891313131313131</v>
      </c>
      <c r="H95" s="2">
        <v>64183</v>
      </c>
      <c r="I95" s="2">
        <v>19368</v>
      </c>
      <c r="J95" s="2">
        <v>7971</v>
      </c>
      <c r="K95" s="2">
        <f t="shared" si="8"/>
        <v>2.42980805419646</v>
      </c>
      <c r="L95" s="2">
        <v>36011.8</v>
      </c>
      <c r="M95" s="2">
        <v>6.8</v>
      </c>
      <c r="N95" s="2">
        <v>145767</v>
      </c>
      <c r="O95" s="2">
        <v>3.5</v>
      </c>
      <c r="P95" s="2">
        <v>1871.82</v>
      </c>
      <c r="Q95" s="2">
        <v>658.33</v>
      </c>
      <c r="R95" s="2">
        <v>772.92</v>
      </c>
      <c r="S95" s="2">
        <v>3032</v>
      </c>
      <c r="T95" s="2">
        <v>2069686.32</v>
      </c>
      <c r="U95" s="2">
        <v>147.45</v>
      </c>
      <c r="V95" s="2">
        <v>134846.76</v>
      </c>
      <c r="W95" s="2">
        <v>1528.55</v>
      </c>
      <c r="X95" s="2">
        <v>180.94</v>
      </c>
    </row>
    <row r="96" s="1" customFormat="1" spans="1:24">
      <c r="A96" s="2" t="s">
        <v>33</v>
      </c>
      <c r="B96" s="2">
        <v>2019</v>
      </c>
      <c r="C96" s="2">
        <v>7</v>
      </c>
      <c r="D96" s="2">
        <v>11.1436</v>
      </c>
      <c r="E96" s="2">
        <v>11.3563106796117</v>
      </c>
      <c r="F96" s="2">
        <v>10.9150023223409</v>
      </c>
      <c r="G96" s="2">
        <v>0.892382103990326</v>
      </c>
      <c r="H96" s="2">
        <v>69442</v>
      </c>
      <c r="I96" s="2">
        <v>17924</v>
      </c>
      <c r="J96" s="2">
        <v>7536</v>
      </c>
      <c r="K96" s="2">
        <f t="shared" si="8"/>
        <v>2.37845010615711</v>
      </c>
      <c r="L96" s="2">
        <v>37987.6</v>
      </c>
      <c r="M96" s="2">
        <v>6</v>
      </c>
      <c r="N96" s="2">
        <v>153299</v>
      </c>
      <c r="O96" s="2">
        <v>3.6</v>
      </c>
      <c r="P96" s="2">
        <v>2028.61</v>
      </c>
      <c r="Q96" s="2">
        <v>749.74</v>
      </c>
      <c r="R96" s="2">
        <v>890.15</v>
      </c>
      <c r="S96" s="2">
        <v>3197.44</v>
      </c>
      <c r="T96" s="2">
        <v>2117050.09</v>
      </c>
      <c r="U96" s="2">
        <v>138.88</v>
      </c>
      <c r="V96" s="2">
        <v>231299.8</v>
      </c>
      <c r="W96" s="2">
        <v>1529.31</v>
      </c>
      <c r="X96" s="2">
        <v>191.56</v>
      </c>
    </row>
    <row r="97" s="1" customFormat="1" spans="1:24">
      <c r="A97" s="2" t="s">
        <v>33</v>
      </c>
      <c r="B97" s="2">
        <v>2020</v>
      </c>
      <c r="C97" s="2">
        <v>0</v>
      </c>
      <c r="D97" s="2">
        <v>11.2269</v>
      </c>
      <c r="E97" s="2">
        <v>11.3790070066839</v>
      </c>
      <c r="F97" s="2">
        <v>11.0637526007377</v>
      </c>
      <c r="G97" s="2">
        <v>0.893007853003352</v>
      </c>
      <c r="H97" s="2">
        <v>72232</v>
      </c>
      <c r="I97" s="2"/>
      <c r="J97" s="2"/>
      <c r="K97" s="2"/>
      <c r="L97" s="2">
        <v>38963.3</v>
      </c>
      <c r="M97" s="2">
        <v>1.7</v>
      </c>
      <c r="N97" s="2">
        <v>156803</v>
      </c>
      <c r="O97" s="2">
        <v>3.7</v>
      </c>
      <c r="P97" s="2">
        <v>2322.04</v>
      </c>
      <c r="Q97" s="2">
        <v>811.81</v>
      </c>
      <c r="R97" s="2">
        <v>918.96</v>
      </c>
      <c r="S97" s="2">
        <v>3365.7</v>
      </c>
      <c r="T97" s="2">
        <v>2239088.15</v>
      </c>
      <c r="U97" s="2">
        <v>140.69</v>
      </c>
      <c r="V97" s="2">
        <v>309548.05</v>
      </c>
      <c r="W97" s="2">
        <v>1539.82</v>
      </c>
      <c r="X97" s="2">
        <v>197.58</v>
      </c>
    </row>
    <row r="98" s="1" customFormat="1" spans="1:24">
      <c r="A98" s="2" t="s">
        <v>33</v>
      </c>
      <c r="B98" s="2">
        <v>2021</v>
      </c>
      <c r="C98" s="2">
        <v>4.67</v>
      </c>
      <c r="D98" s="2">
        <v>11.7377</v>
      </c>
      <c r="E98" s="2">
        <v>11.9712744129493</v>
      </c>
      <c r="F98" s="2">
        <v>11.4837018837019</v>
      </c>
      <c r="G98" s="2">
        <v>0.892975500415758</v>
      </c>
      <c r="H98" s="2">
        <v>78027</v>
      </c>
      <c r="I98" s="2">
        <v>24600</v>
      </c>
      <c r="J98" s="2">
        <v>10359</v>
      </c>
      <c r="K98" s="2">
        <f t="shared" si="8"/>
        <v>2.37474659716189</v>
      </c>
      <c r="L98" s="2">
        <v>43653.2</v>
      </c>
      <c r="M98" s="2">
        <v>8.1</v>
      </c>
      <c r="N98" s="2">
        <v>175420</v>
      </c>
      <c r="O98" s="2">
        <v>2.7</v>
      </c>
      <c r="P98" s="2">
        <v>2340.43</v>
      </c>
      <c r="Q98" s="2">
        <v>889.48</v>
      </c>
      <c r="R98" s="2">
        <v>995.43</v>
      </c>
      <c r="S98" s="2">
        <v>3616.6</v>
      </c>
      <c r="T98" s="2">
        <v>2380356.14</v>
      </c>
      <c r="U98" s="2">
        <v>148.42</v>
      </c>
      <c r="V98" s="2">
        <v>421262.08</v>
      </c>
      <c r="W98" s="2">
        <v>1531.43</v>
      </c>
      <c r="X98" s="2">
        <v>202.49</v>
      </c>
    </row>
    <row r="99" s="1" customFormat="1" spans="1:24">
      <c r="A99" s="2" t="s">
        <v>33</v>
      </c>
      <c r="B99" s="2">
        <v>2022</v>
      </c>
      <c r="C99" s="2">
        <v>0</v>
      </c>
      <c r="D99" s="2">
        <v>11.7358</v>
      </c>
      <c r="E99" s="2">
        <v>11.9313934232316</v>
      </c>
      <c r="F99" s="2">
        <v>11.5266106442577</v>
      </c>
      <c r="G99" s="2">
        <v>0.893333333333333</v>
      </c>
      <c r="H99" s="2">
        <v>79610</v>
      </c>
      <c r="I99" s="2">
        <v>23626</v>
      </c>
      <c r="J99" s="2">
        <v>9835</v>
      </c>
      <c r="K99" s="2">
        <f t="shared" si="8"/>
        <v>2.40223690899847</v>
      </c>
      <c r="L99" s="2">
        <v>44652.8</v>
      </c>
      <c r="M99" s="2">
        <v>-0.2</v>
      </c>
      <c r="N99" s="2">
        <v>179907</v>
      </c>
      <c r="O99" s="2" t="s">
        <v>25</v>
      </c>
      <c r="P99" s="2">
        <v>2536.78</v>
      </c>
      <c r="Q99" s="2">
        <v>954.89</v>
      </c>
      <c r="R99" s="2">
        <v>1071.17</v>
      </c>
      <c r="S99" s="2">
        <v>3680.07</v>
      </c>
      <c r="T99" s="2">
        <v>2553669.42</v>
      </c>
      <c r="U99" s="2">
        <v>130.26</v>
      </c>
      <c r="V99" s="2">
        <v>463500.04</v>
      </c>
      <c r="W99" s="2">
        <v>1551.39</v>
      </c>
      <c r="X99" s="2">
        <v>204.16</v>
      </c>
    </row>
    <row r="100" s="1" customFormat="1" spans="1:24">
      <c r="A100" s="2" t="s">
        <v>33</v>
      </c>
      <c r="B100" s="2">
        <v>2023</v>
      </c>
      <c r="C100" s="2"/>
      <c r="D100" s="2">
        <v>11.7537</v>
      </c>
      <c r="E100" s="2">
        <v>11.8888127853881</v>
      </c>
      <c r="F100" s="2">
        <v>11.6085854456255</v>
      </c>
      <c r="G100" s="2">
        <v>0</v>
      </c>
      <c r="H100" s="2">
        <v>84834</v>
      </c>
      <c r="I100" s="2"/>
      <c r="J100" s="2"/>
      <c r="K100" s="2"/>
      <c r="L100" s="2"/>
      <c r="M100" s="2"/>
      <c r="N100" s="2"/>
      <c r="O100" s="2"/>
      <c r="P100" s="2">
        <v>2560.5</v>
      </c>
      <c r="Q100" s="2">
        <v>954.89</v>
      </c>
      <c r="R100" s="2">
        <v>1205.5</v>
      </c>
      <c r="S100" s="2">
        <v>3877.9</v>
      </c>
      <c r="T100" s="2">
        <v>2694852.8</v>
      </c>
      <c r="U100" s="2">
        <v>121.2</v>
      </c>
      <c r="V100" s="2">
        <v>546309.7</v>
      </c>
      <c r="W100" s="2">
        <v>1533.78</v>
      </c>
      <c r="X100" s="2">
        <v>213.17</v>
      </c>
    </row>
    <row r="101" s="1" customFormat="1" spans="1:24">
      <c r="A101" s="2" t="s">
        <v>34</v>
      </c>
      <c r="B101" s="2">
        <v>2013</v>
      </c>
      <c r="C101" s="2">
        <v>9.44</v>
      </c>
      <c r="D101" s="2">
        <v>9.42235</v>
      </c>
      <c r="E101" s="2">
        <v>9.83706508257719</v>
      </c>
      <c r="F101" s="2">
        <v>9.01271213783313</v>
      </c>
      <c r="G101" s="2">
        <v>0.643934326171875</v>
      </c>
      <c r="H101" s="2">
        <v>24776</v>
      </c>
      <c r="I101" s="2">
        <v>62891</v>
      </c>
      <c r="J101" s="2">
        <v>21350</v>
      </c>
      <c r="K101" s="2">
        <f t="shared" ref="K101:K111" si="9">I101/J101</f>
        <v>2.94571428571429</v>
      </c>
      <c r="L101" s="2">
        <v>59349.4</v>
      </c>
      <c r="M101" s="2">
        <v>9.6</v>
      </c>
      <c r="N101" s="2">
        <v>72768</v>
      </c>
      <c r="O101" s="2">
        <v>3</v>
      </c>
      <c r="P101" s="2">
        <v>3063.2</v>
      </c>
      <c r="Q101" s="2" t="s">
        <v>25</v>
      </c>
      <c r="R101" s="2">
        <v>1431.35</v>
      </c>
      <c r="S101" s="2" t="s">
        <v>25</v>
      </c>
      <c r="T101" s="2">
        <v>1259479.87</v>
      </c>
      <c r="U101" s="2">
        <v>64.86</v>
      </c>
      <c r="V101" s="2" t="s">
        <v>25</v>
      </c>
      <c r="W101" s="2">
        <v>1198.18</v>
      </c>
      <c r="X101" s="2">
        <v>128.87</v>
      </c>
    </row>
    <row r="102" s="1" customFormat="1" spans="1:24">
      <c r="A102" s="2" t="s">
        <v>34</v>
      </c>
      <c r="B102" s="2">
        <v>2014</v>
      </c>
      <c r="C102" s="2">
        <v>9.45</v>
      </c>
      <c r="D102" s="2">
        <v>9.34982</v>
      </c>
      <c r="E102" s="2">
        <v>9.83968896808683</v>
      </c>
      <c r="F102" s="2">
        <v>8.85707313899011</v>
      </c>
      <c r="G102" s="2">
        <v>0.657007607776839</v>
      </c>
      <c r="H102" s="2">
        <v>27173</v>
      </c>
      <c r="I102" s="2">
        <v>63502</v>
      </c>
      <c r="J102" s="2">
        <v>21476</v>
      </c>
      <c r="K102" s="2">
        <f t="shared" si="9"/>
        <v>2.9568821009499</v>
      </c>
      <c r="L102" s="2">
        <v>64830.5</v>
      </c>
      <c r="M102" s="2">
        <v>8.7</v>
      </c>
      <c r="N102" s="2">
        <v>78711</v>
      </c>
      <c r="O102" s="2">
        <v>3</v>
      </c>
      <c r="P102" s="2">
        <v>3503.32</v>
      </c>
      <c r="Q102" s="2">
        <v>1159.4</v>
      </c>
      <c r="R102" s="2">
        <v>1523.35</v>
      </c>
      <c r="S102" s="2">
        <v>6345.36</v>
      </c>
      <c r="T102" s="2">
        <v>1451157.21</v>
      </c>
      <c r="U102" s="2">
        <v>83.64</v>
      </c>
      <c r="V102" s="2">
        <v>15972.81</v>
      </c>
      <c r="W102" s="2">
        <v>1593.54</v>
      </c>
      <c r="X102" s="2">
        <v>128.19</v>
      </c>
    </row>
    <row r="103" s="1" customFormat="1" spans="1:24">
      <c r="A103" s="2" t="s">
        <v>34</v>
      </c>
      <c r="B103" s="2">
        <v>2015</v>
      </c>
      <c r="C103" s="2">
        <v>9.05</v>
      </c>
      <c r="D103" s="2">
        <v>9.19908</v>
      </c>
      <c r="E103" s="2">
        <v>9.96208907155209</v>
      </c>
      <c r="F103" s="2">
        <v>9.00742809251731</v>
      </c>
      <c r="G103" s="2">
        <v>0.674909200240529</v>
      </c>
      <c r="H103" s="2">
        <v>29539</v>
      </c>
      <c r="I103" s="2">
        <v>1123787</v>
      </c>
      <c r="J103" s="2">
        <v>363675</v>
      </c>
      <c r="K103" s="2">
        <f t="shared" si="9"/>
        <v>3.09008592837011</v>
      </c>
      <c r="L103" s="2">
        <v>71255.9</v>
      </c>
      <c r="M103" s="2">
        <v>8.53</v>
      </c>
      <c r="N103" s="2">
        <v>85871</v>
      </c>
      <c r="O103" s="2">
        <v>3</v>
      </c>
      <c r="P103" s="2">
        <v>4697.26</v>
      </c>
      <c r="Q103" s="2">
        <v>1949.71</v>
      </c>
      <c r="R103" s="2">
        <v>2346.32</v>
      </c>
      <c r="S103" s="2">
        <v>6728.9</v>
      </c>
      <c r="T103" s="2">
        <v>1199967.4</v>
      </c>
      <c r="U103" s="2">
        <v>130.3</v>
      </c>
      <c r="V103" s="2">
        <v>34143</v>
      </c>
      <c r="W103" s="2">
        <v>1137.15</v>
      </c>
      <c r="X103" s="2">
        <v>124.95</v>
      </c>
    </row>
    <row r="104" s="1" customFormat="1" spans="1:24">
      <c r="A104" s="2" t="s">
        <v>34</v>
      </c>
      <c r="B104" s="2">
        <v>2016</v>
      </c>
      <c r="C104" s="2">
        <v>9.76</v>
      </c>
      <c r="D104" s="2">
        <v>9.51014</v>
      </c>
      <c r="E104" s="2">
        <v>9.961136450019</v>
      </c>
      <c r="F104" s="2">
        <v>9.05602115930021</v>
      </c>
      <c r="G104" s="2">
        <v>0.689338981028517</v>
      </c>
      <c r="H104" s="2">
        <v>32070</v>
      </c>
      <c r="I104" s="2">
        <v>64769</v>
      </c>
      <c r="J104" s="2">
        <v>20355</v>
      </c>
      <c r="K104" s="2">
        <f t="shared" si="9"/>
        <v>3.18197003193319</v>
      </c>
      <c r="L104" s="2">
        <v>77350.9</v>
      </c>
      <c r="M104" s="2">
        <v>7.8</v>
      </c>
      <c r="N104" s="2">
        <v>92658</v>
      </c>
      <c r="O104" s="2">
        <v>3</v>
      </c>
      <c r="P104" s="2">
        <v>5676.85</v>
      </c>
      <c r="Q104" s="2">
        <v>2236.36</v>
      </c>
      <c r="R104" s="2">
        <v>2685.24</v>
      </c>
      <c r="S104" s="2">
        <v>7436.86</v>
      </c>
      <c r="T104" s="2">
        <v>1341772.75</v>
      </c>
      <c r="U104" s="2">
        <v>173.24</v>
      </c>
      <c r="V104" s="2">
        <v>70635.99</v>
      </c>
      <c r="W104" s="2">
        <v>1137.15</v>
      </c>
      <c r="X104" s="2">
        <v>123.86</v>
      </c>
    </row>
    <row r="105" s="1" customFormat="1" spans="1:24">
      <c r="A105" s="2" t="s">
        <v>34</v>
      </c>
      <c r="B105" s="2">
        <v>2017</v>
      </c>
      <c r="C105" s="2">
        <v>9.71</v>
      </c>
      <c r="D105" s="2">
        <v>9.52172</v>
      </c>
      <c r="E105" s="2">
        <v>9.97822349570201</v>
      </c>
      <c r="F105" s="2">
        <v>9.05434180965715</v>
      </c>
      <c r="G105" s="2">
        <v>0.70184138667933</v>
      </c>
      <c r="H105" s="2">
        <v>35024</v>
      </c>
      <c r="I105" s="2">
        <v>63536</v>
      </c>
      <c r="J105" s="2">
        <v>20575</v>
      </c>
      <c r="K105" s="2">
        <f t="shared" si="9"/>
        <v>3.08801944106926</v>
      </c>
      <c r="L105" s="2">
        <v>85869.8</v>
      </c>
      <c r="M105" s="2">
        <v>7.15</v>
      </c>
      <c r="N105" s="2">
        <v>102202</v>
      </c>
      <c r="O105" s="2">
        <v>3</v>
      </c>
      <c r="P105" s="2">
        <v>6531.73</v>
      </c>
      <c r="Q105" s="2">
        <v>2551.26</v>
      </c>
      <c r="R105" s="2">
        <v>3106.15</v>
      </c>
      <c r="S105" s="2">
        <v>9257.65</v>
      </c>
      <c r="T105" s="2">
        <v>1291048.09</v>
      </c>
      <c r="U105" s="2">
        <v>161.61</v>
      </c>
      <c r="V105" s="2">
        <v>178112.06</v>
      </c>
      <c r="W105" s="2">
        <v>1612.23</v>
      </c>
      <c r="X105" s="2">
        <v>128.53</v>
      </c>
    </row>
    <row r="106" s="1" customFormat="1" spans="1:24">
      <c r="A106" s="2" t="s">
        <v>34</v>
      </c>
      <c r="B106" s="2">
        <v>2018</v>
      </c>
      <c r="C106" s="2">
        <v>9.32</v>
      </c>
      <c r="D106" s="2">
        <v>9.37266</v>
      </c>
      <c r="E106" s="2">
        <v>9.81711409395973</v>
      </c>
      <c r="F106" s="2">
        <v>8.91397849462366</v>
      </c>
      <c r="G106" s="2">
        <v>0.711915699739522</v>
      </c>
      <c r="H106" s="2">
        <v>38096</v>
      </c>
      <c r="I106" s="2">
        <v>63116</v>
      </c>
      <c r="J106" s="2">
        <v>20769</v>
      </c>
      <c r="K106" s="2">
        <f t="shared" si="9"/>
        <v>3.03895228465501</v>
      </c>
      <c r="L106" s="2">
        <v>93207.6</v>
      </c>
      <c r="M106" s="2">
        <v>6.7</v>
      </c>
      <c r="N106" s="2">
        <v>110508</v>
      </c>
      <c r="O106" s="2">
        <v>3</v>
      </c>
      <c r="P106" s="2">
        <v>7131.47</v>
      </c>
      <c r="Q106" s="2">
        <v>2868.08</v>
      </c>
      <c r="R106" s="2">
        <v>3351.87</v>
      </c>
      <c r="S106" s="2">
        <v>7979.54</v>
      </c>
      <c r="T106" s="2">
        <v>1378142.3</v>
      </c>
      <c r="U106" s="2">
        <v>188.35</v>
      </c>
      <c r="V106" s="2">
        <v>514026.66</v>
      </c>
      <c r="W106" s="2">
        <v>1613.28</v>
      </c>
      <c r="X106" s="2">
        <v>139.27</v>
      </c>
    </row>
    <row r="107" s="1" customFormat="1" spans="1:24">
      <c r="A107" s="2" t="s">
        <v>34</v>
      </c>
      <c r="B107" s="2">
        <v>2019</v>
      </c>
      <c r="C107" s="2">
        <v>9.12</v>
      </c>
      <c r="D107" s="2">
        <v>9.6265</v>
      </c>
      <c r="E107" s="2">
        <v>10.0616326666445</v>
      </c>
      <c r="F107" s="2">
        <v>9.17534548712823</v>
      </c>
      <c r="G107" s="2">
        <v>0.72470775770457</v>
      </c>
      <c r="H107" s="2">
        <v>41400</v>
      </c>
      <c r="I107" s="2">
        <v>60762</v>
      </c>
      <c r="J107" s="2">
        <v>20478</v>
      </c>
      <c r="K107" s="2">
        <f t="shared" si="9"/>
        <v>2.96718429534134</v>
      </c>
      <c r="L107" s="2">
        <v>98656.8</v>
      </c>
      <c r="M107" s="2">
        <v>6.1</v>
      </c>
      <c r="N107" s="2">
        <v>116650</v>
      </c>
      <c r="O107" s="2">
        <v>3</v>
      </c>
      <c r="P107" s="2">
        <v>7248.96</v>
      </c>
      <c r="Q107" s="2">
        <v>3047.59</v>
      </c>
      <c r="R107" s="2">
        <v>3585.74</v>
      </c>
      <c r="S107" s="2">
        <v>8452.6</v>
      </c>
      <c r="T107" s="2">
        <v>1438429.11</v>
      </c>
      <c r="U107" s="2">
        <v>242.54</v>
      </c>
      <c r="V107" s="2">
        <v>852332.98</v>
      </c>
      <c r="W107" s="2">
        <v>1614.08</v>
      </c>
      <c r="X107" s="2">
        <v>142.44</v>
      </c>
    </row>
    <row r="108" s="1" customFormat="1" spans="1:24">
      <c r="A108" s="2" t="s">
        <v>34</v>
      </c>
      <c r="B108" s="2">
        <v>2020</v>
      </c>
      <c r="C108" s="2">
        <v>0</v>
      </c>
      <c r="D108" s="2">
        <v>9.51496</v>
      </c>
      <c r="E108" s="2">
        <v>9.85259771084973</v>
      </c>
      <c r="F108" s="2">
        <v>9.16711992697331</v>
      </c>
      <c r="G108" s="2">
        <v>0.734418904221411</v>
      </c>
      <c r="H108" s="2">
        <v>43390</v>
      </c>
      <c r="I108" s="2"/>
      <c r="J108" s="2"/>
      <c r="K108" s="2"/>
      <c r="L108" s="2">
        <v>102808</v>
      </c>
      <c r="M108" s="2">
        <v>3.7</v>
      </c>
      <c r="N108" s="2">
        <v>121333</v>
      </c>
      <c r="O108" s="2">
        <v>3.2</v>
      </c>
      <c r="P108" s="2">
        <v>7224.86</v>
      </c>
      <c r="Q108" s="2">
        <v>3219.82</v>
      </c>
      <c r="R108" s="2">
        <v>3756.83</v>
      </c>
      <c r="S108" s="2">
        <v>8428.67</v>
      </c>
      <c r="T108" s="2">
        <v>1416309.58</v>
      </c>
      <c r="U108" s="2">
        <v>206.74</v>
      </c>
      <c r="V108" s="2">
        <v>1090420.06</v>
      </c>
      <c r="W108" s="2">
        <v>1621.58</v>
      </c>
      <c r="X108" s="2">
        <v>131.71</v>
      </c>
    </row>
    <row r="109" s="1" customFormat="1" spans="1:24">
      <c r="A109" s="2" t="s">
        <v>34</v>
      </c>
      <c r="B109" s="2">
        <v>2021</v>
      </c>
      <c r="C109" s="2">
        <v>5.65</v>
      </c>
      <c r="D109" s="2">
        <v>10.061</v>
      </c>
      <c r="E109" s="2">
        <v>10.4539070774048</v>
      </c>
      <c r="F109" s="2">
        <v>9.65779755704952</v>
      </c>
      <c r="G109" s="2">
        <v>0.739399675500271</v>
      </c>
      <c r="H109" s="2">
        <v>47498</v>
      </c>
      <c r="I109" s="2">
        <v>84806</v>
      </c>
      <c r="J109" s="2">
        <v>31028</v>
      </c>
      <c r="K109" s="2">
        <f t="shared" si="9"/>
        <v>2.73320871470929</v>
      </c>
      <c r="L109" s="2">
        <v>117392</v>
      </c>
      <c r="M109" s="2">
        <v>8.6</v>
      </c>
      <c r="N109" s="2">
        <v>138255</v>
      </c>
      <c r="O109" s="2">
        <v>2.5</v>
      </c>
      <c r="P109" s="2">
        <v>7464.34</v>
      </c>
      <c r="Q109" s="2">
        <v>3447.75</v>
      </c>
      <c r="R109" s="2">
        <v>4071.61</v>
      </c>
      <c r="S109" s="2">
        <v>8753.62</v>
      </c>
      <c r="T109" s="2">
        <v>1491443.58</v>
      </c>
      <c r="U109" s="2">
        <v>172.46</v>
      </c>
      <c r="V109" s="2">
        <v>1460513.26</v>
      </c>
      <c r="W109" s="2">
        <v>1613.39</v>
      </c>
      <c r="X109" s="2">
        <v>133.86</v>
      </c>
    </row>
    <row r="110" s="1" customFormat="1" spans="1:24">
      <c r="A110" s="2" t="s">
        <v>34</v>
      </c>
      <c r="B110" s="2">
        <v>2022</v>
      </c>
      <c r="C110" s="2">
        <v>0</v>
      </c>
      <c r="D110" s="2">
        <v>10.2049</v>
      </c>
      <c r="E110" s="2">
        <v>10.5945235331738</v>
      </c>
      <c r="F110" s="2">
        <v>9.80490651365217</v>
      </c>
      <c r="G110" s="2">
        <v>0.744216089254257</v>
      </c>
      <c r="H110" s="2">
        <v>49862</v>
      </c>
      <c r="I110" s="2">
        <v>82388</v>
      </c>
      <c r="J110" s="2">
        <v>30063</v>
      </c>
      <c r="K110" s="2">
        <f t="shared" si="9"/>
        <v>2.74051159232279</v>
      </c>
      <c r="L110" s="2">
        <v>122876</v>
      </c>
      <c r="M110" s="2">
        <v>2.8</v>
      </c>
      <c r="N110" s="2">
        <v>144390</v>
      </c>
      <c r="O110" s="2" t="s">
        <v>25</v>
      </c>
      <c r="P110" s="2">
        <v>7704.96</v>
      </c>
      <c r="Q110" s="2">
        <v>3758.08</v>
      </c>
      <c r="R110" s="2">
        <v>4451.59</v>
      </c>
      <c r="S110" s="2">
        <v>9039.37</v>
      </c>
      <c r="T110" s="2">
        <v>1572148.53</v>
      </c>
      <c r="U110" s="2">
        <v>150.73</v>
      </c>
      <c r="V110" s="2">
        <v>1700147.19</v>
      </c>
      <c r="W110" s="2">
        <v>1633.76</v>
      </c>
      <c r="X110" s="2">
        <v>137.79</v>
      </c>
    </row>
    <row r="111" s="1" customFormat="1" spans="1:24">
      <c r="A111" s="2" t="s">
        <v>34</v>
      </c>
      <c r="B111" s="2">
        <v>2023</v>
      </c>
      <c r="C111" s="2"/>
      <c r="D111" s="2">
        <v>10.2343</v>
      </c>
      <c r="E111" s="2">
        <v>10.5297371428571</v>
      </c>
      <c r="F111" s="2">
        <v>9.93084419396501</v>
      </c>
      <c r="G111" s="2">
        <v>0</v>
      </c>
      <c r="H111" s="2">
        <v>52674</v>
      </c>
      <c r="I111" s="2"/>
      <c r="J111" s="2"/>
      <c r="K111" s="2"/>
      <c r="L111" s="2"/>
      <c r="M111" s="2"/>
      <c r="N111" s="2"/>
      <c r="O111" s="2"/>
      <c r="P111" s="2">
        <v>8009.1</v>
      </c>
      <c r="Q111" s="2">
        <v>3758.08</v>
      </c>
      <c r="R111" s="2">
        <v>4754.6</v>
      </c>
      <c r="S111" s="2">
        <v>9386.5</v>
      </c>
      <c r="T111" s="2">
        <v>1676782</v>
      </c>
      <c r="U111" s="2">
        <v>123.3</v>
      </c>
      <c r="V111" s="2">
        <v>2003868.2</v>
      </c>
      <c r="W111" s="2">
        <v>1612.7</v>
      </c>
      <c r="X111" s="2">
        <v>142.87</v>
      </c>
    </row>
    <row r="112" s="1" customFormat="1" spans="1:24">
      <c r="A112" s="2" t="s">
        <v>35</v>
      </c>
      <c r="B112" s="2">
        <v>2013</v>
      </c>
      <c r="C112" s="2">
        <v>10.01</v>
      </c>
      <c r="D112" s="2">
        <v>9.36753</v>
      </c>
      <c r="E112" s="2">
        <v>9.72449391803941</v>
      </c>
      <c r="F112" s="2">
        <v>8.98628950786549</v>
      </c>
      <c r="G112" s="2">
        <v>0.639349930843707</v>
      </c>
      <c r="H112" s="2">
        <v>29775</v>
      </c>
      <c r="I112" s="2">
        <v>39733</v>
      </c>
      <c r="J112" s="2">
        <v>15657</v>
      </c>
      <c r="K112" s="2">
        <f t="shared" ref="K112:K122" si="10">I112/J112</f>
        <v>2.53771476017117</v>
      </c>
      <c r="L112" s="2">
        <v>37334.6</v>
      </c>
      <c r="M112" s="2">
        <v>8.2</v>
      </c>
      <c r="N112" s="2">
        <v>65105</v>
      </c>
      <c r="O112" s="2">
        <v>3</v>
      </c>
      <c r="P112" s="2">
        <v>2447.4</v>
      </c>
      <c r="Q112" s="2" t="s">
        <v>25</v>
      </c>
      <c r="R112" s="2">
        <v>1242.7</v>
      </c>
      <c r="S112" s="2">
        <v>4719</v>
      </c>
      <c r="T112" s="2">
        <v>2126604.5</v>
      </c>
      <c r="U112" s="2">
        <v>69.1</v>
      </c>
      <c r="V112" s="2" t="s">
        <v>25</v>
      </c>
      <c r="W112" s="2">
        <v>1484.49</v>
      </c>
      <c r="X112" s="2">
        <v>161.02</v>
      </c>
    </row>
    <row r="113" s="1" customFormat="1" spans="1:24">
      <c r="A113" s="2" t="s">
        <v>35</v>
      </c>
      <c r="B113" s="2">
        <v>2014</v>
      </c>
      <c r="C113" s="2">
        <v>10.51</v>
      </c>
      <c r="D113" s="2">
        <v>9.05748</v>
      </c>
      <c r="E113" s="2">
        <v>9.4862783286119</v>
      </c>
      <c r="F113" s="2">
        <v>8.58412125938201</v>
      </c>
      <c r="G113" s="2">
        <v>0.649575551782683</v>
      </c>
      <c r="H113" s="2">
        <v>32658</v>
      </c>
      <c r="I113" s="2">
        <v>41393</v>
      </c>
      <c r="J113" s="2">
        <v>16291</v>
      </c>
      <c r="K113" s="2">
        <f t="shared" si="10"/>
        <v>2.54085077650236</v>
      </c>
      <c r="L113" s="2">
        <v>40023.5</v>
      </c>
      <c r="M113" s="2">
        <v>7.6</v>
      </c>
      <c r="N113" s="2">
        <v>68569</v>
      </c>
      <c r="O113" s="2">
        <v>3</v>
      </c>
      <c r="P113" s="2">
        <v>2632.62</v>
      </c>
      <c r="Q113" s="2">
        <v>1001.02</v>
      </c>
      <c r="R113" s="2">
        <v>1276.09</v>
      </c>
      <c r="S113" s="2">
        <v>5362.13</v>
      </c>
      <c r="T113" s="2">
        <v>2663566.88</v>
      </c>
      <c r="U113" s="2">
        <v>91.16</v>
      </c>
      <c r="V113" s="2">
        <v>16068.6</v>
      </c>
      <c r="W113" s="2">
        <v>1792.74</v>
      </c>
      <c r="X113" s="2">
        <v>163.63</v>
      </c>
    </row>
    <row r="114" s="1" customFormat="1" spans="1:24">
      <c r="A114" s="2" t="s">
        <v>35</v>
      </c>
      <c r="B114" s="2">
        <v>2015</v>
      </c>
      <c r="C114" s="2">
        <v>10.52</v>
      </c>
      <c r="D114" s="2">
        <v>8.97695</v>
      </c>
      <c r="E114" s="2">
        <v>9.37768614379584</v>
      </c>
      <c r="F114" s="2">
        <v>8.5484591563463</v>
      </c>
      <c r="G114" s="2">
        <v>0.663157894736842</v>
      </c>
      <c r="H114" s="2">
        <v>35537</v>
      </c>
      <c r="I114" s="2">
        <v>779528</v>
      </c>
      <c r="J114" s="2">
        <v>289309</v>
      </c>
      <c r="K114" s="2">
        <f t="shared" si="10"/>
        <v>2.69444780494212</v>
      </c>
      <c r="L114" s="2">
        <v>43507.7</v>
      </c>
      <c r="M114" s="2">
        <v>7.96</v>
      </c>
      <c r="N114" s="2">
        <v>73276</v>
      </c>
      <c r="O114" s="2">
        <v>2.9</v>
      </c>
      <c r="P114" s="2">
        <v>4768.88</v>
      </c>
      <c r="Q114" s="2">
        <v>1604.32</v>
      </c>
      <c r="R114" s="2">
        <v>1906.83</v>
      </c>
      <c r="S114" s="2">
        <v>5813.63</v>
      </c>
      <c r="T114" s="2">
        <v>2532235.7</v>
      </c>
      <c r="U114" s="2">
        <v>208.8</v>
      </c>
      <c r="V114" s="2">
        <v>33327.18</v>
      </c>
      <c r="W114" s="2">
        <v>1409.13</v>
      </c>
      <c r="X114" s="2">
        <v>158.05</v>
      </c>
    </row>
    <row r="115" s="1" customFormat="1" spans="1:24">
      <c r="A115" s="2" t="s">
        <v>35</v>
      </c>
      <c r="B115" s="2">
        <v>2016</v>
      </c>
      <c r="C115" s="2">
        <v>11.22</v>
      </c>
      <c r="D115" s="2">
        <v>9.11587</v>
      </c>
      <c r="E115" s="2">
        <v>9.57170880557977</v>
      </c>
      <c r="F115" s="2">
        <v>8.62370307489153</v>
      </c>
      <c r="G115" s="2">
        <v>0.677206851119895</v>
      </c>
      <c r="H115" s="2">
        <v>38529</v>
      </c>
      <c r="I115" s="2">
        <v>45228</v>
      </c>
      <c r="J115" s="2">
        <v>16889</v>
      </c>
      <c r="K115" s="2">
        <f t="shared" si="10"/>
        <v>2.67795606607851</v>
      </c>
      <c r="L115" s="2">
        <v>47254</v>
      </c>
      <c r="M115" s="2">
        <v>7.55</v>
      </c>
      <c r="N115" s="2">
        <v>78384</v>
      </c>
      <c r="O115" s="2">
        <v>2.9</v>
      </c>
      <c r="P115" s="2">
        <v>4720.62</v>
      </c>
      <c r="Q115" s="2">
        <v>1777.33</v>
      </c>
      <c r="R115" s="2">
        <v>2159.71</v>
      </c>
      <c r="S115" s="2">
        <v>6366.29</v>
      </c>
      <c r="T115" s="2">
        <v>2827740.82</v>
      </c>
      <c r="U115" s="2">
        <v>336.16</v>
      </c>
      <c r="V115" s="2">
        <v>63212.58</v>
      </c>
      <c r="W115" s="2">
        <v>1409.13</v>
      </c>
      <c r="X115" s="2">
        <v>152.29</v>
      </c>
    </row>
    <row r="116" s="1" customFormat="1" spans="1:24">
      <c r="A116" s="2" t="s">
        <v>35</v>
      </c>
      <c r="B116" s="2">
        <v>2017</v>
      </c>
      <c r="C116" s="2">
        <v>11.92</v>
      </c>
      <c r="D116" s="2">
        <v>9.18864</v>
      </c>
      <c r="E116" s="2">
        <v>9.64804662205914</v>
      </c>
      <c r="F116" s="2">
        <v>8.67765338970836</v>
      </c>
      <c r="G116" s="2">
        <v>0.689141004862237</v>
      </c>
      <c r="H116" s="2">
        <v>42046</v>
      </c>
      <c r="I116" s="2">
        <v>45157</v>
      </c>
      <c r="J116" s="2">
        <v>17238</v>
      </c>
      <c r="K116" s="2">
        <f t="shared" si="10"/>
        <v>2.6196194454113</v>
      </c>
      <c r="L116" s="2">
        <v>52403.1</v>
      </c>
      <c r="M116" s="2">
        <v>7.76</v>
      </c>
      <c r="N116" s="2">
        <v>85612</v>
      </c>
      <c r="O116" s="2">
        <v>2.7</v>
      </c>
      <c r="P116" s="2">
        <v>5455.12</v>
      </c>
      <c r="Q116" s="2">
        <v>2013.53</v>
      </c>
      <c r="R116" s="2">
        <v>2464.57</v>
      </c>
      <c r="S116" s="2">
        <v>7456.25</v>
      </c>
      <c r="T116" s="2">
        <v>3316217.12</v>
      </c>
      <c r="U116" s="2">
        <v>207.56</v>
      </c>
      <c r="V116" s="2">
        <v>150822.8</v>
      </c>
      <c r="W116" s="2">
        <v>2191.42</v>
      </c>
      <c r="X116" s="2">
        <v>155.59</v>
      </c>
    </row>
    <row r="117" s="1" customFormat="1" spans="1:24">
      <c r="A117" s="2" t="s">
        <v>35</v>
      </c>
      <c r="B117" s="2">
        <v>2018</v>
      </c>
      <c r="C117" s="2">
        <v>11.02</v>
      </c>
      <c r="D117" s="2">
        <v>9.22958</v>
      </c>
      <c r="E117" s="2">
        <v>9.57181084400772</v>
      </c>
      <c r="F117" s="2">
        <v>8.86258394777627</v>
      </c>
      <c r="G117" s="2">
        <v>0.700143472022956</v>
      </c>
      <c r="H117" s="2">
        <v>45840</v>
      </c>
      <c r="I117" s="2">
        <v>45813</v>
      </c>
      <c r="J117" s="2">
        <v>17728</v>
      </c>
      <c r="K117" s="2">
        <f t="shared" si="10"/>
        <v>2.58421705776173</v>
      </c>
      <c r="L117" s="2">
        <v>58002.8</v>
      </c>
      <c r="M117" s="2">
        <v>7.1</v>
      </c>
      <c r="N117" s="2">
        <v>93230</v>
      </c>
      <c r="O117" s="2">
        <v>2.6</v>
      </c>
      <c r="P117" s="2">
        <v>5970.97</v>
      </c>
      <c r="Q117" s="2">
        <v>2172.09</v>
      </c>
      <c r="R117" s="2">
        <v>2653.79</v>
      </c>
      <c r="S117" s="2">
        <v>6833.64</v>
      </c>
      <c r="T117" s="2">
        <v>3354070.94</v>
      </c>
      <c r="U117" s="2">
        <v>149.19</v>
      </c>
      <c r="V117" s="2">
        <v>429803</v>
      </c>
      <c r="W117" s="2">
        <v>2192.84</v>
      </c>
      <c r="X117" s="2">
        <v>166.8</v>
      </c>
    </row>
    <row r="118" s="1" customFormat="1" spans="1:24">
      <c r="A118" s="2" t="s">
        <v>35</v>
      </c>
      <c r="B118" s="2">
        <v>2019</v>
      </c>
      <c r="C118" s="2">
        <v>10.51</v>
      </c>
      <c r="D118" s="2">
        <v>9.34613</v>
      </c>
      <c r="E118" s="2">
        <v>9.69630971247453</v>
      </c>
      <c r="F118" s="2">
        <v>8.97069082453251</v>
      </c>
      <c r="G118" s="2">
        <v>0.715764705882353</v>
      </c>
      <c r="H118" s="2">
        <v>49899</v>
      </c>
      <c r="I118" s="2">
        <v>44112</v>
      </c>
      <c r="J118" s="2">
        <v>17296</v>
      </c>
      <c r="K118" s="2">
        <f t="shared" si="10"/>
        <v>2.55041628122109</v>
      </c>
      <c r="L118" s="2">
        <v>62462</v>
      </c>
      <c r="M118" s="2">
        <v>6.8</v>
      </c>
      <c r="N118" s="2">
        <v>98770</v>
      </c>
      <c r="O118" s="2">
        <v>2.5</v>
      </c>
      <c r="P118" s="2">
        <v>6284.4</v>
      </c>
      <c r="Q118" s="2">
        <v>2281.78</v>
      </c>
      <c r="R118" s="2">
        <v>2778.91</v>
      </c>
      <c r="S118" s="2">
        <v>7047</v>
      </c>
      <c r="T118" s="2">
        <v>3552363.33</v>
      </c>
      <c r="U118" s="2">
        <v>184.01</v>
      </c>
      <c r="V118" s="2">
        <v>762041.2</v>
      </c>
      <c r="W118" s="2">
        <v>2193.93</v>
      </c>
      <c r="X118" s="2">
        <v>171.73</v>
      </c>
    </row>
    <row r="119" s="1" customFormat="1" spans="1:24">
      <c r="A119" s="2" t="s">
        <v>35</v>
      </c>
      <c r="B119" s="2">
        <v>2020</v>
      </c>
      <c r="C119" s="2">
        <v>0</v>
      </c>
      <c r="D119" s="2">
        <v>9.21939</v>
      </c>
      <c r="E119" s="2">
        <v>9.46082660395317</v>
      </c>
      <c r="F119" s="2">
        <v>8.95620653551515</v>
      </c>
      <c r="G119" s="2">
        <v>0.721673391772181</v>
      </c>
      <c r="H119" s="2">
        <v>52397</v>
      </c>
      <c r="I119" s="2"/>
      <c r="J119" s="2"/>
      <c r="K119" s="2"/>
      <c r="L119" s="2">
        <v>64689.1</v>
      </c>
      <c r="M119" s="2">
        <v>3.6</v>
      </c>
      <c r="N119" s="2">
        <v>100738</v>
      </c>
      <c r="O119" s="2">
        <v>2.8</v>
      </c>
      <c r="P119" s="2">
        <v>6031.51</v>
      </c>
      <c r="Q119" s="2">
        <v>2366.03</v>
      </c>
      <c r="R119" s="2">
        <v>2938.83</v>
      </c>
      <c r="S119" s="2">
        <v>7041.06</v>
      </c>
      <c r="T119" s="2">
        <v>3704249.3</v>
      </c>
      <c r="U119" s="2">
        <v>167.5</v>
      </c>
      <c r="V119" s="2">
        <v>1011058.1</v>
      </c>
      <c r="W119" s="2">
        <v>2204.12</v>
      </c>
      <c r="X119" s="2">
        <v>152.55</v>
      </c>
    </row>
    <row r="120" s="1" customFormat="1" spans="1:24">
      <c r="A120" s="2" t="s">
        <v>35</v>
      </c>
      <c r="B120" s="2">
        <v>2021</v>
      </c>
      <c r="C120" s="2">
        <v>6.9</v>
      </c>
      <c r="D120" s="2">
        <v>9.67989</v>
      </c>
      <c r="E120" s="2">
        <v>9.99924264491698</v>
      </c>
      <c r="F120" s="2">
        <v>9.33042203238557</v>
      </c>
      <c r="G120" s="2">
        <v>0.726605504587156</v>
      </c>
      <c r="H120" s="2">
        <v>57541</v>
      </c>
      <c r="I120" s="2">
        <v>65197</v>
      </c>
      <c r="J120" s="2">
        <v>25997</v>
      </c>
      <c r="K120" s="2">
        <f t="shared" si="10"/>
        <v>2.50786629226449</v>
      </c>
      <c r="L120" s="2">
        <v>74040.8</v>
      </c>
      <c r="M120" s="2">
        <v>8.5</v>
      </c>
      <c r="N120" s="2">
        <v>113839</v>
      </c>
      <c r="O120" s="2">
        <v>2.6</v>
      </c>
      <c r="P120" s="2">
        <v>6237.79</v>
      </c>
      <c r="Q120" s="2">
        <v>2486.59</v>
      </c>
      <c r="R120" s="2">
        <v>3117.04</v>
      </c>
      <c r="S120" s="2">
        <v>7483.37</v>
      </c>
      <c r="T120" s="2">
        <v>3991027.27</v>
      </c>
      <c r="U120" s="2">
        <v>130.81</v>
      </c>
      <c r="V120" s="2">
        <v>1360931.74</v>
      </c>
      <c r="W120" s="2">
        <v>2193.47</v>
      </c>
      <c r="X120" s="2">
        <v>153.09</v>
      </c>
    </row>
    <row r="121" s="1" customFormat="1" spans="1:24">
      <c r="A121" s="2" t="s">
        <v>35</v>
      </c>
      <c r="B121" s="2">
        <v>2022</v>
      </c>
      <c r="C121" s="2">
        <v>0</v>
      </c>
      <c r="D121" s="2">
        <v>9.74091</v>
      </c>
      <c r="E121" s="2">
        <v>10.0789434412774</v>
      </c>
      <c r="F121" s="2">
        <v>9.37143789782928</v>
      </c>
      <c r="G121" s="2">
        <v>0.733769195681922</v>
      </c>
      <c r="H121" s="2">
        <v>60302</v>
      </c>
      <c r="I121" s="2">
        <v>63033</v>
      </c>
      <c r="J121" s="2">
        <v>24980</v>
      </c>
      <c r="K121" s="2">
        <f t="shared" si="10"/>
        <v>2.52333867093675</v>
      </c>
      <c r="L121" s="2">
        <v>77715.4</v>
      </c>
      <c r="M121" s="2">
        <v>3.1</v>
      </c>
      <c r="N121" s="2">
        <v>118496</v>
      </c>
      <c r="O121" s="2" t="s">
        <v>25</v>
      </c>
      <c r="P121" s="2">
        <v>6458.66</v>
      </c>
      <c r="Q121" s="2">
        <v>2688.59</v>
      </c>
      <c r="R121" s="2">
        <v>3400.13</v>
      </c>
      <c r="S121" s="2">
        <v>7694.25</v>
      </c>
      <c r="T121" s="2">
        <v>4280170.88</v>
      </c>
      <c r="U121" s="2">
        <v>128.3</v>
      </c>
      <c r="V121" s="2">
        <v>1607255.03</v>
      </c>
      <c r="W121" s="2">
        <v>2220.68</v>
      </c>
      <c r="X121" s="2">
        <v>154.4</v>
      </c>
    </row>
    <row r="122" s="1" customFormat="1" spans="1:24">
      <c r="A122" s="2" t="s">
        <v>35</v>
      </c>
      <c r="B122" s="2">
        <v>2023</v>
      </c>
      <c r="C122" s="2"/>
      <c r="D122" s="2">
        <v>9.74986</v>
      </c>
      <c r="E122" s="2">
        <v>10.0365024248859</v>
      </c>
      <c r="F122" s="2">
        <v>9.43680897046387</v>
      </c>
      <c r="G122" s="2">
        <v>0.742266485589256</v>
      </c>
      <c r="H122" s="2">
        <v>63830</v>
      </c>
      <c r="I122" s="2"/>
      <c r="J122" s="2"/>
      <c r="K122" s="2"/>
      <c r="L122" s="2"/>
      <c r="M122" s="2"/>
      <c r="N122" s="2"/>
      <c r="O122" s="2"/>
      <c r="P122" s="2">
        <v>6952.9</v>
      </c>
      <c r="Q122" s="2">
        <v>2688.59</v>
      </c>
      <c r="R122" s="2">
        <v>3608.5</v>
      </c>
      <c r="S122" s="2">
        <v>8016</v>
      </c>
      <c r="T122" s="2">
        <v>4582769.1</v>
      </c>
      <c r="U122" s="2">
        <v>120.1</v>
      </c>
      <c r="V122" s="2">
        <v>1868939.9</v>
      </c>
      <c r="W122" s="2">
        <v>2192.59</v>
      </c>
      <c r="X122" s="2">
        <v>157.92</v>
      </c>
    </row>
    <row r="123" s="1" customFormat="1" spans="1:24">
      <c r="A123" s="2" t="s">
        <v>36</v>
      </c>
      <c r="B123" s="2">
        <v>2013</v>
      </c>
      <c r="C123" s="2">
        <v>12.88</v>
      </c>
      <c r="D123" s="2">
        <v>8.52448</v>
      </c>
      <c r="E123" s="2">
        <v>8.92920162615691</v>
      </c>
      <c r="F123" s="2">
        <v>8.11057543456146</v>
      </c>
      <c r="G123" s="2">
        <v>0.481940547762191</v>
      </c>
      <c r="H123" s="2">
        <v>15154</v>
      </c>
      <c r="I123" s="2">
        <v>48036</v>
      </c>
      <c r="J123" s="2">
        <v>15835</v>
      </c>
      <c r="K123" s="2">
        <f t="shared" ref="K123:K133" si="11">I123/J123</f>
        <v>3.03353331228292</v>
      </c>
      <c r="L123" s="2">
        <v>20584</v>
      </c>
      <c r="M123" s="2">
        <v>10.4</v>
      </c>
      <c r="N123" s="2">
        <v>34404</v>
      </c>
      <c r="O123" s="2">
        <v>3.4</v>
      </c>
      <c r="P123" s="2">
        <v>1124.6</v>
      </c>
      <c r="Q123" s="2" t="s">
        <v>25</v>
      </c>
      <c r="R123" s="2">
        <v>546.8</v>
      </c>
      <c r="S123" s="2" t="s">
        <v>25</v>
      </c>
      <c r="T123" s="2">
        <v>129682.75</v>
      </c>
      <c r="U123" s="2">
        <v>21.16</v>
      </c>
      <c r="V123" s="2" t="s">
        <v>25</v>
      </c>
      <c r="W123" s="2">
        <v>509.44</v>
      </c>
      <c r="X123" s="2">
        <v>81.85</v>
      </c>
    </row>
    <row r="124" s="1" customFormat="1" spans="1:24">
      <c r="A124" s="2" t="s">
        <v>36</v>
      </c>
      <c r="B124" s="2">
        <v>2014</v>
      </c>
      <c r="C124" s="2">
        <v>12.86</v>
      </c>
      <c r="D124" s="2">
        <v>8.72823</v>
      </c>
      <c r="E124" s="2">
        <v>9.0506750832895</v>
      </c>
      <c r="F124" s="2">
        <v>8.41593784495202</v>
      </c>
      <c r="G124" s="2">
        <v>0.498540937135234</v>
      </c>
      <c r="H124" s="2">
        <v>16796</v>
      </c>
      <c r="I124" s="2">
        <v>47992</v>
      </c>
      <c r="J124" s="2">
        <v>15563</v>
      </c>
      <c r="K124" s="2">
        <f t="shared" si="11"/>
        <v>3.08372421769582</v>
      </c>
      <c r="L124" s="2">
        <v>22519.7</v>
      </c>
      <c r="M124" s="2">
        <v>9.2</v>
      </c>
      <c r="N124" s="2">
        <v>37580</v>
      </c>
      <c r="O124" s="2">
        <v>3.2</v>
      </c>
      <c r="P124" s="2">
        <v>1175.7</v>
      </c>
      <c r="Q124" s="2">
        <v>463.96</v>
      </c>
      <c r="R124" s="2">
        <v>563.82</v>
      </c>
      <c r="S124" s="2">
        <v>2668.56</v>
      </c>
      <c r="T124" s="2">
        <v>155013.43</v>
      </c>
      <c r="U124" s="2">
        <v>35.6</v>
      </c>
      <c r="V124" s="2">
        <v>5961.56</v>
      </c>
      <c r="W124" s="2">
        <v>557.74</v>
      </c>
      <c r="X124" s="2">
        <v>83.11</v>
      </c>
    </row>
    <row r="125" s="1" customFormat="1" spans="1:24">
      <c r="A125" s="2" t="s">
        <v>36</v>
      </c>
      <c r="B125" s="2">
        <v>2015</v>
      </c>
      <c r="C125" s="2">
        <v>12.92</v>
      </c>
      <c r="D125" s="2">
        <v>8.79599</v>
      </c>
      <c r="E125" s="2">
        <v>9.34318255052946</v>
      </c>
      <c r="F125" s="2">
        <v>8.22880159225618</v>
      </c>
      <c r="G125" s="2">
        <v>0.516140409249709</v>
      </c>
      <c r="H125" s="2">
        <v>18363</v>
      </c>
      <c r="I125" s="2">
        <v>902642</v>
      </c>
      <c r="J125" s="2">
        <v>277603</v>
      </c>
      <c r="K125" s="2">
        <f t="shared" si="11"/>
        <v>3.25155707971456</v>
      </c>
      <c r="L125" s="2">
        <v>23831.2</v>
      </c>
      <c r="M125" s="2">
        <v>8.71</v>
      </c>
      <c r="N125" s="2">
        <v>39692</v>
      </c>
      <c r="O125" s="2">
        <v>3.1</v>
      </c>
      <c r="P125" s="2">
        <v>2211.53</v>
      </c>
      <c r="Q125" s="2">
        <v>801.33</v>
      </c>
      <c r="R125" s="2">
        <v>913.29</v>
      </c>
      <c r="S125" s="2">
        <v>3671.75</v>
      </c>
      <c r="T125" s="2">
        <v>245359.6</v>
      </c>
      <c r="U125" s="2">
        <v>48.9</v>
      </c>
      <c r="V125" s="2">
        <v>11536.04</v>
      </c>
      <c r="W125" s="2">
        <v>471.96</v>
      </c>
      <c r="X125" s="2">
        <v>80.21</v>
      </c>
    </row>
    <row r="126" s="1" customFormat="1" spans="1:24">
      <c r="A126" s="2" t="s">
        <v>36</v>
      </c>
      <c r="B126" s="2">
        <v>2016</v>
      </c>
      <c r="C126" s="2">
        <v>13.02</v>
      </c>
      <c r="D126" s="2">
        <v>8.56559</v>
      </c>
      <c r="E126" s="2">
        <v>9.0596281863939</v>
      </c>
      <c r="F126" s="2">
        <v>8.04909330275619</v>
      </c>
      <c r="G126" s="2">
        <v>0.533946626885463</v>
      </c>
      <c r="H126" s="2">
        <v>19998</v>
      </c>
      <c r="I126" s="2">
        <v>51868</v>
      </c>
      <c r="J126" s="2">
        <v>15635</v>
      </c>
      <c r="K126" s="2">
        <f t="shared" si="11"/>
        <v>3.31742884553885</v>
      </c>
      <c r="L126" s="2">
        <v>26307.7</v>
      </c>
      <c r="M126" s="2">
        <v>8.69</v>
      </c>
      <c r="N126" s="2">
        <v>43686</v>
      </c>
      <c r="O126" s="2">
        <v>3.2</v>
      </c>
      <c r="P126" s="2">
        <v>2527.33</v>
      </c>
      <c r="Q126" s="2">
        <v>919.6</v>
      </c>
      <c r="R126" s="2">
        <v>1075.03</v>
      </c>
      <c r="S126" s="2">
        <v>4179.9</v>
      </c>
      <c r="T126" s="2">
        <v>220360.09</v>
      </c>
      <c r="U126" s="2">
        <v>74.54</v>
      </c>
      <c r="V126" s="2">
        <v>36624.11</v>
      </c>
      <c r="W126" s="2">
        <v>471.96</v>
      </c>
      <c r="X126" s="2">
        <v>80.01</v>
      </c>
    </row>
    <row r="127" s="1" customFormat="1" spans="1:24">
      <c r="A127" s="2" t="s">
        <v>36</v>
      </c>
      <c r="B127" s="2">
        <v>2017</v>
      </c>
      <c r="C127" s="2">
        <v>14.07</v>
      </c>
      <c r="D127" s="2">
        <v>8.60521</v>
      </c>
      <c r="E127" s="2">
        <v>9.09742464392183</v>
      </c>
      <c r="F127" s="2">
        <v>8.09464861379755</v>
      </c>
      <c r="G127" s="2">
        <v>0.552385669473337</v>
      </c>
      <c r="H127" s="2">
        <v>21863</v>
      </c>
      <c r="I127" s="2">
        <v>51204</v>
      </c>
      <c r="J127" s="2">
        <v>16110</v>
      </c>
      <c r="K127" s="2">
        <f t="shared" si="11"/>
        <v>3.17839851024209</v>
      </c>
      <c r="L127" s="2">
        <v>29676.2</v>
      </c>
      <c r="M127" s="2">
        <v>8.46</v>
      </c>
      <c r="N127" s="2">
        <v>49092</v>
      </c>
      <c r="O127" s="2">
        <v>2.9</v>
      </c>
      <c r="P127" s="2">
        <v>2872.24</v>
      </c>
      <c r="Q127" s="2">
        <v>1158.58</v>
      </c>
      <c r="R127" s="2">
        <v>1323.65</v>
      </c>
      <c r="S127" s="2">
        <v>4639.68</v>
      </c>
      <c r="T127" s="2">
        <v>206187.63</v>
      </c>
      <c r="U127" s="2">
        <v>72.15</v>
      </c>
      <c r="V127" s="2">
        <v>85024.93</v>
      </c>
      <c r="W127" s="2">
        <v>558.86</v>
      </c>
      <c r="X127" s="2">
        <v>86.9</v>
      </c>
    </row>
    <row r="128" s="1" customFormat="1" spans="1:24">
      <c r="A128" s="2" t="s">
        <v>36</v>
      </c>
      <c r="B128" s="2">
        <v>2018</v>
      </c>
      <c r="C128" s="2">
        <v>12.41</v>
      </c>
      <c r="D128" s="2">
        <v>8.87088</v>
      </c>
      <c r="E128" s="2">
        <v>9.44660114994087</v>
      </c>
      <c r="F128" s="2">
        <v>8.2649356223176</v>
      </c>
      <c r="G128" s="2">
        <v>0.569289005924951</v>
      </c>
      <c r="H128" s="2">
        <v>23984</v>
      </c>
      <c r="I128" s="2">
        <v>50570</v>
      </c>
      <c r="J128" s="2">
        <v>16243</v>
      </c>
      <c r="K128" s="2">
        <f t="shared" si="11"/>
        <v>3.11334113156437</v>
      </c>
      <c r="L128" s="2">
        <v>34010.9</v>
      </c>
      <c r="M128" s="2">
        <v>8</v>
      </c>
      <c r="N128" s="2">
        <v>56063</v>
      </c>
      <c r="O128" s="2">
        <v>2.8</v>
      </c>
      <c r="P128" s="2">
        <v>3373.97</v>
      </c>
      <c r="Q128" s="2">
        <v>1400.87</v>
      </c>
      <c r="R128" s="2">
        <v>1662.42</v>
      </c>
      <c r="S128" s="2">
        <v>4596.33</v>
      </c>
      <c r="T128" s="2">
        <v>319693.7</v>
      </c>
      <c r="U128" s="2">
        <v>90.47</v>
      </c>
      <c r="V128" s="2">
        <v>251826.2</v>
      </c>
      <c r="W128" s="2">
        <v>559.23</v>
      </c>
      <c r="X128" s="2">
        <v>96.66</v>
      </c>
    </row>
    <row r="129" s="1" customFormat="1" spans="1:24">
      <c r="A129" s="2" t="s">
        <v>36</v>
      </c>
      <c r="B129" s="2">
        <v>2019</v>
      </c>
      <c r="C129" s="2">
        <v>12.03</v>
      </c>
      <c r="D129" s="2">
        <v>8.83872</v>
      </c>
      <c r="E129" s="2">
        <v>9.38573659552316</v>
      </c>
      <c r="F129" s="2">
        <v>8.28410139261082</v>
      </c>
      <c r="G129" s="2">
        <v>0.583191070256074</v>
      </c>
      <c r="H129" s="2">
        <v>26415</v>
      </c>
      <c r="I129" s="2">
        <v>48934</v>
      </c>
      <c r="J129" s="2">
        <v>16782</v>
      </c>
      <c r="K129" s="2">
        <f t="shared" si="11"/>
        <v>2.91586223334525</v>
      </c>
      <c r="L129" s="2">
        <v>36845.5</v>
      </c>
      <c r="M129" s="2">
        <v>7.5</v>
      </c>
      <c r="N129" s="2">
        <v>60561</v>
      </c>
      <c r="O129" s="2">
        <v>2.6</v>
      </c>
      <c r="P129" s="2">
        <v>3481.29</v>
      </c>
      <c r="Q129" s="2">
        <v>1499.28</v>
      </c>
      <c r="R129" s="2">
        <v>1864.7</v>
      </c>
      <c r="S129" s="2">
        <v>4790.84</v>
      </c>
      <c r="T129" s="2">
        <v>351206.52</v>
      </c>
      <c r="U129" s="2">
        <v>151.36</v>
      </c>
      <c r="V129" s="2">
        <v>462271.88</v>
      </c>
      <c r="W129" s="2">
        <v>559.5</v>
      </c>
      <c r="X129" s="2">
        <v>100.77</v>
      </c>
    </row>
    <row r="130" s="1" customFormat="1" spans="1:24">
      <c r="A130" s="2" t="s">
        <v>36</v>
      </c>
      <c r="B130" s="2">
        <v>2020</v>
      </c>
      <c r="C130" s="2">
        <v>0</v>
      </c>
      <c r="D130" s="2">
        <v>8.64525</v>
      </c>
      <c r="E130" s="2">
        <v>9.05883347179468</v>
      </c>
      <c r="F130" s="2">
        <v>8.21647199333506</v>
      </c>
      <c r="G130" s="2">
        <v>0.583071242767938</v>
      </c>
      <c r="H130" s="2">
        <v>28103</v>
      </c>
      <c r="I130" s="2"/>
      <c r="J130" s="2"/>
      <c r="K130" s="2"/>
      <c r="L130" s="2">
        <v>38061.5</v>
      </c>
      <c r="M130" s="2">
        <v>3.9</v>
      </c>
      <c r="N130" s="2">
        <v>62411</v>
      </c>
      <c r="O130" s="2">
        <v>2.8</v>
      </c>
      <c r="P130" s="2">
        <v>3543.65</v>
      </c>
      <c r="Q130" s="2">
        <v>1687.4</v>
      </c>
      <c r="R130" s="2">
        <v>2092.99</v>
      </c>
      <c r="S130" s="2">
        <v>5010.47</v>
      </c>
      <c r="T130" s="2">
        <v>275910.12</v>
      </c>
      <c r="U130" s="2">
        <v>154.83</v>
      </c>
      <c r="V130" s="2">
        <v>614702.34</v>
      </c>
      <c r="W130" s="2">
        <v>562.1</v>
      </c>
      <c r="X130" s="2">
        <v>107.9</v>
      </c>
    </row>
    <row r="131" s="1" customFormat="1" spans="1:24">
      <c r="A131" s="2" t="s">
        <v>36</v>
      </c>
      <c r="B131" s="2">
        <v>2021</v>
      </c>
      <c r="C131" s="2">
        <v>8.05</v>
      </c>
      <c r="D131" s="2">
        <v>9.24662</v>
      </c>
      <c r="E131" s="2">
        <v>9.70928873010718</v>
      </c>
      <c r="F131" s="2">
        <v>8.76771454563833</v>
      </c>
      <c r="G131" s="2">
        <v>0.593980042532308</v>
      </c>
      <c r="H131" s="2">
        <v>30904</v>
      </c>
      <c r="I131" s="2">
        <v>61535</v>
      </c>
      <c r="J131" s="2">
        <v>23083</v>
      </c>
      <c r="K131" s="2">
        <f t="shared" si="11"/>
        <v>2.66581466880388</v>
      </c>
      <c r="L131" s="2">
        <v>42565.2</v>
      </c>
      <c r="M131" s="2">
        <v>8.3</v>
      </c>
      <c r="N131" s="2">
        <v>69676</v>
      </c>
      <c r="O131" s="2">
        <v>2.5</v>
      </c>
      <c r="P131" s="2">
        <v>3889</v>
      </c>
      <c r="Q131" s="2">
        <v>1904.73</v>
      </c>
      <c r="R131" s="2">
        <v>2335.82</v>
      </c>
      <c r="S131" s="2">
        <v>5276.7</v>
      </c>
      <c r="T131" s="2">
        <v>289242.52</v>
      </c>
      <c r="U131" s="2">
        <v>133.43</v>
      </c>
      <c r="V131" s="2">
        <v>822893.39</v>
      </c>
      <c r="W131" s="2">
        <v>559.18</v>
      </c>
      <c r="X131" s="2">
        <v>110.15</v>
      </c>
    </row>
    <row r="132" s="1" customFormat="1" spans="1:24">
      <c r="A132" s="2" t="s">
        <v>36</v>
      </c>
      <c r="B132" s="2">
        <v>2022</v>
      </c>
      <c r="C132" s="2">
        <v>0</v>
      </c>
      <c r="D132" s="2">
        <v>9.31627</v>
      </c>
      <c r="E132" s="2">
        <v>9.77929037411796</v>
      </c>
      <c r="F132" s="2">
        <v>8.83503230934034</v>
      </c>
      <c r="G132" s="2">
        <v>0.60159947772156</v>
      </c>
      <c r="H132" s="2">
        <v>32745</v>
      </c>
      <c r="I132" s="2">
        <v>59492</v>
      </c>
      <c r="J132" s="2">
        <v>21959</v>
      </c>
      <c r="K132" s="2">
        <f t="shared" si="11"/>
        <v>2.70923083929141</v>
      </c>
      <c r="L132" s="2">
        <v>45045</v>
      </c>
      <c r="M132" s="2">
        <v>3.5</v>
      </c>
      <c r="N132" s="2">
        <v>73603</v>
      </c>
      <c r="O132" s="2" t="s">
        <v>25</v>
      </c>
      <c r="P132" s="2">
        <v>4242.18</v>
      </c>
      <c r="Q132" s="2">
        <v>2157.48</v>
      </c>
      <c r="R132" s="2">
        <v>2666.64</v>
      </c>
      <c r="S132" s="2">
        <v>5444.24</v>
      </c>
      <c r="T132" s="2">
        <v>309288.71</v>
      </c>
      <c r="U132" s="2">
        <v>98.39</v>
      </c>
      <c r="V132" s="2">
        <v>963562.03</v>
      </c>
      <c r="W132" s="2">
        <v>566.33</v>
      </c>
      <c r="X132" s="2">
        <v>112.63</v>
      </c>
    </row>
    <row r="133" s="1" customFormat="1" spans="1:24">
      <c r="A133" s="2" t="s">
        <v>36</v>
      </c>
      <c r="B133" s="2">
        <v>2023</v>
      </c>
      <c r="C133" s="2"/>
      <c r="D133" s="2">
        <v>9.11738</v>
      </c>
      <c r="E133" s="2">
        <v>9.62202218292879</v>
      </c>
      <c r="F133" s="2">
        <v>8.59308226495727</v>
      </c>
      <c r="G133" s="2">
        <v>0.615095572618853</v>
      </c>
      <c r="H133" s="2">
        <v>34893</v>
      </c>
      <c r="I133" s="2"/>
      <c r="J133" s="2"/>
      <c r="K133" s="2"/>
      <c r="L133" s="2"/>
      <c r="M133" s="2"/>
      <c r="N133" s="2"/>
      <c r="O133" s="2"/>
      <c r="P133" s="2">
        <v>4696.1</v>
      </c>
      <c r="Q133" s="2">
        <v>2157.48</v>
      </c>
      <c r="R133" s="2">
        <v>2947.1</v>
      </c>
      <c r="S133" s="2">
        <v>5763.1</v>
      </c>
      <c r="T133" s="2">
        <v>322125.2</v>
      </c>
      <c r="U133" s="2">
        <v>73.8</v>
      </c>
      <c r="V133" s="2">
        <v>1122600.7</v>
      </c>
      <c r="W133" s="2">
        <v>559.3</v>
      </c>
      <c r="X133" s="2">
        <v>116.46</v>
      </c>
    </row>
    <row r="134" s="1" customFormat="1" spans="1:24">
      <c r="A134" s="2" t="s">
        <v>37</v>
      </c>
      <c r="B134" s="2">
        <v>2013</v>
      </c>
      <c r="C134" s="2">
        <v>12.2</v>
      </c>
      <c r="D134" s="2">
        <v>8.64711</v>
      </c>
      <c r="E134" s="2">
        <v>9.15716019417476</v>
      </c>
      <c r="F134" s="2">
        <v>8.10329923642126</v>
      </c>
      <c r="G134" s="2">
        <v>0.607979407979408</v>
      </c>
      <c r="H134" s="2">
        <v>21218</v>
      </c>
      <c r="I134" s="2">
        <v>29612</v>
      </c>
      <c r="J134" s="2">
        <v>10879</v>
      </c>
      <c r="K134" s="2">
        <f t="shared" ref="K134:K144" si="12">I134/J134</f>
        <v>2.72194135490394</v>
      </c>
      <c r="L134" s="2">
        <v>22503.8</v>
      </c>
      <c r="M134" s="2">
        <v>11</v>
      </c>
      <c r="N134" s="2">
        <v>58255</v>
      </c>
      <c r="O134" s="2">
        <v>3.6</v>
      </c>
      <c r="P134" s="2">
        <v>1439.4</v>
      </c>
      <c r="Q134" s="2" t="s">
        <v>25</v>
      </c>
      <c r="R134" s="2">
        <v>546.8</v>
      </c>
      <c r="S134" s="2" t="s">
        <v>25</v>
      </c>
      <c r="T134" s="2">
        <v>90848.29</v>
      </c>
      <c r="U134" s="2">
        <v>66.13</v>
      </c>
      <c r="V134" s="2" t="s">
        <v>25</v>
      </c>
      <c r="W134" s="2">
        <v>1603.56</v>
      </c>
      <c r="X134" s="2">
        <v>140.08</v>
      </c>
    </row>
    <row r="135" s="1" customFormat="1" spans="1:24">
      <c r="A135" s="2" t="s">
        <v>37</v>
      </c>
      <c r="B135" s="2">
        <v>2014</v>
      </c>
      <c r="C135" s="2">
        <v>13.7</v>
      </c>
      <c r="D135" s="2">
        <v>8.79261</v>
      </c>
      <c r="E135" s="2">
        <v>9.2605629072345</v>
      </c>
      <c r="F135" s="2">
        <v>8.29057064826793</v>
      </c>
      <c r="G135" s="2">
        <v>0.620025348542459</v>
      </c>
      <c r="H135" s="2">
        <v>23331</v>
      </c>
      <c r="I135" s="2">
        <v>29937</v>
      </c>
      <c r="J135" s="2">
        <v>11111</v>
      </c>
      <c r="K135" s="2">
        <f t="shared" si="12"/>
        <v>2.69435694356944</v>
      </c>
      <c r="L135" s="2">
        <v>24942.1</v>
      </c>
      <c r="M135" s="2">
        <v>9.9</v>
      </c>
      <c r="N135" s="2">
        <v>63709</v>
      </c>
      <c r="O135" s="2">
        <v>3.5</v>
      </c>
      <c r="P135" s="2">
        <v>1618.68</v>
      </c>
      <c r="Q135" s="2">
        <v>728.29</v>
      </c>
      <c r="R135" s="2">
        <v>563.82</v>
      </c>
      <c r="S135" s="2">
        <v>2959.87</v>
      </c>
      <c r="T135" s="2">
        <v>176838.35</v>
      </c>
      <c r="U135" s="2">
        <v>90.21</v>
      </c>
      <c r="V135" s="2">
        <v>7359</v>
      </c>
      <c r="W135" s="2">
        <v>650.7</v>
      </c>
      <c r="X135" s="2">
        <v>136.89</v>
      </c>
    </row>
    <row r="136" s="1" customFormat="1" spans="1:24">
      <c r="A136" s="2" t="s">
        <v>37</v>
      </c>
      <c r="B136" s="2">
        <v>2015</v>
      </c>
      <c r="C136" s="2">
        <v>13.9</v>
      </c>
      <c r="D136" s="2">
        <v>8.87103</v>
      </c>
      <c r="E136" s="2">
        <v>9.43625493724059</v>
      </c>
      <c r="F136" s="2">
        <v>8.28038202247191</v>
      </c>
      <c r="G136" s="2">
        <v>0.632279116465863</v>
      </c>
      <c r="H136" s="2">
        <v>25404</v>
      </c>
      <c r="I136" s="2">
        <v>537764</v>
      </c>
      <c r="J136" s="2">
        <v>173537</v>
      </c>
      <c r="K136" s="2">
        <f t="shared" si="12"/>
        <v>3.09884347430231</v>
      </c>
      <c r="L136" s="2">
        <v>26819.5</v>
      </c>
      <c r="M136" s="2">
        <v>9</v>
      </c>
      <c r="N136" s="2">
        <v>67649</v>
      </c>
      <c r="O136" s="2">
        <v>3.7</v>
      </c>
      <c r="P136" s="2">
        <v>2335.32</v>
      </c>
      <c r="Q136" s="2">
        <v>846.16</v>
      </c>
      <c r="R136" s="2">
        <v>913.29</v>
      </c>
      <c r="S136" s="2">
        <v>3048.19</v>
      </c>
      <c r="T136" s="2">
        <v>546580.8</v>
      </c>
      <c r="U136" s="2">
        <v>200.6</v>
      </c>
      <c r="V136" s="2">
        <v>14350.97</v>
      </c>
      <c r="W136" s="2">
        <v>518.53</v>
      </c>
      <c r="X136" s="2">
        <v>131.35</v>
      </c>
    </row>
    <row r="137" s="1" customFormat="1" spans="1:24">
      <c r="A137" s="2" t="s">
        <v>37</v>
      </c>
      <c r="B137" s="2">
        <v>2016</v>
      </c>
      <c r="C137" s="2">
        <v>14.5</v>
      </c>
      <c r="D137" s="2">
        <v>8.72578</v>
      </c>
      <c r="E137" s="2">
        <v>9.24277225078454</v>
      </c>
      <c r="F137" s="2">
        <v>8.2</v>
      </c>
      <c r="G137" s="2">
        <v>0.643924302788845</v>
      </c>
      <c r="H137" s="2">
        <v>27608</v>
      </c>
      <c r="I137" s="2">
        <v>31399</v>
      </c>
      <c r="J137" s="2">
        <v>10310</v>
      </c>
      <c r="K137" s="2">
        <f t="shared" si="12"/>
        <v>3.0454898157129</v>
      </c>
      <c r="L137" s="2">
        <v>29609.4</v>
      </c>
      <c r="M137" s="2">
        <v>8.4</v>
      </c>
      <c r="N137" s="2">
        <v>74024</v>
      </c>
      <c r="O137" s="2">
        <v>3.9</v>
      </c>
      <c r="P137" s="2">
        <v>2482.29</v>
      </c>
      <c r="Q137" s="2">
        <v>909.7</v>
      </c>
      <c r="R137" s="2">
        <v>1075.03</v>
      </c>
      <c r="S137" s="2">
        <v>3267.49</v>
      </c>
      <c r="T137" s="2">
        <v>703105.38</v>
      </c>
      <c r="U137" s="2">
        <v>509.59</v>
      </c>
      <c r="V137" s="2">
        <v>30358.89</v>
      </c>
      <c r="W137" s="2">
        <v>518.53</v>
      </c>
      <c r="X137" s="2">
        <v>128.41</v>
      </c>
    </row>
    <row r="138" s="1" customFormat="1" spans="1:24">
      <c r="A138" s="2" t="s">
        <v>37</v>
      </c>
      <c r="B138" s="2">
        <v>2017</v>
      </c>
      <c r="C138" s="2">
        <v>15</v>
      </c>
      <c r="D138" s="2">
        <v>9.13602</v>
      </c>
      <c r="E138" s="2">
        <v>9.58412569964259</v>
      </c>
      <c r="F138" s="2">
        <v>8.67769565517718</v>
      </c>
      <c r="G138" s="2">
        <v>0.657810578105781</v>
      </c>
      <c r="H138" s="2">
        <v>30048</v>
      </c>
      <c r="I138" s="2">
        <v>30746</v>
      </c>
      <c r="J138" s="2">
        <v>10142</v>
      </c>
      <c r="K138" s="2">
        <f t="shared" si="12"/>
        <v>3.03155196213765</v>
      </c>
      <c r="L138" s="2">
        <v>33842.4</v>
      </c>
      <c r="M138" s="2">
        <v>8.1</v>
      </c>
      <c r="N138" s="2">
        <v>83758</v>
      </c>
      <c r="O138" s="2">
        <v>3.9</v>
      </c>
      <c r="P138" s="2">
        <v>2861.77</v>
      </c>
      <c r="Q138" s="2">
        <v>1076.71</v>
      </c>
      <c r="R138" s="2">
        <v>1323.65</v>
      </c>
      <c r="S138" s="2">
        <v>3508.76</v>
      </c>
      <c r="T138" s="2">
        <v>827546.34</v>
      </c>
      <c r="U138" s="2">
        <v>882.49</v>
      </c>
      <c r="V138" s="2">
        <v>71383.34</v>
      </c>
      <c r="W138" s="2">
        <v>657.09</v>
      </c>
      <c r="X138" s="2">
        <v>129.68</v>
      </c>
    </row>
    <row r="139" s="1" customFormat="1" spans="1:24">
      <c r="A139" s="2" t="s">
        <v>37</v>
      </c>
      <c r="B139" s="2">
        <v>2018</v>
      </c>
      <c r="C139" s="2">
        <v>13.2</v>
      </c>
      <c r="D139" s="2">
        <v>8.97009</v>
      </c>
      <c r="E139" s="2">
        <v>9.49746291959407</v>
      </c>
      <c r="F139" s="2">
        <v>8.40416637636731</v>
      </c>
      <c r="G139" s="2">
        <v>0.669834307992203</v>
      </c>
      <c r="H139" s="2">
        <v>32644</v>
      </c>
      <c r="I139" s="2">
        <v>30975</v>
      </c>
      <c r="J139" s="2">
        <v>10546</v>
      </c>
      <c r="K139" s="2">
        <f t="shared" si="12"/>
        <v>2.93713256210886</v>
      </c>
      <c r="L139" s="2">
        <v>38687.8</v>
      </c>
      <c r="M139" s="2">
        <v>8.3</v>
      </c>
      <c r="N139" s="2">
        <v>94719</v>
      </c>
      <c r="O139" s="2">
        <v>3.7</v>
      </c>
      <c r="P139" s="2">
        <v>3244.96</v>
      </c>
      <c r="Q139" s="2">
        <v>1423.88</v>
      </c>
      <c r="R139" s="2">
        <v>1662.42</v>
      </c>
      <c r="S139" s="2">
        <v>3793.55</v>
      </c>
      <c r="T139" s="2">
        <v>812747.66</v>
      </c>
      <c r="U139" s="2">
        <v>736.37</v>
      </c>
      <c r="V139" s="2">
        <v>209900.32</v>
      </c>
      <c r="W139" s="2">
        <v>657.51</v>
      </c>
      <c r="X139" s="2">
        <v>135.47</v>
      </c>
    </row>
    <row r="140" s="1" customFormat="1" spans="1:24">
      <c r="A140" s="2" t="s">
        <v>37</v>
      </c>
      <c r="B140" s="2">
        <v>2019</v>
      </c>
      <c r="C140" s="2">
        <v>12.9</v>
      </c>
      <c r="D140" s="2">
        <v>8.77435</v>
      </c>
      <c r="E140" s="2">
        <v>9.27694090382387</v>
      </c>
      <c r="F140" s="2">
        <v>8.24023479962316</v>
      </c>
      <c r="G140" s="2">
        <v>0.678704375151076</v>
      </c>
      <c r="H140" s="2">
        <v>35616</v>
      </c>
      <c r="I140" s="2">
        <v>29966</v>
      </c>
      <c r="J140" s="2">
        <v>10557</v>
      </c>
      <c r="K140" s="2">
        <f t="shared" si="12"/>
        <v>2.83849578478734</v>
      </c>
      <c r="L140" s="2">
        <v>42326.6</v>
      </c>
      <c r="M140" s="2">
        <v>7.6</v>
      </c>
      <c r="N140" s="2">
        <v>102722</v>
      </c>
      <c r="O140" s="2">
        <v>3.5</v>
      </c>
      <c r="P140" s="2">
        <v>3232.05</v>
      </c>
      <c r="Q140" s="2">
        <v>1572.84</v>
      </c>
      <c r="R140" s="2">
        <v>1864.7</v>
      </c>
      <c r="S140" s="2">
        <v>3915.76</v>
      </c>
      <c r="T140" s="2">
        <v>709222.29</v>
      </c>
      <c r="U140" s="2">
        <v>695.12</v>
      </c>
      <c r="V140" s="2">
        <v>356052.37</v>
      </c>
      <c r="W140" s="2">
        <v>657.84</v>
      </c>
      <c r="X140" s="2">
        <v>138.03</v>
      </c>
    </row>
    <row r="141" s="1" customFormat="1" spans="1:24">
      <c r="A141" s="2" t="s">
        <v>37</v>
      </c>
      <c r="B141" s="2">
        <v>2020</v>
      </c>
      <c r="C141" s="2">
        <v>0</v>
      </c>
      <c r="D141" s="2">
        <v>8.83248</v>
      </c>
      <c r="E141" s="2">
        <v>9.15034210031665</v>
      </c>
      <c r="F141" s="2">
        <v>8.49368249606557</v>
      </c>
      <c r="G141" s="2">
        <v>0.687427909569764</v>
      </c>
      <c r="H141" s="2">
        <v>37202</v>
      </c>
      <c r="I141" s="2"/>
      <c r="J141" s="2"/>
      <c r="K141" s="2"/>
      <c r="L141" s="2">
        <v>43608.6</v>
      </c>
      <c r="M141" s="2">
        <v>3.3</v>
      </c>
      <c r="N141" s="2">
        <v>105106</v>
      </c>
      <c r="O141" s="2">
        <v>3.8</v>
      </c>
      <c r="P141" s="2">
        <v>3370</v>
      </c>
      <c r="Q141" s="2">
        <v>1596.68</v>
      </c>
      <c r="R141" s="2">
        <v>2092.99</v>
      </c>
      <c r="S141" s="2">
        <v>3979.6</v>
      </c>
      <c r="T141" s="2">
        <v>887671.86</v>
      </c>
      <c r="U141" s="2">
        <v>324.9</v>
      </c>
      <c r="V141" s="2">
        <v>459695</v>
      </c>
      <c r="W141" s="2">
        <v>664.3</v>
      </c>
      <c r="X141" s="2">
        <v>131.74</v>
      </c>
    </row>
    <row r="142" s="1" customFormat="1" spans="1:24">
      <c r="A142" s="2" t="s">
        <v>37</v>
      </c>
      <c r="B142" s="2">
        <v>2021</v>
      </c>
      <c r="C142" s="2">
        <v>8.26</v>
      </c>
      <c r="D142" s="2">
        <v>9.49763</v>
      </c>
      <c r="E142" s="2">
        <v>9.86696646055837</v>
      </c>
      <c r="F142" s="2">
        <v>9.10267053410682</v>
      </c>
      <c r="G142" s="2">
        <v>0.697000238834488</v>
      </c>
      <c r="H142" s="2">
        <v>40659</v>
      </c>
      <c r="I142" s="2">
        <v>41948</v>
      </c>
      <c r="J142" s="2">
        <v>14614</v>
      </c>
      <c r="K142" s="2">
        <f t="shared" si="12"/>
        <v>2.8703982482551</v>
      </c>
      <c r="L142" s="2">
        <v>49566.1</v>
      </c>
      <c r="M142" s="2">
        <v>8</v>
      </c>
      <c r="N142" s="2">
        <v>118750</v>
      </c>
      <c r="O142" s="2">
        <v>3.3</v>
      </c>
      <c r="P142" s="2">
        <v>3546.56</v>
      </c>
      <c r="Q142" s="2">
        <v>1712.59</v>
      </c>
      <c r="R142" s="2">
        <v>2335.82</v>
      </c>
      <c r="S142" s="2">
        <v>4146.55</v>
      </c>
      <c r="T142" s="2">
        <v>945975.89</v>
      </c>
      <c r="U142" s="2">
        <v>433.07</v>
      </c>
      <c r="V142" s="2">
        <v>606821.92</v>
      </c>
      <c r="W142" s="2">
        <v>659.78</v>
      </c>
      <c r="X142" s="2">
        <v>132.11</v>
      </c>
    </row>
    <row r="143" s="1" customFormat="1" spans="1:24">
      <c r="A143" s="2" t="s">
        <v>37</v>
      </c>
      <c r="B143" s="2">
        <v>2022</v>
      </c>
      <c r="C143" s="2">
        <v>0</v>
      </c>
      <c r="D143" s="2">
        <v>9.50645</v>
      </c>
      <c r="E143" s="2">
        <v>9.88187235678585</v>
      </c>
      <c r="F143" s="2">
        <v>9.10427464463488</v>
      </c>
      <c r="G143" s="2">
        <v>0.701289398280802</v>
      </c>
      <c r="H143" s="2">
        <v>43118</v>
      </c>
      <c r="I143" s="2">
        <v>40180</v>
      </c>
      <c r="J143" s="2">
        <v>14176</v>
      </c>
      <c r="K143" s="2">
        <f t="shared" si="12"/>
        <v>2.83436794582393</v>
      </c>
      <c r="L143" s="2">
        <v>53109.9</v>
      </c>
      <c r="M143" s="2">
        <v>4.7</v>
      </c>
      <c r="N143" s="2">
        <v>126829</v>
      </c>
      <c r="O143" s="2" t="s">
        <v>25</v>
      </c>
      <c r="P143" s="2">
        <v>3726.18</v>
      </c>
      <c r="Q143" s="2">
        <v>1811.52</v>
      </c>
      <c r="R143" s="2">
        <v>2666.64</v>
      </c>
      <c r="S143" s="2">
        <v>4281.84</v>
      </c>
      <c r="T143" s="2">
        <v>1038339.87</v>
      </c>
      <c r="U143" s="2">
        <v>404.97</v>
      </c>
      <c r="V143" s="2">
        <v>717300.23</v>
      </c>
      <c r="W143" s="2">
        <v>669.29</v>
      </c>
      <c r="X143" s="2">
        <v>133.1</v>
      </c>
    </row>
    <row r="144" s="1" customFormat="1" spans="1:24">
      <c r="A144" s="2" t="s">
        <v>37</v>
      </c>
      <c r="B144" s="2">
        <v>2023</v>
      </c>
      <c r="C144" s="2"/>
      <c r="D144" s="2">
        <v>9.43572</v>
      </c>
      <c r="E144" s="2">
        <v>9.76777669406902</v>
      </c>
      <c r="F144" s="2">
        <v>9.08165897703031</v>
      </c>
      <c r="G144" s="2">
        <v>0.710494860148219</v>
      </c>
      <c r="H144" s="2">
        <v>45426</v>
      </c>
      <c r="I144" s="2"/>
      <c r="J144" s="2"/>
      <c r="K144" s="2"/>
      <c r="L144" s="2"/>
      <c r="M144" s="2"/>
      <c r="N144" s="2"/>
      <c r="O144" s="2"/>
      <c r="P144" s="2">
        <v>3833.2</v>
      </c>
      <c r="Q144" s="2">
        <v>1811.52</v>
      </c>
      <c r="R144" s="2">
        <v>2947.1</v>
      </c>
      <c r="S144" s="2">
        <v>4433.9</v>
      </c>
      <c r="T144" s="2">
        <v>1160896.9</v>
      </c>
      <c r="U144" s="2">
        <v>204.3</v>
      </c>
      <c r="V144" s="2">
        <v>791942.4</v>
      </c>
      <c r="W144" s="2">
        <v>658.81</v>
      </c>
      <c r="X144" s="2">
        <v>134.86</v>
      </c>
    </row>
    <row r="145" s="1" customFormat="1" spans="1:24">
      <c r="A145" s="2" t="s">
        <v>38</v>
      </c>
      <c r="B145" s="2">
        <v>2013</v>
      </c>
      <c r="C145" s="2">
        <v>13.19</v>
      </c>
      <c r="D145" s="2">
        <v>9.2385</v>
      </c>
      <c r="E145" s="2">
        <v>9.63700668051423</v>
      </c>
      <c r="F145" s="2">
        <v>8.80942895086321</v>
      </c>
      <c r="G145" s="2">
        <v>0.490352993744415</v>
      </c>
      <c r="H145" s="2">
        <v>15100</v>
      </c>
      <c r="I145" s="2">
        <v>36298</v>
      </c>
      <c r="J145" s="2">
        <v>10607</v>
      </c>
      <c r="K145" s="2">
        <f t="shared" ref="K145:K155" si="13">I145/J145</f>
        <v>3.42207975864995</v>
      </c>
      <c r="L145" s="2">
        <v>14300.2</v>
      </c>
      <c r="M145" s="2">
        <v>10.1</v>
      </c>
      <c r="N145" s="2">
        <v>31952</v>
      </c>
      <c r="O145" s="2">
        <v>3.2</v>
      </c>
      <c r="P145" s="2">
        <v>868.6</v>
      </c>
      <c r="Q145" s="2" t="s">
        <v>25</v>
      </c>
      <c r="R145" s="2">
        <v>410.1</v>
      </c>
      <c r="S145" s="2" t="s">
        <v>25</v>
      </c>
      <c r="T145" s="2">
        <v>265168.24</v>
      </c>
      <c r="U145" s="2">
        <v>9.61</v>
      </c>
      <c r="V145" s="2" t="s">
        <v>25</v>
      </c>
      <c r="W145" s="2">
        <v>1083.08</v>
      </c>
      <c r="X145" s="2">
        <v>75.83</v>
      </c>
    </row>
    <row r="146" s="1" customFormat="1" spans="1:24">
      <c r="A146" s="2" t="s">
        <v>38</v>
      </c>
      <c r="B146" s="2">
        <v>2014</v>
      </c>
      <c r="C146" s="2">
        <v>13.24</v>
      </c>
      <c r="D146" s="2">
        <v>8.87525</v>
      </c>
      <c r="E146" s="2">
        <v>9.26245865799653</v>
      </c>
      <c r="F146" s="2">
        <v>8.45648097743906</v>
      </c>
      <c r="G146" s="2">
        <v>0.50546875</v>
      </c>
      <c r="H146" s="2">
        <v>16734</v>
      </c>
      <c r="I146" s="2">
        <v>37167</v>
      </c>
      <c r="J146" s="2">
        <v>10901</v>
      </c>
      <c r="K146" s="2">
        <f t="shared" si="13"/>
        <v>3.40950371525548</v>
      </c>
      <c r="L146" s="2">
        <v>15667.8</v>
      </c>
      <c r="M146" s="2">
        <v>9.7</v>
      </c>
      <c r="N146" s="2">
        <v>34988</v>
      </c>
      <c r="O146" s="2">
        <v>3.3</v>
      </c>
      <c r="P146" s="2">
        <v>975.14</v>
      </c>
      <c r="Q146" s="2">
        <v>349.89</v>
      </c>
      <c r="R146" s="2">
        <v>434.24</v>
      </c>
      <c r="S146" s="2">
        <v>1914.57</v>
      </c>
      <c r="T146" s="2">
        <v>307100.56</v>
      </c>
      <c r="U146" s="2">
        <v>18.01</v>
      </c>
      <c r="V146" s="2">
        <v>4495.23</v>
      </c>
      <c r="W146" s="2">
        <v>584.3</v>
      </c>
      <c r="X146" s="2">
        <v>77.4</v>
      </c>
    </row>
    <row r="147" s="1" customFormat="1" spans="1:24">
      <c r="A147" s="2" t="s">
        <v>38</v>
      </c>
      <c r="B147" s="2">
        <v>2015</v>
      </c>
      <c r="C147" s="2">
        <v>13.2</v>
      </c>
      <c r="D147" s="2">
        <v>8.87176</v>
      </c>
      <c r="E147" s="2">
        <v>9.32836040648794</v>
      </c>
      <c r="F147" s="2">
        <v>8.39496164902899</v>
      </c>
      <c r="G147" s="2">
        <v>0.522945373467113</v>
      </c>
      <c r="H147" s="2">
        <v>18437</v>
      </c>
      <c r="I147" s="2">
        <v>668430</v>
      </c>
      <c r="J147" s="2">
        <v>187202</v>
      </c>
      <c r="K147" s="2">
        <f t="shared" si="13"/>
        <v>3.57063492911401</v>
      </c>
      <c r="L147" s="2">
        <v>16780.9</v>
      </c>
      <c r="M147" s="2">
        <v>9.1</v>
      </c>
      <c r="N147" s="2">
        <v>37436</v>
      </c>
      <c r="O147" s="2">
        <v>3.4</v>
      </c>
      <c r="P147" s="2">
        <v>1693.24</v>
      </c>
      <c r="Q147" s="2">
        <v>623.27</v>
      </c>
      <c r="R147" s="2">
        <v>710.94</v>
      </c>
      <c r="S147" s="2">
        <v>2167.13</v>
      </c>
      <c r="T147" s="2">
        <v>322767.4</v>
      </c>
      <c r="U147" s="2">
        <v>35.6</v>
      </c>
      <c r="V147" s="2">
        <v>10176.89</v>
      </c>
      <c r="W147" s="2">
        <v>488.35</v>
      </c>
      <c r="X147" s="2">
        <v>78.82</v>
      </c>
    </row>
    <row r="148" s="1" customFormat="1" spans="1:24">
      <c r="A148" s="2" t="s">
        <v>38</v>
      </c>
      <c r="B148" s="2">
        <v>2016</v>
      </c>
      <c r="C148" s="2">
        <v>13.45</v>
      </c>
      <c r="D148" s="2">
        <v>8.75097</v>
      </c>
      <c r="E148" s="2">
        <v>9.22518833933836</v>
      </c>
      <c r="F148" s="2">
        <v>8.24191848208011</v>
      </c>
      <c r="G148" s="2">
        <v>0.539857651245552</v>
      </c>
      <c r="H148" s="2">
        <v>20110</v>
      </c>
      <c r="I148" s="2">
        <v>38169</v>
      </c>
      <c r="J148" s="2">
        <v>10482</v>
      </c>
      <c r="K148" s="2">
        <f t="shared" si="13"/>
        <v>3.64138523182599</v>
      </c>
      <c r="L148" s="2">
        <v>18388.6</v>
      </c>
      <c r="M148" s="2">
        <v>9</v>
      </c>
      <c r="N148" s="2">
        <v>40950</v>
      </c>
      <c r="O148" s="2">
        <v>3.4</v>
      </c>
      <c r="P148" s="2">
        <v>2055.59</v>
      </c>
      <c r="Q148" s="2">
        <v>724.88</v>
      </c>
      <c r="R148" s="2">
        <v>822.5</v>
      </c>
      <c r="S148" s="2">
        <v>2602.79</v>
      </c>
      <c r="T148" s="2">
        <v>227629.09</v>
      </c>
      <c r="U148" s="2">
        <v>38.5</v>
      </c>
      <c r="V148" s="2">
        <v>22665.96</v>
      </c>
      <c r="W148" s="2">
        <v>488.35</v>
      </c>
      <c r="X148" s="2">
        <v>79.66</v>
      </c>
    </row>
    <row r="149" s="1" customFormat="1" spans="1:24">
      <c r="A149" s="2" t="s">
        <v>38</v>
      </c>
      <c r="B149" s="2">
        <v>2017</v>
      </c>
      <c r="C149" s="2">
        <v>13.79</v>
      </c>
      <c r="D149" s="2">
        <v>8.76582</v>
      </c>
      <c r="E149" s="2">
        <v>9.13678097345133</v>
      </c>
      <c r="F149" s="2">
        <v>8.36966013688931</v>
      </c>
      <c r="G149" s="2">
        <v>0.557060518731988</v>
      </c>
      <c r="H149" s="2">
        <v>22031</v>
      </c>
      <c r="I149" s="2">
        <v>37992</v>
      </c>
      <c r="J149" s="2">
        <v>10658</v>
      </c>
      <c r="K149" s="2">
        <f t="shared" si="13"/>
        <v>3.56464627509852</v>
      </c>
      <c r="L149" s="2">
        <v>20210.8</v>
      </c>
      <c r="M149" s="2">
        <v>8.8</v>
      </c>
      <c r="N149" s="2">
        <v>44878</v>
      </c>
      <c r="O149" s="2">
        <v>3.3</v>
      </c>
      <c r="P149" s="2">
        <v>1985.92</v>
      </c>
      <c r="Q149" s="2">
        <v>871.67</v>
      </c>
      <c r="R149" s="2">
        <v>997.07</v>
      </c>
      <c r="S149" s="2">
        <v>3079.28</v>
      </c>
      <c r="T149" s="2">
        <v>212189.27</v>
      </c>
      <c r="U149" s="2">
        <v>33.23</v>
      </c>
      <c r="V149" s="2">
        <v>57687.94</v>
      </c>
      <c r="W149" s="2">
        <v>585.96</v>
      </c>
      <c r="X149" s="2">
        <v>84.94</v>
      </c>
    </row>
    <row r="150" s="1" customFormat="1" spans="1:24">
      <c r="A150" s="2" t="s">
        <v>38</v>
      </c>
      <c r="B150" s="2">
        <v>2018</v>
      </c>
      <c r="C150" s="2">
        <v>13.43</v>
      </c>
      <c r="D150" s="2">
        <v>8.92787</v>
      </c>
      <c r="E150" s="2">
        <v>9.2866196008672</v>
      </c>
      <c r="F150" s="2">
        <v>8.55318160705992</v>
      </c>
      <c r="G150" s="2">
        <v>0.573463328163084</v>
      </c>
      <c r="H150" s="2">
        <v>24080</v>
      </c>
      <c r="I150" s="2">
        <v>37504</v>
      </c>
      <c r="J150" s="2">
        <v>10863</v>
      </c>
      <c r="K150" s="2">
        <f t="shared" si="13"/>
        <v>3.4524532817822</v>
      </c>
      <c r="L150" s="2">
        <v>22716.5</v>
      </c>
      <c r="M150" s="2">
        <v>8.7</v>
      </c>
      <c r="N150" s="2">
        <v>50347</v>
      </c>
      <c r="O150" s="2">
        <v>3.4</v>
      </c>
      <c r="P150" s="2">
        <v>2032.68</v>
      </c>
      <c r="Q150" s="2">
        <v>1165.69</v>
      </c>
      <c r="R150" s="2">
        <v>1323.36</v>
      </c>
      <c r="S150" s="2">
        <v>3340.8</v>
      </c>
      <c r="T150" s="2">
        <v>208694.32</v>
      </c>
      <c r="U150" s="2">
        <v>77.1</v>
      </c>
      <c r="V150" s="2">
        <v>173557.28</v>
      </c>
      <c r="W150" s="2">
        <v>586.34</v>
      </c>
      <c r="X150" s="2">
        <v>97.02</v>
      </c>
    </row>
    <row r="151" s="1" customFormat="1" spans="1:24">
      <c r="A151" s="2" t="s">
        <v>38</v>
      </c>
      <c r="B151" s="2">
        <v>2019</v>
      </c>
      <c r="C151" s="2">
        <v>12.59</v>
      </c>
      <c r="D151" s="2">
        <v>9.22423</v>
      </c>
      <c r="E151" s="2">
        <v>9.58852066164007</v>
      </c>
      <c r="F151" s="2">
        <v>8.84656788630178</v>
      </c>
      <c r="G151" s="2">
        <v>0.590693091231178</v>
      </c>
      <c r="H151" s="2">
        <v>26262</v>
      </c>
      <c r="I151" s="2">
        <v>35616</v>
      </c>
      <c r="J151" s="2">
        <v>10727</v>
      </c>
      <c r="K151" s="2">
        <f t="shared" si="13"/>
        <v>3.32022000559336</v>
      </c>
      <c r="L151" s="2">
        <v>24667.3</v>
      </c>
      <c r="M151" s="2">
        <v>8</v>
      </c>
      <c r="N151" s="2">
        <v>54640</v>
      </c>
      <c r="O151" s="2">
        <v>2.9</v>
      </c>
      <c r="P151" s="2">
        <v>2369.5</v>
      </c>
      <c r="Q151" s="2">
        <v>1244.11</v>
      </c>
      <c r="R151" s="2">
        <v>1448.78</v>
      </c>
      <c r="S151" s="2">
        <v>3506.44</v>
      </c>
      <c r="T151" s="2">
        <v>216169.97</v>
      </c>
      <c r="U151" s="2">
        <v>156.68</v>
      </c>
      <c r="V151" s="2">
        <v>326224.79</v>
      </c>
      <c r="W151" s="2">
        <v>586.63</v>
      </c>
      <c r="X151" s="2">
        <v>98.9</v>
      </c>
    </row>
    <row r="152" s="1" customFormat="1" spans="1:24">
      <c r="A152" s="2" t="s">
        <v>38</v>
      </c>
      <c r="B152" s="2">
        <v>2020</v>
      </c>
      <c r="C152" s="2">
        <v>0</v>
      </c>
      <c r="D152" s="2">
        <v>8.84994</v>
      </c>
      <c r="E152" s="2">
        <v>9.15307176540334</v>
      </c>
      <c r="F152" s="2">
        <v>8.52791955881116</v>
      </c>
      <c r="G152" s="2">
        <v>0.60436778811581</v>
      </c>
      <c r="H152" s="2">
        <v>28017</v>
      </c>
      <c r="I152" s="2"/>
      <c r="J152" s="2"/>
      <c r="K152" s="2"/>
      <c r="L152" s="2">
        <v>25782</v>
      </c>
      <c r="M152" s="2">
        <v>3.8</v>
      </c>
      <c r="N152" s="2">
        <v>57065</v>
      </c>
      <c r="O152" s="2">
        <v>3.2</v>
      </c>
      <c r="P152" s="2">
        <v>2532.85</v>
      </c>
      <c r="Q152" s="2">
        <v>1279.98</v>
      </c>
      <c r="R152" s="2">
        <v>1510.52</v>
      </c>
      <c r="S152" s="2">
        <v>3599.26</v>
      </c>
      <c r="T152" s="2">
        <v>254496.39</v>
      </c>
      <c r="U152" s="2">
        <v>130.67</v>
      </c>
      <c r="V152" s="2">
        <v>429567.38</v>
      </c>
      <c r="W152" s="2">
        <v>589.36</v>
      </c>
      <c r="X152" s="2">
        <v>104.71</v>
      </c>
    </row>
    <row r="153" s="1" customFormat="1" spans="1:24">
      <c r="A153" s="2" t="s">
        <v>38</v>
      </c>
      <c r="B153" s="2">
        <v>2021</v>
      </c>
      <c r="C153" s="2">
        <v>8.34</v>
      </c>
      <c r="D153" s="2">
        <v>9.42923</v>
      </c>
      <c r="E153" s="2">
        <v>9.79840180665335</v>
      </c>
      <c r="F153" s="2">
        <v>9.0363577566294</v>
      </c>
      <c r="G153" s="2">
        <v>0.614601319342985</v>
      </c>
      <c r="H153" s="2">
        <v>30610</v>
      </c>
      <c r="I153" s="2">
        <v>45935</v>
      </c>
      <c r="J153" s="2">
        <v>14733</v>
      </c>
      <c r="K153" s="2">
        <f t="shared" si="13"/>
        <v>3.11783072015204</v>
      </c>
      <c r="L153" s="2">
        <v>29827.8</v>
      </c>
      <c r="M153" s="2">
        <v>8.8</v>
      </c>
      <c r="N153" s="2">
        <v>66020</v>
      </c>
      <c r="O153" s="2">
        <v>2.8</v>
      </c>
      <c r="P153" s="2">
        <v>2642.31</v>
      </c>
      <c r="Q153" s="2">
        <v>1423.99</v>
      </c>
      <c r="R153" s="2">
        <v>1700.16</v>
      </c>
      <c r="S153" s="2">
        <v>3855.94</v>
      </c>
      <c r="T153" s="2">
        <v>267565.52</v>
      </c>
      <c r="U153" s="2">
        <v>57.26</v>
      </c>
      <c r="V153" s="2">
        <v>581623.67</v>
      </c>
      <c r="W153" s="2">
        <v>586.36</v>
      </c>
      <c r="X153" s="2">
        <v>110.04</v>
      </c>
    </row>
    <row r="154" s="1" customFormat="1" spans="1:24">
      <c r="A154" s="2" t="s">
        <v>38</v>
      </c>
      <c r="B154" s="2">
        <v>2022</v>
      </c>
      <c r="C154" s="2">
        <v>0</v>
      </c>
      <c r="D154" s="2">
        <v>9.50849</v>
      </c>
      <c r="E154" s="2">
        <v>9.85677361853832</v>
      </c>
      <c r="F154" s="2">
        <v>9.14014757355028</v>
      </c>
      <c r="G154" s="2">
        <v>0.620700621469176</v>
      </c>
      <c r="H154" s="2">
        <v>32419</v>
      </c>
      <c r="I154" s="2">
        <v>44213</v>
      </c>
      <c r="J154" s="2">
        <v>14524</v>
      </c>
      <c r="K154" s="2">
        <f t="shared" si="13"/>
        <v>3.04413384742495</v>
      </c>
      <c r="L154" s="2">
        <v>32074.7</v>
      </c>
      <c r="M154" s="2">
        <v>4.7</v>
      </c>
      <c r="N154" s="2">
        <v>70923</v>
      </c>
      <c r="O154" s="2" t="s">
        <v>25</v>
      </c>
      <c r="P154" s="2">
        <v>2705.31</v>
      </c>
      <c r="Q154" s="2">
        <v>1636.53</v>
      </c>
      <c r="R154" s="2">
        <v>1958.26</v>
      </c>
      <c r="S154" s="2">
        <v>3974.73</v>
      </c>
      <c r="T154" s="2">
        <v>283554.82</v>
      </c>
      <c r="U154" s="2">
        <v>48.18</v>
      </c>
      <c r="V154" s="2">
        <v>699654.35</v>
      </c>
      <c r="W154" s="2">
        <v>593.78</v>
      </c>
      <c r="X154" s="2">
        <v>113.58</v>
      </c>
    </row>
    <row r="155" s="1" customFormat="1" spans="1:24">
      <c r="A155" s="2" t="s">
        <v>38</v>
      </c>
      <c r="B155" s="2">
        <v>2023</v>
      </c>
      <c r="C155" s="2"/>
      <c r="D155" s="2">
        <v>9.38066</v>
      </c>
      <c r="E155" s="2">
        <v>9.7181069071142</v>
      </c>
      <c r="F155" s="2">
        <v>9.02175107610587</v>
      </c>
      <c r="G155" s="2">
        <v>0.631300927351213</v>
      </c>
      <c r="H155" s="2">
        <v>34242</v>
      </c>
      <c r="I155" s="2"/>
      <c r="J155" s="2"/>
      <c r="K155" s="2"/>
      <c r="L155" s="2"/>
      <c r="M155" s="2"/>
      <c r="N155" s="2"/>
      <c r="O155" s="2"/>
      <c r="P155" s="2">
        <v>2834.5</v>
      </c>
      <c r="Q155" s="2">
        <v>1636.53</v>
      </c>
      <c r="R155" s="2">
        <v>2091.3</v>
      </c>
      <c r="S155" s="2">
        <v>4173.6</v>
      </c>
      <c r="T155" s="2">
        <v>297612.3</v>
      </c>
      <c r="U155" s="2">
        <v>44.9</v>
      </c>
      <c r="V155" s="2">
        <v>809621.3</v>
      </c>
      <c r="W155" s="2">
        <v>586.75</v>
      </c>
      <c r="X155" s="2">
        <v>117.37</v>
      </c>
    </row>
    <row r="156" s="1" customFormat="1" spans="1:24">
      <c r="A156" s="2" t="s">
        <v>39</v>
      </c>
      <c r="B156" s="2">
        <v>2013</v>
      </c>
      <c r="C156" s="2">
        <v>11.41</v>
      </c>
      <c r="D156" s="2">
        <v>8.92476</v>
      </c>
      <c r="E156" s="2">
        <v>9.36175907218388</v>
      </c>
      <c r="F156" s="2">
        <v>8.47555328199882</v>
      </c>
      <c r="G156" s="2">
        <v>0.534578288528627</v>
      </c>
      <c r="H156" s="2">
        <v>19008</v>
      </c>
      <c r="I156" s="2">
        <v>79775</v>
      </c>
      <c r="J156" s="2">
        <v>28477</v>
      </c>
      <c r="K156" s="2">
        <f t="shared" ref="K156:K166" si="14">I156/J156</f>
        <v>2.8013835727078</v>
      </c>
      <c r="L156" s="2">
        <v>47344.3</v>
      </c>
      <c r="M156" s="2">
        <v>9.6</v>
      </c>
      <c r="N156" s="2">
        <v>48673</v>
      </c>
      <c r="O156" s="2">
        <v>3.2</v>
      </c>
      <c r="P156" s="2">
        <v>2537</v>
      </c>
      <c r="Q156" s="2" t="s">
        <v>25</v>
      </c>
      <c r="R156" s="2">
        <v>1465.1</v>
      </c>
      <c r="S156" s="2">
        <v>5556.1</v>
      </c>
      <c r="T156" s="2">
        <v>535262.85</v>
      </c>
      <c r="U156" s="2">
        <v>432.39</v>
      </c>
      <c r="V156" s="2" t="s">
        <v>25</v>
      </c>
      <c r="W156" s="2">
        <v>493.9</v>
      </c>
      <c r="X156" s="2">
        <v>103.16</v>
      </c>
    </row>
    <row r="157" s="1" customFormat="1" spans="1:24">
      <c r="A157" s="2" t="s">
        <v>39</v>
      </c>
      <c r="B157" s="2">
        <v>2014</v>
      </c>
      <c r="C157" s="2">
        <v>14.23</v>
      </c>
      <c r="D157" s="2">
        <v>8.98238</v>
      </c>
      <c r="E157" s="2">
        <v>9.45875474083439</v>
      </c>
      <c r="F157" s="2">
        <v>8.50047959074923</v>
      </c>
      <c r="G157" s="2">
        <v>0.547716150081566</v>
      </c>
      <c r="H157" s="2">
        <v>20864</v>
      </c>
      <c r="I157" s="2">
        <v>80211</v>
      </c>
      <c r="J157" s="2">
        <v>28267</v>
      </c>
      <c r="K157" s="2">
        <f t="shared" si="14"/>
        <v>2.83761983938869</v>
      </c>
      <c r="L157" s="2">
        <v>50774.8</v>
      </c>
      <c r="M157" s="2">
        <v>8.7</v>
      </c>
      <c r="N157" s="2">
        <v>51933</v>
      </c>
      <c r="O157" s="2">
        <v>3.3</v>
      </c>
      <c r="P157" s="2">
        <v>2949.1</v>
      </c>
      <c r="Q157" s="2">
        <v>1306.91</v>
      </c>
      <c r="R157" s="2">
        <v>1523.9</v>
      </c>
      <c r="S157" s="2">
        <v>5569.23</v>
      </c>
      <c r="T157" s="2">
        <v>627574.63</v>
      </c>
      <c r="U157" s="2">
        <v>304.17</v>
      </c>
      <c r="V157" s="2">
        <v>10684</v>
      </c>
      <c r="W157" s="2">
        <v>1646.66</v>
      </c>
      <c r="X157" s="2">
        <v>102.99</v>
      </c>
    </row>
    <row r="158" s="1" customFormat="1" spans="1:24">
      <c r="A158" s="2" t="s">
        <v>39</v>
      </c>
      <c r="B158" s="2">
        <v>2015</v>
      </c>
      <c r="C158" s="2">
        <v>12.55</v>
      </c>
      <c r="D158" s="2">
        <v>9.18709</v>
      </c>
      <c r="E158" s="2">
        <v>9.50244095836971</v>
      </c>
      <c r="F158" s="2">
        <v>8.54875522229398</v>
      </c>
      <c r="G158" s="2">
        <v>0.569734441516319</v>
      </c>
      <c r="H158" s="2">
        <v>22703</v>
      </c>
      <c r="I158" s="2">
        <v>1426673</v>
      </c>
      <c r="J158" s="2">
        <v>495703</v>
      </c>
      <c r="K158" s="2">
        <f t="shared" si="14"/>
        <v>2.87808022142291</v>
      </c>
      <c r="L158" s="2">
        <v>55288.8</v>
      </c>
      <c r="M158" s="2">
        <v>7.95</v>
      </c>
      <c r="N158" s="2">
        <v>56205</v>
      </c>
      <c r="O158" s="2">
        <v>3.4</v>
      </c>
      <c r="P158" s="2">
        <v>4003.35</v>
      </c>
      <c r="Q158" s="2">
        <v>1739.65</v>
      </c>
      <c r="R158" s="2">
        <v>1980.82</v>
      </c>
      <c r="S158" s="2">
        <v>6109.58</v>
      </c>
      <c r="T158" s="2">
        <v>388823.1</v>
      </c>
      <c r="U158" s="2">
        <v>199.3</v>
      </c>
      <c r="V158" s="2">
        <v>17936.58</v>
      </c>
      <c r="W158" s="2">
        <v>410.52</v>
      </c>
      <c r="X158" s="2">
        <v>103.65</v>
      </c>
    </row>
    <row r="159" s="1" customFormat="1" spans="1:24">
      <c r="A159" s="2" t="s">
        <v>39</v>
      </c>
      <c r="B159" s="2">
        <v>2016</v>
      </c>
      <c r="C159" s="2">
        <v>17.89</v>
      </c>
      <c r="D159" s="2">
        <v>9.02856</v>
      </c>
      <c r="E159" s="2">
        <v>9.47743286020627</v>
      </c>
      <c r="F159" s="2">
        <v>8.56823717361129</v>
      </c>
      <c r="G159" s="2">
        <v>0.591296500551489</v>
      </c>
      <c r="H159" s="2">
        <v>24685</v>
      </c>
      <c r="I159" s="2">
        <v>82708</v>
      </c>
      <c r="J159" s="2">
        <v>28783</v>
      </c>
      <c r="K159" s="2">
        <f t="shared" si="14"/>
        <v>2.87350171976514</v>
      </c>
      <c r="L159" s="2">
        <v>58762.5</v>
      </c>
      <c r="M159" s="2">
        <v>7.6</v>
      </c>
      <c r="N159" s="2">
        <v>59239</v>
      </c>
      <c r="O159" s="2">
        <v>3.5</v>
      </c>
      <c r="P159" s="2">
        <v>4680.02</v>
      </c>
      <c r="Q159" s="2">
        <v>2031.88</v>
      </c>
      <c r="R159" s="2">
        <v>2366.53</v>
      </c>
      <c r="S159" s="2">
        <v>7391.24</v>
      </c>
      <c r="T159" s="2">
        <v>446928.69</v>
      </c>
      <c r="U159" s="2">
        <v>172.07</v>
      </c>
      <c r="V159" s="2">
        <v>39890</v>
      </c>
      <c r="W159" s="2">
        <v>410.52</v>
      </c>
      <c r="X159" s="2">
        <v>106.22</v>
      </c>
    </row>
    <row r="160" s="1" customFormat="1" spans="1:24">
      <c r="A160" s="2" t="s">
        <v>39</v>
      </c>
      <c r="B160" s="2">
        <v>2017</v>
      </c>
      <c r="C160" s="2">
        <v>17.54</v>
      </c>
      <c r="D160" s="2">
        <v>9.12371</v>
      </c>
      <c r="E160" s="2">
        <v>9.56767015706806</v>
      </c>
      <c r="F160" s="2">
        <v>8.67501916316443</v>
      </c>
      <c r="G160" s="2">
        <v>0.607893949965115</v>
      </c>
      <c r="H160" s="2">
        <v>26930</v>
      </c>
      <c r="I160" s="2">
        <v>81408</v>
      </c>
      <c r="J160" s="2">
        <v>28862</v>
      </c>
      <c r="K160" s="2">
        <f t="shared" si="14"/>
        <v>2.820594553392</v>
      </c>
      <c r="L160" s="2">
        <v>63012.1</v>
      </c>
      <c r="M160" s="2">
        <v>7.36</v>
      </c>
      <c r="N160" s="2">
        <v>62993</v>
      </c>
      <c r="O160" s="2">
        <v>3.4</v>
      </c>
      <c r="P160" s="2">
        <v>5596.91</v>
      </c>
      <c r="Q160" s="2">
        <v>2278.57</v>
      </c>
      <c r="R160" s="2">
        <v>2588.74</v>
      </c>
      <c r="S160" s="2">
        <v>8507.99</v>
      </c>
      <c r="T160" s="2">
        <v>502119.68</v>
      </c>
      <c r="U160" s="2">
        <v>119.65</v>
      </c>
      <c r="V160" s="2">
        <v>118818.08</v>
      </c>
      <c r="W160" s="2">
        <v>1656.27</v>
      </c>
      <c r="X160" s="2">
        <v>108.21</v>
      </c>
    </row>
    <row r="161" s="1" customFormat="1" spans="1:24">
      <c r="A161" s="2" t="s">
        <v>39</v>
      </c>
      <c r="B161" s="2">
        <v>2018</v>
      </c>
      <c r="C161" s="2">
        <v>13.26</v>
      </c>
      <c r="D161" s="2">
        <v>8.99962</v>
      </c>
      <c r="E161" s="2">
        <v>9.48824803253578</v>
      </c>
      <c r="F161" s="2">
        <v>8.51135314749862</v>
      </c>
      <c r="G161" s="2">
        <v>0.614567827726506</v>
      </c>
      <c r="H161" s="2">
        <v>29205</v>
      </c>
      <c r="I161" s="2">
        <v>81529</v>
      </c>
      <c r="J161" s="2">
        <v>28656</v>
      </c>
      <c r="K161" s="2">
        <f t="shared" si="14"/>
        <v>2.84509352317141</v>
      </c>
      <c r="L161" s="2">
        <v>66648.9</v>
      </c>
      <c r="M161" s="2">
        <v>6.4</v>
      </c>
      <c r="N161" s="2">
        <v>66284</v>
      </c>
      <c r="O161" s="2">
        <v>3.4</v>
      </c>
      <c r="P161" s="2">
        <v>6312.27</v>
      </c>
      <c r="Q161" s="2">
        <v>2613.07</v>
      </c>
      <c r="R161" s="2">
        <v>2884.82</v>
      </c>
      <c r="S161" s="2">
        <v>8418.57</v>
      </c>
      <c r="T161" s="2">
        <v>525752</v>
      </c>
      <c r="U161" s="2">
        <v>151.66</v>
      </c>
      <c r="V161" s="2">
        <v>383441.08</v>
      </c>
      <c r="W161" s="2">
        <v>1657.34</v>
      </c>
      <c r="X161" s="2">
        <v>115.47</v>
      </c>
    </row>
    <row r="162" s="1" customFormat="1" spans="1:24">
      <c r="A162" s="2" t="s">
        <v>39</v>
      </c>
      <c r="B162" s="2">
        <v>2019</v>
      </c>
      <c r="C162" s="2">
        <v>11.77</v>
      </c>
      <c r="D162" s="2">
        <v>9.00682</v>
      </c>
      <c r="E162" s="2">
        <v>9.52980462796176</v>
      </c>
      <c r="F162" s="2">
        <v>8.48056615864702</v>
      </c>
      <c r="G162" s="2">
        <v>0.618642390659014</v>
      </c>
      <c r="H162" s="2">
        <v>31597</v>
      </c>
      <c r="I162" s="2">
        <v>77746</v>
      </c>
      <c r="J162" s="2">
        <v>28347</v>
      </c>
      <c r="K162" s="2">
        <f t="shared" si="14"/>
        <v>2.74265354358486</v>
      </c>
      <c r="L162" s="2">
        <v>70540.5</v>
      </c>
      <c r="M162" s="2">
        <v>5.5</v>
      </c>
      <c r="N162" s="2">
        <v>69901</v>
      </c>
      <c r="O162" s="2">
        <v>3.3</v>
      </c>
      <c r="P162" s="2">
        <v>6915.23</v>
      </c>
      <c r="Q162" s="2">
        <v>2883.1</v>
      </c>
      <c r="R162" s="2">
        <v>3186.1</v>
      </c>
      <c r="S162" s="2">
        <v>8855.06</v>
      </c>
      <c r="T162" s="2">
        <v>584439.89</v>
      </c>
      <c r="U162" s="2">
        <v>177.31</v>
      </c>
      <c r="V162" s="2">
        <v>647314.58</v>
      </c>
      <c r="W162" s="2">
        <v>1658.16</v>
      </c>
      <c r="X162" s="2">
        <v>118.87</v>
      </c>
    </row>
    <row r="163" s="1" customFormat="1" spans="1:24">
      <c r="A163" s="2" t="s">
        <v>39</v>
      </c>
      <c r="B163" s="2">
        <v>2020</v>
      </c>
      <c r="C163" s="2">
        <v>0</v>
      </c>
      <c r="D163" s="2">
        <v>8.951</v>
      </c>
      <c r="E163" s="2">
        <v>9.25609425751426</v>
      </c>
      <c r="F163" s="2">
        <v>8.63866093360856</v>
      </c>
      <c r="G163" s="2">
        <v>0.63051145603674</v>
      </c>
      <c r="H163" s="2">
        <v>32886</v>
      </c>
      <c r="I163" s="2"/>
      <c r="J163" s="2"/>
      <c r="K163" s="2"/>
      <c r="L163" s="2">
        <v>72798.2</v>
      </c>
      <c r="M163" s="2">
        <v>3.6</v>
      </c>
      <c r="N163" s="2">
        <v>71825</v>
      </c>
      <c r="O163" s="2">
        <v>3.1</v>
      </c>
      <c r="P163" s="2">
        <v>6756.76</v>
      </c>
      <c r="Q163" s="2">
        <v>3094.36</v>
      </c>
      <c r="R163" s="2">
        <v>3445.62</v>
      </c>
      <c r="S163" s="2">
        <v>8761.31</v>
      </c>
      <c r="T163" s="2">
        <v>598847.19</v>
      </c>
      <c r="U163" s="2">
        <v>181.99</v>
      </c>
      <c r="V163" s="2">
        <v>857508.76</v>
      </c>
      <c r="W163" s="2">
        <v>1665.87</v>
      </c>
      <c r="X163" s="2">
        <v>118.51</v>
      </c>
    </row>
    <row r="164" s="1" customFormat="1" spans="1:24">
      <c r="A164" s="2" t="s">
        <v>39</v>
      </c>
      <c r="B164" s="2">
        <v>2021</v>
      </c>
      <c r="C164" s="2">
        <v>7.38</v>
      </c>
      <c r="D164" s="2">
        <v>9.49311</v>
      </c>
      <c r="E164" s="2">
        <v>9.86586256588428</v>
      </c>
      <c r="F164" s="2">
        <v>9.11123241145075</v>
      </c>
      <c r="G164" s="2">
        <v>0.639430323923622</v>
      </c>
      <c r="H164" s="2">
        <v>35705</v>
      </c>
      <c r="I164" s="2">
        <v>102706</v>
      </c>
      <c r="J164" s="2">
        <v>38468</v>
      </c>
      <c r="K164" s="2">
        <f t="shared" si="14"/>
        <v>2.66990745554747</v>
      </c>
      <c r="L164" s="2">
        <v>82875.2</v>
      </c>
      <c r="M164" s="2">
        <v>8.3</v>
      </c>
      <c r="N164" s="2">
        <v>81510</v>
      </c>
      <c r="O164" s="2">
        <v>2.9</v>
      </c>
      <c r="P164" s="2">
        <v>7036.98</v>
      </c>
      <c r="Q164" s="2">
        <v>3431.05</v>
      </c>
      <c r="R164" s="2">
        <v>3863.71</v>
      </c>
      <c r="S164" s="2">
        <v>9367.97</v>
      </c>
      <c r="T164" s="2">
        <v>645152.38</v>
      </c>
      <c r="U164" s="2">
        <v>193.44</v>
      </c>
      <c r="V164" s="2">
        <v>1256955.86</v>
      </c>
      <c r="W164" s="2">
        <v>1656.6</v>
      </c>
      <c r="X164" s="2">
        <v>121.49</v>
      </c>
    </row>
    <row r="165" s="1" customFormat="1" spans="1:24">
      <c r="A165" s="2" t="s">
        <v>39</v>
      </c>
      <c r="B165" s="2">
        <v>2022</v>
      </c>
      <c r="C165" s="2">
        <v>0</v>
      </c>
      <c r="D165" s="2">
        <v>9.56833</v>
      </c>
      <c r="E165" s="2">
        <v>9.91130046662609</v>
      </c>
      <c r="F165" s="2">
        <v>9.2169223095149</v>
      </c>
      <c r="G165" s="2">
        <v>0.645393636983545</v>
      </c>
      <c r="H165" s="2">
        <v>37560</v>
      </c>
      <c r="I165" s="2">
        <v>100142</v>
      </c>
      <c r="J165" s="2">
        <v>37190</v>
      </c>
      <c r="K165" s="2">
        <f t="shared" si="14"/>
        <v>2.69271309491799</v>
      </c>
      <c r="L165" s="2">
        <v>87435.1</v>
      </c>
      <c r="M165" s="2">
        <v>3.9</v>
      </c>
      <c r="N165" s="2">
        <v>86003</v>
      </c>
      <c r="O165" s="2" t="s">
        <v>25</v>
      </c>
      <c r="P165" s="2">
        <v>7438.5</v>
      </c>
      <c r="Q165" s="2">
        <v>3730.79</v>
      </c>
      <c r="R165" s="2">
        <v>4264.75</v>
      </c>
      <c r="S165" s="2">
        <v>9770.61</v>
      </c>
      <c r="T165" s="2">
        <v>695905.15</v>
      </c>
      <c r="U165" s="2">
        <v>173.13</v>
      </c>
      <c r="V165" s="2">
        <v>1554418.53</v>
      </c>
      <c r="W165" s="2">
        <v>1678.38</v>
      </c>
      <c r="X165" s="2">
        <v>126.29</v>
      </c>
    </row>
    <row r="166" s="1" customFormat="1" spans="1:24">
      <c r="A166" s="2" t="s">
        <v>39</v>
      </c>
      <c r="B166" s="2">
        <v>2023</v>
      </c>
      <c r="C166" s="2"/>
      <c r="D166" s="2">
        <v>9.64839</v>
      </c>
      <c r="E166" s="2">
        <v>9.97952044025157</v>
      </c>
      <c r="F166" s="2">
        <v>9.31201550387597</v>
      </c>
      <c r="G166" s="2">
        <v>0</v>
      </c>
      <c r="H166" s="2">
        <v>39890</v>
      </c>
      <c r="I166" s="2"/>
      <c r="J166" s="2"/>
      <c r="K166" s="2"/>
      <c r="L166" s="2"/>
      <c r="M166" s="2"/>
      <c r="N166" s="2"/>
      <c r="O166" s="2"/>
      <c r="P166" s="2">
        <v>7657.3</v>
      </c>
      <c r="Q166" s="2">
        <v>3730.79</v>
      </c>
      <c r="R166" s="2">
        <v>4581.9</v>
      </c>
      <c r="S166" s="2">
        <v>10421.4</v>
      </c>
      <c r="T166" s="2">
        <v>742282.6</v>
      </c>
      <c r="U166" s="2">
        <v>151.5</v>
      </c>
      <c r="V166" s="2">
        <v>1875046.5</v>
      </c>
      <c r="W166" s="2">
        <v>1657.31</v>
      </c>
      <c r="X166" s="2">
        <v>130.8</v>
      </c>
    </row>
    <row r="167" s="1" customFormat="1" spans="1:24">
      <c r="A167" s="2" t="s">
        <v>40</v>
      </c>
      <c r="B167" s="2">
        <v>2013</v>
      </c>
      <c r="C167" s="2">
        <v>12.27</v>
      </c>
      <c r="D167" s="2">
        <v>8.78332</v>
      </c>
      <c r="E167" s="2">
        <v>9.07471248127949</v>
      </c>
      <c r="F167" s="2">
        <v>8.49373636821207</v>
      </c>
      <c r="G167" s="2">
        <v>0.436000208920923</v>
      </c>
      <c r="H167" s="2">
        <v>14204</v>
      </c>
      <c r="I167" s="2">
        <v>76916</v>
      </c>
      <c r="J167" s="2">
        <v>23446</v>
      </c>
      <c r="K167" s="2">
        <f t="shared" ref="K167:K177" si="15">I167/J167</f>
        <v>3.2805595837243</v>
      </c>
      <c r="L167" s="2">
        <v>31632.5</v>
      </c>
      <c r="M167" s="2">
        <v>9</v>
      </c>
      <c r="N167" s="2">
        <v>33114</v>
      </c>
      <c r="O167" s="2">
        <v>3.1</v>
      </c>
      <c r="P167" s="2">
        <v>1747</v>
      </c>
      <c r="Q167" s="2" t="s">
        <v>25</v>
      </c>
      <c r="R167" s="2">
        <v>1000.5</v>
      </c>
      <c r="S167" s="2" t="s">
        <v>25</v>
      </c>
      <c r="T167" s="2">
        <v>445741.14</v>
      </c>
      <c r="U167" s="2">
        <v>36.75</v>
      </c>
      <c r="V167" s="2" t="s">
        <v>25</v>
      </c>
      <c r="W167" s="2">
        <v>359.42</v>
      </c>
      <c r="X167" s="2">
        <v>89.5</v>
      </c>
    </row>
    <row r="168" s="1" customFormat="1" spans="1:24">
      <c r="A168" s="2" t="s">
        <v>40</v>
      </c>
      <c r="B168" s="2">
        <v>2014</v>
      </c>
      <c r="C168" s="2">
        <v>12.8</v>
      </c>
      <c r="D168" s="2">
        <v>8.99987</v>
      </c>
      <c r="E168" s="2">
        <v>9.2496923249049</v>
      </c>
      <c r="F168" s="2">
        <v>8.748075892983</v>
      </c>
      <c r="G168" s="2">
        <v>0.450499740798341</v>
      </c>
      <c r="H168" s="2">
        <v>15695</v>
      </c>
      <c r="I168" s="2">
        <v>75502</v>
      </c>
      <c r="J168" s="2">
        <v>22622</v>
      </c>
      <c r="K168" s="2">
        <f t="shared" si="15"/>
        <v>3.33754752011316</v>
      </c>
      <c r="L168" s="2">
        <v>34574.8</v>
      </c>
      <c r="M168" s="2">
        <v>8.9</v>
      </c>
      <c r="N168" s="2">
        <v>35982</v>
      </c>
      <c r="O168" s="2">
        <v>3</v>
      </c>
      <c r="P168" s="2">
        <v>2016.41</v>
      </c>
      <c r="Q168" s="2">
        <v>909.39</v>
      </c>
      <c r="R168" s="2">
        <v>1087.93</v>
      </c>
      <c r="S168" s="2">
        <v>4483.28</v>
      </c>
      <c r="T168" s="2">
        <v>510325.56</v>
      </c>
      <c r="U168" s="2">
        <v>63.29</v>
      </c>
      <c r="V168" s="2">
        <v>10532.53</v>
      </c>
      <c r="W168" s="2">
        <v>886.41</v>
      </c>
      <c r="X168" s="2">
        <v>93.85</v>
      </c>
    </row>
    <row r="169" s="1" customFormat="1" spans="1:24">
      <c r="A169" s="2" t="s">
        <v>40</v>
      </c>
      <c r="B169" s="2">
        <v>2015</v>
      </c>
      <c r="C169" s="2">
        <v>12.7</v>
      </c>
      <c r="D169" s="2">
        <v>8.53039</v>
      </c>
      <c r="E169" s="2">
        <v>9.09317921166827</v>
      </c>
      <c r="F169" s="2">
        <v>8.55257683477136</v>
      </c>
      <c r="G169" s="2">
        <v>0.470199979383569</v>
      </c>
      <c r="H169" s="2">
        <v>17125</v>
      </c>
      <c r="I169" s="2">
        <v>1404474</v>
      </c>
      <c r="J169" s="2">
        <v>414639</v>
      </c>
      <c r="K169" s="2">
        <f t="shared" si="15"/>
        <v>3.38722117311686</v>
      </c>
      <c r="L169" s="2">
        <v>37084.1</v>
      </c>
      <c r="M169" s="2">
        <v>8.3</v>
      </c>
      <c r="N169" s="2">
        <v>38338</v>
      </c>
      <c r="O169" s="2">
        <v>3</v>
      </c>
      <c r="P169" s="2">
        <v>3241.88</v>
      </c>
      <c r="Q169" s="2">
        <v>1269.03</v>
      </c>
      <c r="R169" s="2">
        <v>1488.98</v>
      </c>
      <c r="S169" s="2">
        <v>5398.41</v>
      </c>
      <c r="T169" s="2">
        <v>920384</v>
      </c>
      <c r="U169" s="2">
        <v>103.2</v>
      </c>
      <c r="V169" s="2">
        <v>19685.13</v>
      </c>
      <c r="W169" s="2">
        <v>190.98</v>
      </c>
      <c r="X169" s="2">
        <v>90.16</v>
      </c>
    </row>
    <row r="170" s="1" customFormat="1" spans="1:24">
      <c r="A170" s="2" t="s">
        <v>40</v>
      </c>
      <c r="B170" s="2">
        <v>2016</v>
      </c>
      <c r="C170" s="2">
        <v>13.26</v>
      </c>
      <c r="D170" s="2">
        <v>8.81419</v>
      </c>
      <c r="E170" s="2">
        <v>9.03979354424625</v>
      </c>
      <c r="F170" s="2">
        <v>8.58094687904047</v>
      </c>
      <c r="G170" s="2">
        <v>0.487800163632645</v>
      </c>
      <c r="H170" s="2">
        <v>18443</v>
      </c>
      <c r="I170" s="2">
        <v>79392</v>
      </c>
      <c r="J170" s="2">
        <v>22834</v>
      </c>
      <c r="K170" s="2">
        <f t="shared" si="15"/>
        <v>3.47692038188666</v>
      </c>
      <c r="L170" s="2">
        <v>40249.3</v>
      </c>
      <c r="M170" s="2">
        <v>8.14</v>
      </c>
      <c r="N170" s="2">
        <v>41326</v>
      </c>
      <c r="O170" s="2">
        <v>3</v>
      </c>
      <c r="P170" s="2">
        <v>4345.79</v>
      </c>
      <c r="Q170" s="2">
        <v>1480.08</v>
      </c>
      <c r="R170" s="2">
        <v>1767.23</v>
      </c>
      <c r="S170" s="2">
        <v>6378.26</v>
      </c>
      <c r="T170" s="2">
        <v>1090153.93</v>
      </c>
      <c r="U170" s="2">
        <v>117.75</v>
      </c>
      <c r="V170" s="2">
        <v>43678.61</v>
      </c>
      <c r="W170" s="2">
        <v>190.98</v>
      </c>
      <c r="X170" s="2">
        <v>91.14</v>
      </c>
    </row>
    <row r="171" s="1" customFormat="1" spans="1:24">
      <c r="A171" s="2" t="s">
        <v>40</v>
      </c>
      <c r="B171" s="2">
        <v>2017</v>
      </c>
      <c r="C171" s="2">
        <v>12.95</v>
      </c>
      <c r="D171" s="2">
        <v>8.94052</v>
      </c>
      <c r="E171" s="2">
        <v>9.18981130029281</v>
      </c>
      <c r="F171" s="2">
        <v>8.68401331058975</v>
      </c>
      <c r="G171" s="2">
        <v>0.505599755824601</v>
      </c>
      <c r="H171" s="2">
        <v>20170</v>
      </c>
      <c r="I171" s="2">
        <v>78444</v>
      </c>
      <c r="J171" s="2">
        <v>23474</v>
      </c>
      <c r="K171" s="2">
        <f t="shared" si="15"/>
        <v>3.34173979722246</v>
      </c>
      <c r="L171" s="2">
        <v>44824.9</v>
      </c>
      <c r="M171" s="2">
        <v>7.8</v>
      </c>
      <c r="N171" s="2">
        <v>45723</v>
      </c>
      <c r="O171" s="2">
        <v>2.8</v>
      </c>
      <c r="P171" s="2">
        <v>4475.85</v>
      </c>
      <c r="Q171" s="2">
        <v>1752.15</v>
      </c>
      <c r="R171" s="2">
        <v>2128.38</v>
      </c>
      <c r="S171" s="2">
        <v>7542.45</v>
      </c>
      <c r="T171" s="2">
        <v>1187272.57</v>
      </c>
      <c r="U171" s="2">
        <v>123.18</v>
      </c>
      <c r="V171" s="2">
        <v>134407.23</v>
      </c>
      <c r="W171" s="2">
        <v>890.79</v>
      </c>
      <c r="X171" s="2">
        <v>97.17</v>
      </c>
    </row>
    <row r="172" s="1" customFormat="1" spans="1:24">
      <c r="A172" s="2" t="s">
        <v>40</v>
      </c>
      <c r="B172" s="2">
        <v>2018</v>
      </c>
      <c r="C172" s="2">
        <v>11.72</v>
      </c>
      <c r="D172" s="2">
        <v>8.97429</v>
      </c>
      <c r="E172" s="2">
        <v>9.24377656344869</v>
      </c>
      <c r="F172" s="2">
        <v>8.70244553876972</v>
      </c>
      <c r="G172" s="2">
        <v>0.522399635036496</v>
      </c>
      <c r="H172" s="2">
        <v>21964</v>
      </c>
      <c r="I172" s="2">
        <v>78382</v>
      </c>
      <c r="J172" s="2">
        <v>22976</v>
      </c>
      <c r="K172" s="2">
        <f t="shared" si="15"/>
        <v>3.41147284122563</v>
      </c>
      <c r="L172" s="2">
        <v>49935.9</v>
      </c>
      <c r="M172" s="2">
        <v>7.6</v>
      </c>
      <c r="N172" s="2">
        <v>50714</v>
      </c>
      <c r="O172" s="2">
        <v>3</v>
      </c>
      <c r="P172" s="2">
        <v>4780.81</v>
      </c>
      <c r="Q172" s="2">
        <v>2214.24</v>
      </c>
      <c r="R172" s="2">
        <v>2503.91</v>
      </c>
      <c r="S172" s="2">
        <v>7766.49</v>
      </c>
      <c r="T172" s="2">
        <v>1310626.71</v>
      </c>
      <c r="U172" s="2">
        <v>207.48</v>
      </c>
      <c r="V172" s="2">
        <v>434883.94</v>
      </c>
      <c r="W172" s="2">
        <v>891.37</v>
      </c>
      <c r="X172" s="2">
        <v>105.48</v>
      </c>
    </row>
    <row r="173" s="1" customFormat="1" spans="1:24">
      <c r="A173" s="2" t="s">
        <v>40</v>
      </c>
      <c r="B173" s="2">
        <v>2019</v>
      </c>
      <c r="C173" s="2">
        <v>11.02</v>
      </c>
      <c r="D173" s="2">
        <v>9.12395</v>
      </c>
      <c r="E173" s="2">
        <v>9.41874568866406</v>
      </c>
      <c r="F173" s="2">
        <v>8.82500872194441</v>
      </c>
      <c r="G173" s="2">
        <v>0.54009998990001</v>
      </c>
      <c r="H173" s="2">
        <v>23903</v>
      </c>
      <c r="I173" s="2">
        <v>73998</v>
      </c>
      <c r="J173" s="2">
        <v>22346</v>
      </c>
      <c r="K173" s="2">
        <f t="shared" si="15"/>
        <v>3.3114651391748</v>
      </c>
      <c r="L173" s="2">
        <v>53717.8</v>
      </c>
      <c r="M173" s="2">
        <v>7</v>
      </c>
      <c r="N173" s="2">
        <v>54356</v>
      </c>
      <c r="O173" s="2">
        <v>3.2</v>
      </c>
      <c r="P173" s="2">
        <v>4752.84</v>
      </c>
      <c r="Q173" s="2">
        <v>2437.87</v>
      </c>
      <c r="R173" s="2">
        <v>2769.2</v>
      </c>
      <c r="S173" s="2">
        <v>8245.69</v>
      </c>
      <c r="T173" s="2">
        <v>1478915.23</v>
      </c>
      <c r="U173" s="2">
        <v>313.52</v>
      </c>
      <c r="V173" s="2">
        <v>685946.38</v>
      </c>
      <c r="W173" s="2">
        <v>891.81</v>
      </c>
      <c r="X173" s="2">
        <v>109.95</v>
      </c>
    </row>
    <row r="174" s="1" customFormat="1" spans="1:24">
      <c r="A174" s="2" t="s">
        <v>40</v>
      </c>
      <c r="B174" s="2">
        <v>2020</v>
      </c>
      <c r="C174" s="2">
        <v>0</v>
      </c>
      <c r="D174" s="2">
        <v>8.84688</v>
      </c>
      <c r="E174" s="2">
        <v>9.03730200244096</v>
      </c>
      <c r="F174" s="2">
        <v>8.6557776014388</v>
      </c>
      <c r="G174" s="2">
        <v>0.554290893325434</v>
      </c>
      <c r="H174" s="2">
        <v>24810</v>
      </c>
      <c r="I174" s="2"/>
      <c r="J174" s="2"/>
      <c r="K174" s="2"/>
      <c r="L174" s="2">
        <v>54259.4</v>
      </c>
      <c r="M174" s="2">
        <v>1.3</v>
      </c>
      <c r="N174" s="2">
        <v>54691</v>
      </c>
      <c r="O174" s="2">
        <v>3.2</v>
      </c>
      <c r="P174" s="2">
        <v>4934.54</v>
      </c>
      <c r="Q174" s="2">
        <v>2738.83</v>
      </c>
      <c r="R174" s="2">
        <v>3090.94</v>
      </c>
      <c r="S174" s="2">
        <v>8748.71</v>
      </c>
      <c r="T174" s="2">
        <v>1866487.98</v>
      </c>
      <c r="U174" s="2">
        <v>273.05</v>
      </c>
      <c r="V174" s="2">
        <v>946343.42</v>
      </c>
      <c r="W174" s="2">
        <v>895.96</v>
      </c>
      <c r="X174" s="2">
        <v>107.87</v>
      </c>
    </row>
    <row r="175" s="1" customFormat="1" spans="1:24">
      <c r="A175" s="2" t="s">
        <v>40</v>
      </c>
      <c r="B175" s="2">
        <v>2021</v>
      </c>
      <c r="C175" s="2">
        <v>8</v>
      </c>
      <c r="D175" s="2">
        <v>9.41303</v>
      </c>
      <c r="E175" s="2">
        <v>9.65432680488404</v>
      </c>
      <c r="F175" s="2">
        <v>9.17086915388096</v>
      </c>
      <c r="G175" s="2">
        <v>0.564504705049074</v>
      </c>
      <c r="H175" s="2">
        <v>26811</v>
      </c>
      <c r="I175" s="2">
        <v>99220</v>
      </c>
      <c r="J175" s="2">
        <v>33193</v>
      </c>
      <c r="K175" s="2">
        <f t="shared" si="15"/>
        <v>2.9891844666044</v>
      </c>
      <c r="L175" s="2">
        <v>58071.4</v>
      </c>
      <c r="M175" s="2">
        <v>6.3</v>
      </c>
      <c r="N175" s="2">
        <v>58587</v>
      </c>
      <c r="O175" s="2">
        <v>3.4</v>
      </c>
      <c r="P175" s="2">
        <v>5630.98</v>
      </c>
      <c r="Q175" s="2">
        <v>3100.43</v>
      </c>
      <c r="R175" s="2">
        <v>3505.83</v>
      </c>
      <c r="S175" s="2">
        <v>9136.57</v>
      </c>
      <c r="T175" s="2">
        <v>2009360.23</v>
      </c>
      <c r="U175" s="2">
        <v>130.08</v>
      </c>
      <c r="V175" s="2">
        <v>1378721.97</v>
      </c>
      <c r="W175" s="2">
        <v>891.67</v>
      </c>
      <c r="X175" s="2">
        <v>111.61</v>
      </c>
    </row>
    <row r="176" s="1" customFormat="1" spans="1:24">
      <c r="A176" s="2" t="s">
        <v>40</v>
      </c>
      <c r="B176" s="2">
        <v>2022</v>
      </c>
      <c r="C176" s="2">
        <v>0</v>
      </c>
      <c r="D176" s="2">
        <v>9.49031</v>
      </c>
      <c r="E176" s="2">
        <v>9.68339435256491</v>
      </c>
      <c r="F176" s="2">
        <v>9.29625720377446</v>
      </c>
      <c r="G176" s="2">
        <v>0.570603727714749</v>
      </c>
      <c r="H176" s="2">
        <v>28222</v>
      </c>
      <c r="I176" s="2">
        <v>97380</v>
      </c>
      <c r="J176" s="2">
        <v>32856</v>
      </c>
      <c r="K176" s="2">
        <f t="shared" si="15"/>
        <v>2.96384222059898</v>
      </c>
      <c r="L176" s="2">
        <v>61345.1</v>
      </c>
      <c r="M176" s="2">
        <v>3.1</v>
      </c>
      <c r="N176" s="2">
        <v>62106</v>
      </c>
      <c r="O176" s="2" t="s">
        <v>25</v>
      </c>
      <c r="P176" s="2">
        <v>6228.64</v>
      </c>
      <c r="Q176" s="2">
        <v>3491.31</v>
      </c>
      <c r="R176" s="2">
        <v>3934.79</v>
      </c>
      <c r="S176" s="2">
        <v>9400.9</v>
      </c>
      <c r="T176" s="2">
        <v>2167118.39</v>
      </c>
      <c r="U176" s="2">
        <v>94.2</v>
      </c>
      <c r="V176" s="2">
        <v>1672922.14</v>
      </c>
      <c r="W176" s="2">
        <v>902.69</v>
      </c>
      <c r="X176" s="2">
        <v>114.38</v>
      </c>
    </row>
    <row r="177" s="1" customFormat="1" spans="1:24">
      <c r="A177" s="2" t="s">
        <v>40</v>
      </c>
      <c r="B177" s="2">
        <v>2023</v>
      </c>
      <c r="C177" s="2"/>
      <c r="D177" s="2">
        <v>9.54737</v>
      </c>
      <c r="E177" s="2">
        <v>9.76748794639209</v>
      </c>
      <c r="F177" s="2">
        <v>9.32658456115904</v>
      </c>
      <c r="G177" s="2">
        <v>0.580845644421803</v>
      </c>
      <c r="H177" s="2">
        <v>29933</v>
      </c>
      <c r="I177" s="2"/>
      <c r="J177" s="2"/>
      <c r="K177" s="2"/>
      <c r="L177" s="2"/>
      <c r="M177" s="2"/>
      <c r="N177" s="2"/>
      <c r="O177" s="2"/>
      <c r="P177" s="2">
        <v>6624.9</v>
      </c>
      <c r="Q177" s="2">
        <v>3491.31</v>
      </c>
      <c r="R177" s="2">
        <v>4260.6</v>
      </c>
      <c r="S177" s="2">
        <v>9729.6</v>
      </c>
      <c r="T177" s="2">
        <v>2275317.8</v>
      </c>
      <c r="U177" s="2">
        <v>91.9</v>
      </c>
      <c r="V177" s="2">
        <v>1979683</v>
      </c>
      <c r="W177" s="2">
        <v>892.13</v>
      </c>
      <c r="X177" s="2">
        <v>117.31</v>
      </c>
    </row>
    <row r="178" s="1" customFormat="1" spans="1:24">
      <c r="A178" s="2" t="s">
        <v>41</v>
      </c>
      <c r="B178" s="2">
        <v>2013</v>
      </c>
      <c r="C178" s="2">
        <v>11.08</v>
      </c>
      <c r="D178" s="2">
        <v>9.3448</v>
      </c>
      <c r="E178" s="2">
        <v>9.73648918690883</v>
      </c>
      <c r="F178" s="2">
        <v>8.94343829632326</v>
      </c>
      <c r="G178" s="2">
        <v>0.545100034494653</v>
      </c>
      <c r="H178" s="2">
        <v>16472</v>
      </c>
      <c r="I178" s="2">
        <v>46196</v>
      </c>
      <c r="J178" s="2">
        <v>15690</v>
      </c>
      <c r="K178" s="2">
        <f t="shared" ref="K178:K188" si="16">I178/J178</f>
        <v>2.94429572976418</v>
      </c>
      <c r="L178" s="2">
        <v>25378</v>
      </c>
      <c r="M178" s="2">
        <v>10.1</v>
      </c>
      <c r="N178" s="2">
        <v>43835</v>
      </c>
      <c r="O178" s="2">
        <v>3.5</v>
      </c>
      <c r="P178" s="2">
        <v>1153.2</v>
      </c>
      <c r="Q178" s="2" t="s">
        <v>25</v>
      </c>
      <c r="R178" s="2">
        <v>813.3</v>
      </c>
      <c r="S178" s="2" t="s">
        <v>25</v>
      </c>
      <c r="T178" s="2">
        <v>167299.51</v>
      </c>
      <c r="U178" s="2">
        <v>21</v>
      </c>
      <c r="V178" s="2" t="s">
        <v>25</v>
      </c>
      <c r="W178" s="2">
        <v>632.93</v>
      </c>
      <c r="X178" s="2">
        <v>93.13</v>
      </c>
    </row>
    <row r="179" s="1" customFormat="1" spans="1:24">
      <c r="A179" s="2" t="s">
        <v>41</v>
      </c>
      <c r="B179" s="2">
        <v>2014</v>
      </c>
      <c r="C179" s="2">
        <v>11.86</v>
      </c>
      <c r="D179" s="2">
        <v>9.11094</v>
      </c>
      <c r="E179" s="2">
        <v>9.57974280790136</v>
      </c>
      <c r="F179" s="2">
        <v>8.63032831489207</v>
      </c>
      <c r="G179" s="2">
        <v>0.557300550206327</v>
      </c>
      <c r="H179" s="2">
        <v>18283</v>
      </c>
      <c r="I179" s="2">
        <v>46301</v>
      </c>
      <c r="J179" s="2">
        <v>15646</v>
      </c>
      <c r="K179" s="2">
        <f t="shared" si="16"/>
        <v>2.95928671865013</v>
      </c>
      <c r="L179" s="2">
        <v>28242.1</v>
      </c>
      <c r="M179" s="2">
        <v>9.7</v>
      </c>
      <c r="N179" s="2">
        <v>48635</v>
      </c>
      <c r="O179" s="2">
        <v>3.1</v>
      </c>
      <c r="P179" s="2">
        <v>1266.06</v>
      </c>
      <c r="Q179" s="2">
        <v>689.46</v>
      </c>
      <c r="R179" s="2">
        <v>869.73</v>
      </c>
      <c r="S179" s="2">
        <v>2904.48</v>
      </c>
      <c r="T179" s="2">
        <v>190176.21</v>
      </c>
      <c r="U179" s="2">
        <v>35.49</v>
      </c>
      <c r="V179" s="2">
        <v>7403.44</v>
      </c>
      <c r="W179" s="2">
        <v>803.41</v>
      </c>
      <c r="X179" s="2">
        <v>94.81</v>
      </c>
    </row>
    <row r="180" s="1" customFormat="1" spans="1:24">
      <c r="A180" s="2" t="s">
        <v>41</v>
      </c>
      <c r="B180" s="2">
        <v>2015</v>
      </c>
      <c r="C180" s="2">
        <v>10.74</v>
      </c>
      <c r="D180" s="2">
        <v>9.33253</v>
      </c>
      <c r="E180" s="2">
        <v>9.79281440748765</v>
      </c>
      <c r="F180" s="2">
        <v>8.85852802814437</v>
      </c>
      <c r="G180" s="2">
        <v>0.5718</v>
      </c>
      <c r="H180" s="2">
        <v>20026</v>
      </c>
      <c r="I180" s="2">
        <v>832740</v>
      </c>
      <c r="J180" s="2">
        <v>273352</v>
      </c>
      <c r="K180" s="2">
        <f t="shared" si="16"/>
        <v>3.04640170915157</v>
      </c>
      <c r="L180" s="2">
        <v>30344</v>
      </c>
      <c r="M180" s="2">
        <v>8.85</v>
      </c>
      <c r="N180" s="2">
        <v>52021</v>
      </c>
      <c r="O180" s="2">
        <v>2.6</v>
      </c>
      <c r="P180" s="2">
        <v>2061.13</v>
      </c>
      <c r="Q180" s="2">
        <v>823.2</v>
      </c>
      <c r="R180" s="2">
        <v>1014.36</v>
      </c>
      <c r="S180" s="2">
        <v>3255.41</v>
      </c>
      <c r="T180" s="2">
        <v>246085.3</v>
      </c>
      <c r="U180" s="2">
        <v>133.2</v>
      </c>
      <c r="V180" s="2">
        <v>15462.6</v>
      </c>
      <c r="W180" s="2">
        <v>550.6</v>
      </c>
      <c r="X180" s="2">
        <v>92.34</v>
      </c>
    </row>
    <row r="181" s="1" customFormat="1" spans="1:24">
      <c r="A181" s="2" t="s">
        <v>41</v>
      </c>
      <c r="B181" s="2">
        <v>2016</v>
      </c>
      <c r="C181" s="2">
        <v>12.04</v>
      </c>
      <c r="D181" s="2">
        <v>9.29726</v>
      </c>
      <c r="E181" s="2">
        <v>9.74887339511946</v>
      </c>
      <c r="F181" s="2">
        <v>8.82474868783916</v>
      </c>
      <c r="G181" s="2">
        <v>0.585699235344095</v>
      </c>
      <c r="H181" s="2">
        <v>21787</v>
      </c>
      <c r="I181" s="2">
        <v>47625</v>
      </c>
      <c r="J181" s="2">
        <v>15304</v>
      </c>
      <c r="K181" s="2">
        <f t="shared" si="16"/>
        <v>3.11193152117094</v>
      </c>
      <c r="L181" s="2">
        <v>33353</v>
      </c>
      <c r="M181" s="2">
        <v>8.1</v>
      </c>
      <c r="N181" s="2">
        <v>56844</v>
      </c>
      <c r="O181" s="2">
        <v>2.4</v>
      </c>
      <c r="P181" s="2">
        <v>2594.68</v>
      </c>
      <c r="Q181" s="2">
        <v>908.4</v>
      </c>
      <c r="R181" s="2">
        <v>1131.88</v>
      </c>
      <c r="S181" s="2">
        <v>3639.94</v>
      </c>
      <c r="T181" s="2">
        <v>229188.82</v>
      </c>
      <c r="U181" s="2">
        <v>101.96</v>
      </c>
      <c r="V181" s="2">
        <v>30269.66</v>
      </c>
      <c r="W181" s="2">
        <v>550.6</v>
      </c>
      <c r="X181" s="2">
        <v>92.02</v>
      </c>
    </row>
    <row r="182" s="1" customFormat="1" spans="1:24">
      <c r="A182" s="2" t="s">
        <v>41</v>
      </c>
      <c r="B182" s="2">
        <v>2017</v>
      </c>
      <c r="C182" s="2">
        <v>12.6</v>
      </c>
      <c r="D182" s="2">
        <v>9.40495</v>
      </c>
      <c r="E182" s="2">
        <v>9.86212531716338</v>
      </c>
      <c r="F182" s="2">
        <v>8.92413199945679</v>
      </c>
      <c r="G182" s="2">
        <v>0.59880081300813</v>
      </c>
      <c r="H182" s="2">
        <v>23757</v>
      </c>
      <c r="I182" s="2">
        <v>46089</v>
      </c>
      <c r="J182" s="2">
        <v>15270</v>
      </c>
      <c r="K182" s="2">
        <f t="shared" si="16"/>
        <v>3.01827111984283</v>
      </c>
      <c r="L182" s="2">
        <v>37235</v>
      </c>
      <c r="M182" s="2">
        <v>7.8</v>
      </c>
      <c r="N182" s="2">
        <v>63169</v>
      </c>
      <c r="O182" s="2">
        <v>2.6</v>
      </c>
      <c r="P182" s="2">
        <v>2605.51</v>
      </c>
      <c r="Q182" s="2">
        <v>1013.82</v>
      </c>
      <c r="R182" s="2">
        <v>1242.92</v>
      </c>
      <c r="S182" s="2">
        <v>4116.39</v>
      </c>
      <c r="T182" s="2">
        <v>189036.05</v>
      </c>
      <c r="U182" s="2">
        <v>78.97</v>
      </c>
      <c r="V182" s="2">
        <v>74503.95</v>
      </c>
      <c r="W182" s="2">
        <v>809.5</v>
      </c>
      <c r="X182" s="2">
        <v>95.78</v>
      </c>
    </row>
    <row r="183" s="1" customFormat="1" spans="1:24">
      <c r="A183" s="2" t="s">
        <v>41</v>
      </c>
      <c r="B183" s="2">
        <v>2018</v>
      </c>
      <c r="C183" s="2">
        <v>11.54</v>
      </c>
      <c r="D183" s="2">
        <v>9.53346</v>
      </c>
      <c r="E183" s="2">
        <v>9.98985731476706</v>
      </c>
      <c r="F183" s="2">
        <v>9.05339915757054</v>
      </c>
      <c r="G183" s="2">
        <v>0.61</v>
      </c>
      <c r="H183" s="2">
        <v>25815</v>
      </c>
      <c r="I183" s="2">
        <v>45846</v>
      </c>
      <c r="J183" s="2">
        <v>15269</v>
      </c>
      <c r="K183" s="2">
        <f t="shared" si="16"/>
        <v>3.00255419477372</v>
      </c>
      <c r="L183" s="2">
        <v>42022</v>
      </c>
      <c r="M183" s="2">
        <v>7.8</v>
      </c>
      <c r="N183" s="2">
        <v>71097</v>
      </c>
      <c r="O183" s="2">
        <v>2.6</v>
      </c>
      <c r="P183" s="2">
        <v>2961.29</v>
      </c>
      <c r="Q183" s="2">
        <v>1220.89</v>
      </c>
      <c r="R183" s="2">
        <v>1480.73</v>
      </c>
      <c r="S183" s="2">
        <v>4551.95</v>
      </c>
      <c r="T183" s="2">
        <v>156806.08</v>
      </c>
      <c r="U183" s="2">
        <v>106.21</v>
      </c>
      <c r="V183" s="2">
        <v>217677.65</v>
      </c>
      <c r="W183" s="2">
        <v>813.42</v>
      </c>
      <c r="X183" s="2">
        <v>104.32</v>
      </c>
    </row>
    <row r="184" s="1" customFormat="1" spans="1:24">
      <c r="A184" s="2" t="s">
        <v>41</v>
      </c>
      <c r="B184" s="2">
        <v>2019</v>
      </c>
      <c r="C184" s="2">
        <v>11.35</v>
      </c>
      <c r="D184" s="2">
        <v>9.48363</v>
      </c>
      <c r="E184" s="2">
        <v>9.80437401538319</v>
      </c>
      <c r="F184" s="2">
        <v>9.1615799758072</v>
      </c>
      <c r="G184" s="2">
        <v>0.61829930825038</v>
      </c>
      <c r="H184" s="2">
        <v>28319</v>
      </c>
      <c r="I184" s="2">
        <v>43839</v>
      </c>
      <c r="J184" s="2">
        <v>14913</v>
      </c>
      <c r="K184" s="2">
        <f t="shared" si="16"/>
        <v>2.93964996982498</v>
      </c>
      <c r="L184" s="2">
        <v>45429</v>
      </c>
      <c r="M184" s="2">
        <v>7.5</v>
      </c>
      <c r="N184" s="2">
        <v>76712</v>
      </c>
      <c r="O184" s="2">
        <v>2.4</v>
      </c>
      <c r="P184" s="2">
        <v>3062.28</v>
      </c>
      <c r="Q184" s="2">
        <v>1431.07</v>
      </c>
      <c r="R184" s="2">
        <v>1708.32</v>
      </c>
      <c r="S184" s="2">
        <v>4635.62</v>
      </c>
      <c r="T184" s="2">
        <v>199019.27</v>
      </c>
      <c r="U184" s="2">
        <v>206.33</v>
      </c>
      <c r="V184" s="2">
        <v>382653.42</v>
      </c>
      <c r="W184" s="2">
        <v>813.82</v>
      </c>
      <c r="X184" s="2">
        <v>104.72</v>
      </c>
    </row>
    <row r="185" s="1" customFormat="1" spans="1:24">
      <c r="A185" s="2" t="s">
        <v>41</v>
      </c>
      <c r="B185" s="2">
        <v>2020</v>
      </c>
      <c r="C185" s="2">
        <v>0</v>
      </c>
      <c r="D185" s="2">
        <v>9.32993</v>
      </c>
      <c r="E185" s="2">
        <v>9.62047231723109</v>
      </c>
      <c r="F185" s="2">
        <v>9.02307801357127</v>
      </c>
      <c r="G185" s="2">
        <v>0.632227585498614</v>
      </c>
      <c r="H185" s="2">
        <v>27881</v>
      </c>
      <c r="I185" s="2"/>
      <c r="J185" s="2"/>
      <c r="K185" s="2"/>
      <c r="L185" s="2">
        <v>43004.5</v>
      </c>
      <c r="M185" s="2">
        <v>-5</v>
      </c>
      <c r="N185" s="2">
        <v>73687</v>
      </c>
      <c r="O185" s="2">
        <v>3.4</v>
      </c>
      <c r="P185" s="2">
        <v>3221.41</v>
      </c>
      <c r="Q185" s="2">
        <v>1565.99</v>
      </c>
      <c r="R185" s="2">
        <v>1870.16</v>
      </c>
      <c r="S185" s="2">
        <v>4789.67</v>
      </c>
      <c r="T185" s="2">
        <v>292523.08</v>
      </c>
      <c r="U185" s="2">
        <v>180.39</v>
      </c>
      <c r="V185" s="2">
        <v>506671.9</v>
      </c>
      <c r="W185" s="2">
        <v>817.6</v>
      </c>
      <c r="X185" s="2">
        <v>106.71</v>
      </c>
    </row>
    <row r="186" s="1" customFormat="1" spans="1:24">
      <c r="A186" s="2" t="s">
        <v>41</v>
      </c>
      <c r="B186" s="2">
        <v>2021</v>
      </c>
      <c r="C186" s="2">
        <v>6.98</v>
      </c>
      <c r="D186" s="2">
        <v>9.83878</v>
      </c>
      <c r="E186" s="2">
        <v>10.1863801674952</v>
      </c>
      <c r="F186" s="2">
        <v>9.46974144943939</v>
      </c>
      <c r="G186" s="2">
        <v>0.640901613896422</v>
      </c>
      <c r="H186" s="2">
        <v>30829</v>
      </c>
      <c r="I186" s="2">
        <v>56688</v>
      </c>
      <c r="J186" s="2">
        <v>18918</v>
      </c>
      <c r="K186" s="2">
        <f t="shared" si="16"/>
        <v>2.9965112591183</v>
      </c>
      <c r="L186" s="2">
        <v>50091.2</v>
      </c>
      <c r="M186" s="2">
        <v>12.85</v>
      </c>
      <c r="N186" s="2">
        <v>86551</v>
      </c>
      <c r="O186" s="2">
        <v>3</v>
      </c>
      <c r="P186" s="2">
        <v>3667.77</v>
      </c>
      <c r="Q186" s="2">
        <v>1758.3</v>
      </c>
      <c r="R186" s="2">
        <v>2081.34</v>
      </c>
      <c r="S186" s="2">
        <v>5041.08</v>
      </c>
      <c r="T186" s="2">
        <v>305096.95</v>
      </c>
      <c r="U186" s="2">
        <v>85.93</v>
      </c>
      <c r="V186" s="2">
        <v>712007.78</v>
      </c>
      <c r="W186" s="2">
        <v>812.04</v>
      </c>
      <c r="X186" s="2">
        <v>108.35</v>
      </c>
    </row>
    <row r="187" s="1" customFormat="1" spans="1:24">
      <c r="A187" s="2" t="s">
        <v>41</v>
      </c>
      <c r="B187" s="2">
        <v>2022</v>
      </c>
      <c r="C187" s="2">
        <v>0</v>
      </c>
      <c r="D187" s="2">
        <v>9.70214</v>
      </c>
      <c r="E187" s="2">
        <v>10.0709955820405</v>
      </c>
      <c r="F187" s="2">
        <v>9.31181860987359</v>
      </c>
      <c r="G187" s="2">
        <v>0.646646132785763</v>
      </c>
      <c r="H187" s="2">
        <v>32914</v>
      </c>
      <c r="I187" s="2">
        <v>55740</v>
      </c>
      <c r="J187" s="2">
        <v>19244</v>
      </c>
      <c r="K187" s="2">
        <f t="shared" si="16"/>
        <v>2.89648721679485</v>
      </c>
      <c r="L187" s="2">
        <v>53734.9</v>
      </c>
      <c r="M187" s="2">
        <v>4.3</v>
      </c>
      <c r="N187" s="2">
        <v>92059</v>
      </c>
      <c r="O187" s="2" t="s">
        <v>25</v>
      </c>
      <c r="P187" s="2">
        <v>4066.24</v>
      </c>
      <c r="Q187" s="2">
        <v>1921.7</v>
      </c>
      <c r="R187" s="2">
        <v>2290.79</v>
      </c>
      <c r="S187" s="2">
        <v>5195.23</v>
      </c>
      <c r="T187" s="2">
        <v>323635.9</v>
      </c>
      <c r="U187" s="2">
        <v>67.03</v>
      </c>
      <c r="V187" s="2">
        <v>864835.45</v>
      </c>
      <c r="W187" s="2">
        <v>823.75</v>
      </c>
      <c r="X187" s="2">
        <v>111.28</v>
      </c>
    </row>
    <row r="188" s="1" customFormat="1" spans="1:24">
      <c r="A188" s="2" t="s">
        <v>41</v>
      </c>
      <c r="B188" s="2">
        <v>2023</v>
      </c>
      <c r="C188" s="2"/>
      <c r="D188" s="2">
        <v>9.71866</v>
      </c>
      <c r="E188" s="2">
        <v>10.0223865680592</v>
      </c>
      <c r="F188" s="2">
        <v>9.4006893430352</v>
      </c>
      <c r="G188" s="2">
        <v>0.654676258992806</v>
      </c>
      <c r="H188" s="2">
        <v>35146</v>
      </c>
      <c r="I188" s="2"/>
      <c r="J188" s="2"/>
      <c r="K188" s="2"/>
      <c r="L188" s="2"/>
      <c r="M188" s="2"/>
      <c r="N188" s="2"/>
      <c r="O188" s="2"/>
      <c r="P188" s="2">
        <v>4431.3</v>
      </c>
      <c r="Q188" s="2">
        <v>1921.7</v>
      </c>
      <c r="R188" s="2">
        <v>2494.2</v>
      </c>
      <c r="S188" s="2">
        <v>5465.5</v>
      </c>
      <c r="T188" s="2">
        <v>335315.9</v>
      </c>
      <c r="U188" s="2">
        <v>67.7</v>
      </c>
      <c r="V188" s="2">
        <v>999160.1</v>
      </c>
      <c r="W188" s="2">
        <v>813.21</v>
      </c>
      <c r="X188" s="2">
        <v>115.7</v>
      </c>
    </row>
    <row r="189" s="1" customFormat="1" spans="1:24">
      <c r="A189" s="2" t="s">
        <v>42</v>
      </c>
      <c r="B189" s="2">
        <v>2013</v>
      </c>
      <c r="C189" s="2">
        <v>13.5</v>
      </c>
      <c r="D189" s="2">
        <v>8.9576</v>
      </c>
      <c r="E189" s="2">
        <v>9.20838112716984</v>
      </c>
      <c r="F189" s="2">
        <v>8.69374423916964</v>
      </c>
      <c r="G189" s="2">
        <v>0.4763</v>
      </c>
      <c r="H189" s="2">
        <v>16005</v>
      </c>
      <c r="I189" s="2">
        <v>54501</v>
      </c>
      <c r="J189" s="2">
        <v>16753</v>
      </c>
      <c r="K189" s="2">
        <f t="shared" ref="K189:K199" si="17">I189/J189</f>
        <v>3.25320838058855</v>
      </c>
      <c r="L189" s="2">
        <v>23545.2</v>
      </c>
      <c r="M189" s="2">
        <v>10.1</v>
      </c>
      <c r="N189" s="2">
        <v>35702</v>
      </c>
      <c r="O189" s="2">
        <v>4.2</v>
      </c>
      <c r="P189" s="2">
        <v>1219.6</v>
      </c>
      <c r="Q189" s="2" t="s">
        <v>25</v>
      </c>
      <c r="R189" s="2">
        <v>702.4</v>
      </c>
      <c r="S189" s="2" t="s">
        <v>25</v>
      </c>
      <c r="T189" s="2">
        <v>53044.99</v>
      </c>
      <c r="U189" s="2">
        <v>17.98</v>
      </c>
      <c r="V189" s="2" t="s">
        <v>25</v>
      </c>
      <c r="W189" s="2">
        <v>780.49</v>
      </c>
      <c r="X189" s="2">
        <v>81.97</v>
      </c>
    </row>
    <row r="190" s="1" customFormat="1" spans="1:24">
      <c r="A190" s="2" t="s">
        <v>42</v>
      </c>
      <c r="B190" s="2">
        <v>2014</v>
      </c>
      <c r="C190" s="2">
        <v>13.52</v>
      </c>
      <c r="D190" s="2">
        <v>9.02003</v>
      </c>
      <c r="E190" s="2">
        <v>9.25366468163078</v>
      </c>
      <c r="F190" s="2">
        <v>8.77621488457106</v>
      </c>
      <c r="G190" s="2">
        <v>0.489798820148238</v>
      </c>
      <c r="H190" s="2">
        <v>17622</v>
      </c>
      <c r="I190" s="2">
        <v>54488</v>
      </c>
      <c r="J190" s="2">
        <v>17134</v>
      </c>
      <c r="K190" s="2">
        <f t="shared" si="17"/>
        <v>3.18010972335707</v>
      </c>
      <c r="L190" s="2">
        <v>25881.3</v>
      </c>
      <c r="M190" s="2">
        <v>9.5</v>
      </c>
      <c r="N190" s="2">
        <v>39181</v>
      </c>
      <c r="O190" s="2">
        <v>4.1</v>
      </c>
      <c r="P190" s="2">
        <v>1498.31</v>
      </c>
      <c r="Q190" s="2">
        <v>556.73</v>
      </c>
      <c r="R190" s="2">
        <v>744.92</v>
      </c>
      <c r="S190" s="2">
        <v>3222.64</v>
      </c>
      <c r="T190" s="2">
        <v>71291.89</v>
      </c>
      <c r="U190" s="2">
        <v>32.52</v>
      </c>
      <c r="V190" s="2">
        <v>8102.22</v>
      </c>
      <c r="W190" s="2">
        <v>796.77</v>
      </c>
      <c r="X190" s="2">
        <v>82.68</v>
      </c>
    </row>
    <row r="191" s="1" customFormat="1" spans="1:24">
      <c r="A191" s="2" t="s">
        <v>42</v>
      </c>
      <c r="B191" s="2">
        <v>2015</v>
      </c>
      <c r="C191" s="2">
        <v>13.58</v>
      </c>
      <c r="D191" s="2">
        <v>9.30286</v>
      </c>
      <c r="E191" s="2">
        <v>9.56006659628035</v>
      </c>
      <c r="F191" s="2">
        <v>9.04136377619172</v>
      </c>
      <c r="G191" s="2">
        <v>0.507898715041572</v>
      </c>
      <c r="H191" s="2">
        <v>19317</v>
      </c>
      <c r="I191" s="2">
        <v>988162</v>
      </c>
      <c r="J191" s="2">
        <v>300823</v>
      </c>
      <c r="K191" s="2">
        <f t="shared" si="17"/>
        <v>3.28486186229111</v>
      </c>
      <c r="L191" s="2">
        <v>28538.6</v>
      </c>
      <c r="M191" s="2">
        <v>8.5</v>
      </c>
      <c r="N191" s="2">
        <v>43155</v>
      </c>
      <c r="O191" s="2">
        <v>4.1</v>
      </c>
      <c r="P191" s="2">
        <v>1931.75</v>
      </c>
      <c r="Q191" s="2">
        <v>654.4</v>
      </c>
      <c r="R191" s="2">
        <v>910.48</v>
      </c>
      <c r="S191" s="2">
        <v>3639.06</v>
      </c>
      <c r="T191" s="2">
        <v>293354.1</v>
      </c>
      <c r="U191" s="2">
        <v>58.6</v>
      </c>
      <c r="V191" s="2">
        <v>14612</v>
      </c>
      <c r="W191" s="2">
        <v>740.66</v>
      </c>
      <c r="X191" s="2">
        <v>80.78</v>
      </c>
    </row>
    <row r="192" s="1" customFormat="1" spans="1:24">
      <c r="A192" s="2" t="s">
        <v>42</v>
      </c>
      <c r="B192" s="2">
        <v>2016</v>
      </c>
      <c r="C192" s="2">
        <v>13.57</v>
      </c>
      <c r="D192" s="2">
        <v>9.3602</v>
      </c>
      <c r="E192" s="2">
        <v>9.67231241448171</v>
      </c>
      <c r="F192" s="2">
        <v>9.0365736654258</v>
      </c>
      <c r="G192" s="2">
        <v>0.526999245283019</v>
      </c>
      <c r="H192" s="2">
        <v>21115</v>
      </c>
      <c r="I192" s="2">
        <v>56440</v>
      </c>
      <c r="J192" s="2">
        <v>17414</v>
      </c>
      <c r="K192" s="2">
        <f t="shared" si="17"/>
        <v>3.24107040312392</v>
      </c>
      <c r="L192" s="2">
        <v>30853.5</v>
      </c>
      <c r="M192" s="2">
        <v>8</v>
      </c>
      <c r="N192" s="2">
        <v>46606</v>
      </c>
      <c r="O192" s="2">
        <v>4.2</v>
      </c>
      <c r="P192" s="2">
        <v>2395.26</v>
      </c>
      <c r="Q192" s="2">
        <v>763.21</v>
      </c>
      <c r="R192" s="2">
        <v>1066.88</v>
      </c>
      <c r="S192" s="2">
        <v>4350.73</v>
      </c>
      <c r="T192" s="2">
        <v>214524.1</v>
      </c>
      <c r="U192" s="2">
        <v>137.19</v>
      </c>
      <c r="V192" s="2">
        <v>30151.06</v>
      </c>
      <c r="W192" s="2">
        <v>740.66</v>
      </c>
      <c r="X192" s="2">
        <v>83.21</v>
      </c>
    </row>
    <row r="193" s="1" customFormat="1" spans="1:24">
      <c r="A193" s="2" t="s">
        <v>42</v>
      </c>
      <c r="B193" s="2">
        <v>2017</v>
      </c>
      <c r="C193" s="2">
        <v>13.27</v>
      </c>
      <c r="D193" s="2">
        <v>9.45258</v>
      </c>
      <c r="E193" s="2">
        <v>9.75032316934074</v>
      </c>
      <c r="F193" s="2">
        <v>9.15164295847552</v>
      </c>
      <c r="G193" s="2">
        <v>0.546199306497814</v>
      </c>
      <c r="H193" s="2">
        <v>23103</v>
      </c>
      <c r="I193" s="2">
        <v>54555</v>
      </c>
      <c r="J193" s="2">
        <v>17011</v>
      </c>
      <c r="K193" s="2">
        <f t="shared" si="17"/>
        <v>3.20704250191053</v>
      </c>
      <c r="L193" s="2">
        <v>33828.1</v>
      </c>
      <c r="M193" s="2">
        <v>8</v>
      </c>
      <c r="N193" s="2">
        <v>51030</v>
      </c>
      <c r="O193" s="2">
        <v>4</v>
      </c>
      <c r="P193" s="2">
        <v>2436.01</v>
      </c>
      <c r="Q193" s="2">
        <v>1014.66</v>
      </c>
      <c r="R193" s="2">
        <v>1315.48</v>
      </c>
      <c r="S193" s="2">
        <v>4922.45</v>
      </c>
      <c r="T193" s="2">
        <v>152334.94</v>
      </c>
      <c r="U193" s="2">
        <v>112.45</v>
      </c>
      <c r="V193" s="2">
        <v>76087.16</v>
      </c>
      <c r="W193" s="2">
        <v>799.34</v>
      </c>
      <c r="X193" s="2">
        <v>92.68</v>
      </c>
    </row>
    <row r="194" s="1" customFormat="1" spans="1:24">
      <c r="A194" s="2" t="s">
        <v>42</v>
      </c>
      <c r="B194" s="2">
        <v>2018</v>
      </c>
      <c r="C194" s="2">
        <v>12.19</v>
      </c>
      <c r="D194" s="2">
        <v>9.37129</v>
      </c>
      <c r="E194" s="2">
        <v>9.61591005027054</v>
      </c>
      <c r="F194" s="2">
        <v>9.12705628539508</v>
      </c>
      <c r="G194" s="2">
        <v>0.560899773926149</v>
      </c>
      <c r="H194" s="2">
        <v>25241</v>
      </c>
      <c r="I194" s="2">
        <v>55116</v>
      </c>
      <c r="J194" s="2">
        <v>16766</v>
      </c>
      <c r="K194" s="2">
        <f t="shared" si="17"/>
        <v>3.28736729094596</v>
      </c>
      <c r="L194" s="2">
        <v>36329.7</v>
      </c>
      <c r="M194" s="2">
        <v>7.8</v>
      </c>
      <c r="N194" s="2">
        <v>54763</v>
      </c>
      <c r="O194" s="2">
        <v>3.6</v>
      </c>
      <c r="P194" s="2">
        <v>2821.1</v>
      </c>
      <c r="Q194" s="2">
        <v>1464.18</v>
      </c>
      <c r="R194" s="2">
        <v>1635.32</v>
      </c>
      <c r="S194" s="2">
        <v>5226.59</v>
      </c>
      <c r="T194" s="2">
        <v>127461.87</v>
      </c>
      <c r="U194" s="2">
        <v>122.28</v>
      </c>
      <c r="V194" s="2">
        <v>266950.44</v>
      </c>
      <c r="W194" s="2">
        <v>799.86</v>
      </c>
      <c r="X194" s="2">
        <v>100.74</v>
      </c>
    </row>
    <row r="195" s="1" customFormat="1" spans="1:24">
      <c r="A195" s="2" t="s">
        <v>42</v>
      </c>
      <c r="B195" s="2">
        <v>2019</v>
      </c>
      <c r="C195" s="2">
        <v>10.39</v>
      </c>
      <c r="D195" s="2">
        <v>9.53873</v>
      </c>
      <c r="E195" s="2">
        <v>9.80318217979316</v>
      </c>
      <c r="F195" s="2">
        <v>9.26731013046501</v>
      </c>
      <c r="G195" s="2">
        <v>0.5745</v>
      </c>
      <c r="H195" s="2">
        <v>27680</v>
      </c>
      <c r="I195" s="2">
        <v>53309</v>
      </c>
      <c r="J195" s="2">
        <v>16933</v>
      </c>
      <c r="K195" s="2">
        <f t="shared" si="17"/>
        <v>3.14823126439497</v>
      </c>
      <c r="L195" s="2">
        <v>39894.1</v>
      </c>
      <c r="M195" s="2">
        <v>7.6</v>
      </c>
      <c r="N195" s="2">
        <v>60104</v>
      </c>
      <c r="O195" s="2">
        <v>2.7</v>
      </c>
      <c r="P195" s="2">
        <v>2997.94</v>
      </c>
      <c r="Q195" s="2">
        <v>1648.62</v>
      </c>
      <c r="R195" s="2">
        <v>1873.77</v>
      </c>
      <c r="S195" s="2">
        <v>5489.68</v>
      </c>
      <c r="T195" s="2">
        <v>140563.19</v>
      </c>
      <c r="U195" s="2">
        <v>250.15</v>
      </c>
      <c r="V195" s="2">
        <v>491368.22</v>
      </c>
      <c r="W195" s="2">
        <v>800.26</v>
      </c>
      <c r="X195" s="2">
        <v>105.1</v>
      </c>
    </row>
    <row r="196" s="1" customFormat="1" spans="1:24">
      <c r="A196" s="2" t="s">
        <v>42</v>
      </c>
      <c r="B196" s="2">
        <v>2020</v>
      </c>
      <c r="C196" s="2">
        <v>0</v>
      </c>
      <c r="D196" s="2">
        <v>9.07871</v>
      </c>
      <c r="E196" s="2">
        <v>9.25669163170069</v>
      </c>
      <c r="F196" s="2">
        <v>8.89269639783692</v>
      </c>
      <c r="G196" s="2">
        <v>0.587652927633064</v>
      </c>
      <c r="H196" s="2">
        <v>29380</v>
      </c>
      <c r="I196" s="2"/>
      <c r="J196" s="2"/>
      <c r="K196" s="2"/>
      <c r="L196" s="2">
        <v>41542.6</v>
      </c>
      <c r="M196" s="2">
        <v>3.8</v>
      </c>
      <c r="N196" s="2">
        <v>62537</v>
      </c>
      <c r="O196" s="2">
        <v>2.7</v>
      </c>
      <c r="P196" s="2">
        <v>3242.37</v>
      </c>
      <c r="Q196" s="2">
        <v>1856.65</v>
      </c>
      <c r="R196" s="2">
        <v>2113.17</v>
      </c>
      <c r="S196" s="2">
        <v>5771.21</v>
      </c>
      <c r="T196" s="2">
        <v>175974.86</v>
      </c>
      <c r="U196" s="2">
        <v>184.81</v>
      </c>
      <c r="V196" s="2">
        <v>708985.78</v>
      </c>
      <c r="W196" s="2">
        <v>803.98</v>
      </c>
      <c r="X196" s="2">
        <v>110.04</v>
      </c>
    </row>
    <row r="197" s="1" customFormat="1" spans="1:24">
      <c r="A197" s="2" t="s">
        <v>42</v>
      </c>
      <c r="B197" s="2">
        <v>2021</v>
      </c>
      <c r="C197" s="2">
        <v>7.13</v>
      </c>
      <c r="D197" s="2">
        <v>9.7708</v>
      </c>
      <c r="E197" s="2">
        <v>10.0319398639213</v>
      </c>
      <c r="F197" s="2">
        <v>9.49804128839697</v>
      </c>
      <c r="G197" s="2">
        <v>0.597102083962549</v>
      </c>
      <c r="H197" s="2">
        <v>31993</v>
      </c>
      <c r="I197" s="2">
        <v>65718</v>
      </c>
      <c r="J197" s="2">
        <v>22272</v>
      </c>
      <c r="K197" s="2">
        <f t="shared" si="17"/>
        <v>2.95070043103448</v>
      </c>
      <c r="L197" s="2">
        <v>45713.5</v>
      </c>
      <c r="M197" s="2">
        <v>7.7</v>
      </c>
      <c r="N197" s="2">
        <v>68913</v>
      </c>
      <c r="O197" s="2">
        <v>2.3</v>
      </c>
      <c r="P197" s="2">
        <v>3513.04</v>
      </c>
      <c r="Q197" s="2">
        <v>2048.55</v>
      </c>
      <c r="R197" s="2">
        <v>2322.99</v>
      </c>
      <c r="S197" s="2">
        <v>6026.18</v>
      </c>
      <c r="T197" s="2">
        <v>188204.21</v>
      </c>
      <c r="U197" s="2">
        <v>99.41</v>
      </c>
      <c r="V197" s="2">
        <v>953748.19</v>
      </c>
      <c r="W197" s="2">
        <v>801.02</v>
      </c>
      <c r="X197" s="2">
        <v>113.42</v>
      </c>
    </row>
    <row r="198" s="1" customFormat="1" spans="1:24">
      <c r="A198" s="2" t="s">
        <v>42</v>
      </c>
      <c r="B198" s="2">
        <v>2022</v>
      </c>
      <c r="C198" s="2">
        <v>0</v>
      </c>
      <c r="D198" s="2">
        <v>9.79551</v>
      </c>
      <c r="E198" s="2">
        <v>10.0363530564743</v>
      </c>
      <c r="F198" s="2">
        <v>9.54345462684658</v>
      </c>
      <c r="G198" s="2">
        <v>0.603119321623259</v>
      </c>
      <c r="H198" s="2">
        <v>34036</v>
      </c>
      <c r="I198" s="2">
        <v>64388</v>
      </c>
      <c r="J198" s="2">
        <v>22441</v>
      </c>
      <c r="K198" s="2">
        <f t="shared" si="17"/>
        <v>2.86921260193396</v>
      </c>
      <c r="L198" s="2">
        <v>48670.4</v>
      </c>
      <c r="M198" s="2">
        <v>4.5</v>
      </c>
      <c r="N198" s="2">
        <v>73598</v>
      </c>
      <c r="O198" s="2" t="s">
        <v>25</v>
      </c>
      <c r="P198" s="2">
        <v>3727.98</v>
      </c>
      <c r="Q198" s="2">
        <v>2182.96</v>
      </c>
      <c r="R198" s="2">
        <v>2475.06</v>
      </c>
      <c r="S198" s="2">
        <v>6155.69</v>
      </c>
      <c r="T198" s="2">
        <v>203299.42</v>
      </c>
      <c r="U198" s="2">
        <v>74.84</v>
      </c>
      <c r="V198" s="2">
        <v>1180829.82</v>
      </c>
      <c r="W198" s="2">
        <v>810.02</v>
      </c>
      <c r="X198" s="2">
        <v>117.04</v>
      </c>
    </row>
    <row r="199" s="1" customFormat="1" spans="1:24">
      <c r="A199" s="2" t="s">
        <v>42</v>
      </c>
      <c r="B199" s="2">
        <v>2023</v>
      </c>
      <c r="C199" s="2"/>
      <c r="D199" s="2">
        <v>9.80269</v>
      </c>
      <c r="E199" s="2">
        <v>10.021222209012</v>
      </c>
      <c r="F199" s="2">
        <v>9.57370877411326</v>
      </c>
      <c r="G199" s="2">
        <v>0.611601705237515</v>
      </c>
      <c r="H199" s="2">
        <v>35895</v>
      </c>
      <c r="I199" s="2"/>
      <c r="J199" s="2"/>
      <c r="K199" s="2"/>
      <c r="L199" s="2"/>
      <c r="M199" s="2"/>
      <c r="N199" s="2"/>
      <c r="O199" s="2"/>
      <c r="P199" s="2">
        <v>4181.6</v>
      </c>
      <c r="Q199" s="2">
        <v>2182.96</v>
      </c>
      <c r="R199" s="2">
        <v>2744.1</v>
      </c>
      <c r="S199" s="2">
        <v>6692.6</v>
      </c>
      <c r="T199" s="2">
        <v>219464.9</v>
      </c>
      <c r="U199" s="2">
        <v>78.2</v>
      </c>
      <c r="V199" s="2">
        <v>1430400</v>
      </c>
      <c r="W199" s="2">
        <v>799.49</v>
      </c>
      <c r="X199" s="2">
        <v>126.07</v>
      </c>
    </row>
    <row r="200" s="1" customFormat="1" spans="1:24">
      <c r="A200" s="2" t="s">
        <v>43</v>
      </c>
      <c r="B200" s="2">
        <v>2013</v>
      </c>
      <c r="C200" s="2">
        <v>10.71</v>
      </c>
      <c r="D200" s="2">
        <v>9.22653</v>
      </c>
      <c r="E200" s="2">
        <v>9.5712072850169</v>
      </c>
      <c r="F200" s="2">
        <v>8.84719495815683</v>
      </c>
      <c r="G200" s="2">
        <v>0.680899733806566</v>
      </c>
      <c r="H200" s="2">
        <v>23421</v>
      </c>
      <c r="I200" s="2">
        <v>78242</v>
      </c>
      <c r="J200" s="2">
        <v>24828</v>
      </c>
      <c r="K200" s="2">
        <f t="shared" ref="K200:K210" si="18">I200/J200</f>
        <v>3.15136136619945</v>
      </c>
      <c r="L200" s="2">
        <v>62503.4</v>
      </c>
      <c r="M200" s="2">
        <v>8.5</v>
      </c>
      <c r="N200" s="2">
        <v>56029</v>
      </c>
      <c r="O200" s="2">
        <v>2.4</v>
      </c>
      <c r="P200" s="2">
        <v>3325.2</v>
      </c>
      <c r="Q200" s="2" t="s">
        <v>25</v>
      </c>
      <c r="R200" s="2">
        <v>2081.7</v>
      </c>
      <c r="S200" s="2">
        <v>9923.7</v>
      </c>
      <c r="T200" s="2">
        <v>2543906.17</v>
      </c>
      <c r="U200" s="2">
        <v>355.36</v>
      </c>
      <c r="V200" s="2" t="s">
        <v>25</v>
      </c>
      <c r="W200" s="2">
        <v>2507.37</v>
      </c>
      <c r="X200" s="2">
        <v>167.29</v>
      </c>
    </row>
    <row r="201" s="1" customFormat="1" spans="1:24">
      <c r="A201" s="2" t="s">
        <v>43</v>
      </c>
      <c r="B201" s="2">
        <v>2014</v>
      </c>
      <c r="C201" s="2">
        <v>10.8</v>
      </c>
      <c r="D201" s="2">
        <v>9.28264</v>
      </c>
      <c r="E201" s="2">
        <v>9.75072509386874</v>
      </c>
      <c r="F201" s="2">
        <v>8.72824350234342</v>
      </c>
      <c r="G201" s="2">
        <v>0.686199843328401</v>
      </c>
      <c r="H201" s="2">
        <v>25685</v>
      </c>
      <c r="I201" s="2">
        <v>79154</v>
      </c>
      <c r="J201" s="2">
        <v>24832</v>
      </c>
      <c r="K201" s="2">
        <f t="shared" si="18"/>
        <v>3.18758054123711</v>
      </c>
      <c r="L201" s="2">
        <v>68173</v>
      </c>
      <c r="M201" s="2">
        <v>7.8</v>
      </c>
      <c r="N201" s="2">
        <v>59909</v>
      </c>
      <c r="O201" s="2">
        <v>2.4</v>
      </c>
      <c r="P201" s="2">
        <v>3597.68</v>
      </c>
      <c r="Q201" s="2">
        <v>1650.89</v>
      </c>
      <c r="R201" s="2">
        <v>2174.12</v>
      </c>
      <c r="S201" s="2">
        <v>10412.82</v>
      </c>
      <c r="T201" s="2">
        <v>3021830.01</v>
      </c>
      <c r="U201" s="2">
        <v>390.49</v>
      </c>
      <c r="V201" s="2">
        <v>29287.79</v>
      </c>
      <c r="W201" s="2">
        <v>3187.09</v>
      </c>
      <c r="X201" s="2">
        <v>166.86</v>
      </c>
    </row>
    <row r="202" s="1" customFormat="1" spans="1:24">
      <c r="A202" s="2" t="s">
        <v>43</v>
      </c>
      <c r="B202" s="2">
        <v>2015</v>
      </c>
      <c r="C202" s="2">
        <v>11.12</v>
      </c>
      <c r="D202" s="2">
        <v>9.25734</v>
      </c>
      <c r="E202" s="2">
        <v>9.80957024523753</v>
      </c>
      <c r="F202" s="2">
        <v>9.14173354165187</v>
      </c>
      <c r="G202" s="2">
        <v>0.695100188388423</v>
      </c>
      <c r="H202" s="2">
        <v>27859</v>
      </c>
      <c r="I202" s="2">
        <v>1430729</v>
      </c>
      <c r="J202" s="2">
        <v>442394</v>
      </c>
      <c r="K202" s="2">
        <f t="shared" si="18"/>
        <v>3.23406058852516</v>
      </c>
      <c r="L202" s="2">
        <v>74732.4</v>
      </c>
      <c r="M202" s="2">
        <v>8</v>
      </c>
      <c r="N202" s="2">
        <v>64516</v>
      </c>
      <c r="O202" s="2">
        <v>2.5</v>
      </c>
      <c r="P202" s="2">
        <v>4765.46</v>
      </c>
      <c r="Q202" s="2">
        <v>2058.25</v>
      </c>
      <c r="R202" s="2">
        <v>2682.67</v>
      </c>
      <c r="S202" s="2">
        <v>10950.24</v>
      </c>
      <c r="T202" s="2">
        <v>2260988.6</v>
      </c>
      <c r="U202" s="2">
        <v>497.1</v>
      </c>
      <c r="V202" s="2">
        <v>55458.73</v>
      </c>
      <c r="W202" s="2">
        <v>2139.85</v>
      </c>
      <c r="X202" s="2">
        <v>159.34</v>
      </c>
    </row>
    <row r="203" s="1" customFormat="1" spans="1:24">
      <c r="A203" s="2" t="s">
        <v>43</v>
      </c>
      <c r="B203" s="2">
        <v>2016</v>
      </c>
      <c r="C203" s="2">
        <v>11.85</v>
      </c>
      <c r="D203" s="2">
        <v>9.61274</v>
      </c>
      <c r="E203" s="2">
        <v>9.93166917692921</v>
      </c>
      <c r="F203" s="2">
        <v>9.252023988006</v>
      </c>
      <c r="G203" s="2">
        <v>0.701499832045683</v>
      </c>
      <c r="H203" s="2">
        <v>30296</v>
      </c>
      <c r="I203" s="2">
        <v>86392</v>
      </c>
      <c r="J203" s="2">
        <v>27857</v>
      </c>
      <c r="K203" s="2">
        <f t="shared" si="18"/>
        <v>3.10126718598557</v>
      </c>
      <c r="L203" s="2">
        <v>82163.2</v>
      </c>
      <c r="M203" s="2">
        <v>7.5</v>
      </c>
      <c r="N203" s="2">
        <v>69671</v>
      </c>
      <c r="O203" s="2">
        <v>2.5</v>
      </c>
      <c r="P203" s="2">
        <v>6515.61</v>
      </c>
      <c r="Q203" s="2">
        <v>2206.55</v>
      </c>
      <c r="R203" s="2">
        <v>2779.39</v>
      </c>
      <c r="S203" s="2">
        <v>11518.43</v>
      </c>
      <c r="T203" s="2">
        <v>2960763.61</v>
      </c>
      <c r="U203" s="2">
        <v>556.57</v>
      </c>
      <c r="V203" s="2">
        <v>126199.37</v>
      </c>
      <c r="W203" s="2">
        <v>2139.85</v>
      </c>
      <c r="X203" s="2">
        <v>154.18</v>
      </c>
    </row>
    <row r="204" s="1" customFormat="1" spans="1:24">
      <c r="A204" s="2" t="s">
        <v>43</v>
      </c>
      <c r="B204" s="2">
        <v>2017</v>
      </c>
      <c r="C204" s="2">
        <v>13.68</v>
      </c>
      <c r="D204" s="2">
        <v>9.76912</v>
      </c>
      <c r="E204" s="2">
        <v>10.0309929298768</v>
      </c>
      <c r="F204" s="2">
        <v>9.47237457857394</v>
      </c>
      <c r="G204" s="2">
        <v>0.70739971995717</v>
      </c>
      <c r="H204" s="2">
        <v>33003</v>
      </c>
      <c r="I204" s="2">
        <v>85851</v>
      </c>
      <c r="J204" s="2">
        <v>28166</v>
      </c>
      <c r="K204" s="2">
        <f t="shared" si="18"/>
        <v>3.04803663992047</v>
      </c>
      <c r="L204" s="2">
        <v>91648.7</v>
      </c>
      <c r="M204" s="2">
        <v>7.54</v>
      </c>
      <c r="N204" s="2">
        <v>76218</v>
      </c>
      <c r="O204" s="2">
        <v>2.5</v>
      </c>
      <c r="P204" s="2">
        <v>6482.33</v>
      </c>
      <c r="Q204" s="2">
        <v>2660.6</v>
      </c>
      <c r="R204" s="2">
        <v>3246.83</v>
      </c>
      <c r="S204" s="2">
        <v>14160.35</v>
      </c>
      <c r="T204" s="2">
        <v>3274458.19</v>
      </c>
      <c r="U204" s="2">
        <v>397.87</v>
      </c>
      <c r="V204" s="2">
        <v>328666.06</v>
      </c>
      <c r="W204" s="2">
        <v>3227.86</v>
      </c>
      <c r="X204" s="2">
        <v>154.02</v>
      </c>
    </row>
    <row r="205" s="1" customFormat="1" spans="1:24">
      <c r="A205" s="2" t="s">
        <v>43</v>
      </c>
      <c r="B205" s="2">
        <v>2018</v>
      </c>
      <c r="C205" s="2">
        <v>12.79</v>
      </c>
      <c r="D205" s="2">
        <v>9.62975</v>
      </c>
      <c r="E205" s="2">
        <v>9.94450196281437</v>
      </c>
      <c r="F205" s="2">
        <v>9.26144532727961</v>
      </c>
      <c r="G205" s="2">
        <v>0.71810009718173</v>
      </c>
      <c r="H205" s="2">
        <v>35810</v>
      </c>
      <c r="I205" s="2">
        <v>85610</v>
      </c>
      <c r="J205" s="2">
        <v>28361</v>
      </c>
      <c r="K205" s="2">
        <f t="shared" si="18"/>
        <v>3.01858185536476</v>
      </c>
      <c r="L205" s="2">
        <v>99945.2</v>
      </c>
      <c r="M205" s="2">
        <v>6.8</v>
      </c>
      <c r="N205" s="2">
        <v>81625</v>
      </c>
      <c r="O205" s="2">
        <v>2.4</v>
      </c>
      <c r="P205" s="2">
        <v>8149.07</v>
      </c>
      <c r="Q205" s="2">
        <v>3025.23</v>
      </c>
      <c r="R205" s="2">
        <v>3597.84</v>
      </c>
      <c r="S205" s="2">
        <v>14106.94</v>
      </c>
      <c r="T205" s="2">
        <v>3806253.38</v>
      </c>
      <c r="U205" s="2">
        <v>449.03</v>
      </c>
      <c r="V205" s="2">
        <v>845841.16</v>
      </c>
      <c r="W205" s="2">
        <v>3229.95</v>
      </c>
      <c r="X205" s="2">
        <v>167.76</v>
      </c>
    </row>
    <row r="206" s="1" customFormat="1" spans="1:24">
      <c r="A206" s="2" t="s">
        <v>43</v>
      </c>
      <c r="B206" s="2">
        <v>2019</v>
      </c>
      <c r="C206" s="2">
        <v>12.54</v>
      </c>
      <c r="D206" s="2">
        <v>9.71378</v>
      </c>
      <c r="E206" s="2">
        <v>10.0446194225722</v>
      </c>
      <c r="F206" s="2">
        <v>9.32327642896599</v>
      </c>
      <c r="G206" s="2">
        <v>0.726500120105693</v>
      </c>
      <c r="H206" s="2">
        <v>39014</v>
      </c>
      <c r="I206" s="2">
        <v>80476</v>
      </c>
      <c r="J206" s="2">
        <v>27825</v>
      </c>
      <c r="K206" s="2">
        <f t="shared" si="18"/>
        <v>2.89221922731357</v>
      </c>
      <c r="L206" s="2">
        <v>107987</v>
      </c>
      <c r="M206" s="2">
        <v>6.2</v>
      </c>
      <c r="N206" s="2">
        <v>86956</v>
      </c>
      <c r="O206" s="2">
        <v>2.3</v>
      </c>
      <c r="P206" s="2">
        <v>8537.98</v>
      </c>
      <c r="Q206" s="2">
        <v>3156.49</v>
      </c>
      <c r="R206" s="2">
        <v>3801.64</v>
      </c>
      <c r="S206" s="2">
        <v>14217</v>
      </c>
      <c r="T206" s="2">
        <v>4058047</v>
      </c>
      <c r="U206" s="2">
        <v>611.84</v>
      </c>
      <c r="V206" s="2">
        <v>1379370.96</v>
      </c>
      <c r="W206" s="2">
        <v>3234.95</v>
      </c>
      <c r="X206" s="2">
        <v>163.5</v>
      </c>
    </row>
    <row r="207" s="1" customFormat="1" spans="1:24">
      <c r="A207" s="2" t="s">
        <v>43</v>
      </c>
      <c r="B207" s="2">
        <v>2020</v>
      </c>
      <c r="C207" s="2">
        <v>0</v>
      </c>
      <c r="D207" s="2">
        <v>9.46248</v>
      </c>
      <c r="E207" s="2">
        <v>9.65019413570077</v>
      </c>
      <c r="F207" s="2">
        <v>9.25031302068857</v>
      </c>
      <c r="G207" s="2">
        <v>0.741523225131321</v>
      </c>
      <c r="H207" s="2">
        <v>41029</v>
      </c>
      <c r="I207" s="2"/>
      <c r="J207" s="2"/>
      <c r="K207" s="2"/>
      <c r="L207" s="2">
        <v>111152</v>
      </c>
      <c r="M207" s="2">
        <v>2.3</v>
      </c>
      <c r="N207" s="2">
        <v>88521</v>
      </c>
      <c r="O207" s="2">
        <v>2.5</v>
      </c>
      <c r="P207" s="2">
        <v>8653.23</v>
      </c>
      <c r="Q207" s="2">
        <v>3258.32</v>
      </c>
      <c r="R207" s="2">
        <v>3889.99</v>
      </c>
      <c r="S207" s="2">
        <v>14251.39</v>
      </c>
      <c r="T207" s="2">
        <v>4167613.49</v>
      </c>
      <c r="U207" s="2">
        <v>534.68</v>
      </c>
      <c r="V207" s="2">
        <v>1840549.2</v>
      </c>
      <c r="W207" s="2">
        <v>3249.98</v>
      </c>
      <c r="X207" s="2">
        <v>140.21</v>
      </c>
    </row>
    <row r="208" s="1" customFormat="1" spans="1:24">
      <c r="A208" s="2" t="s">
        <v>43</v>
      </c>
      <c r="B208" s="2">
        <v>2021</v>
      </c>
      <c r="C208" s="2">
        <v>9.35</v>
      </c>
      <c r="D208" s="2">
        <v>10.1287</v>
      </c>
      <c r="E208" s="2">
        <v>10.3838907206783</v>
      </c>
      <c r="F208" s="2">
        <v>9.84401680444505</v>
      </c>
      <c r="G208" s="2">
        <v>0.746300063071586</v>
      </c>
      <c r="H208" s="2">
        <v>44993</v>
      </c>
      <c r="I208" s="2">
        <v>124946</v>
      </c>
      <c r="J208" s="2">
        <v>43730</v>
      </c>
      <c r="K208" s="2">
        <f t="shared" si="18"/>
        <v>2.85721472673222</v>
      </c>
      <c r="L208" s="2">
        <v>124720</v>
      </c>
      <c r="M208" s="2">
        <v>8</v>
      </c>
      <c r="N208" s="2">
        <v>98561</v>
      </c>
      <c r="O208" s="2">
        <v>2.5</v>
      </c>
      <c r="P208" s="2">
        <v>9333.74</v>
      </c>
      <c r="Q208" s="2">
        <v>3662.24</v>
      </c>
      <c r="R208" s="2">
        <v>4277.71</v>
      </c>
      <c r="S208" s="2">
        <v>15070.27</v>
      </c>
      <c r="T208" s="2">
        <v>4369013.97</v>
      </c>
      <c r="U208" s="2">
        <v>496.71</v>
      </c>
      <c r="V208" s="2">
        <v>2466758.8</v>
      </c>
      <c r="W208" s="2">
        <v>3234.72</v>
      </c>
      <c r="X208" s="2">
        <v>144.59</v>
      </c>
    </row>
    <row r="209" s="1" customFormat="1" spans="1:24">
      <c r="A209" s="2" t="s">
        <v>43</v>
      </c>
      <c r="B209" s="2">
        <v>2022</v>
      </c>
      <c r="C209" s="2">
        <v>0</v>
      </c>
      <c r="D209" s="2">
        <v>10.1754</v>
      </c>
      <c r="E209" s="2">
        <v>10.4249415750427</v>
      </c>
      <c r="F209" s="2">
        <v>9.89801368428402</v>
      </c>
      <c r="G209" s="2">
        <v>0.747850957588016</v>
      </c>
      <c r="H209" s="2">
        <v>47065</v>
      </c>
      <c r="I209" s="2">
        <v>120759</v>
      </c>
      <c r="J209" s="2">
        <v>42698</v>
      </c>
      <c r="K209" s="2">
        <f t="shared" si="18"/>
        <v>2.82821209424329</v>
      </c>
      <c r="L209" s="2">
        <v>129119</v>
      </c>
      <c r="M209" s="2">
        <v>1.9</v>
      </c>
      <c r="N209" s="2">
        <v>101905</v>
      </c>
      <c r="O209" s="2" t="s">
        <v>25</v>
      </c>
      <c r="P209" s="2">
        <v>9892.21</v>
      </c>
      <c r="Q209" s="2">
        <v>3915.58</v>
      </c>
      <c r="R209" s="2">
        <v>4628.72</v>
      </c>
      <c r="S209" s="2">
        <v>15097.28</v>
      </c>
      <c r="T209" s="2">
        <v>4617085.49</v>
      </c>
      <c r="U209" s="2">
        <v>543.84</v>
      </c>
      <c r="V209" s="2">
        <v>2956007.26</v>
      </c>
      <c r="W209" s="2">
        <v>3274.39</v>
      </c>
      <c r="X209" s="2">
        <v>146.92</v>
      </c>
    </row>
    <row r="210" s="1" customFormat="1" spans="1:24">
      <c r="A210" s="2" t="s">
        <v>43</v>
      </c>
      <c r="B210" s="2">
        <v>2023</v>
      </c>
      <c r="C210" s="2"/>
      <c r="D210" s="2">
        <v>10.0157</v>
      </c>
      <c r="E210" s="2">
        <v>10.2843126880225</v>
      </c>
      <c r="F210" s="2">
        <v>9.7177431502837</v>
      </c>
      <c r="G210" s="2">
        <v>0.754210609161026</v>
      </c>
      <c r="H210" s="2">
        <v>49327</v>
      </c>
      <c r="I210" s="2"/>
      <c r="J210" s="2"/>
      <c r="K210" s="2"/>
      <c r="L210" s="2"/>
      <c r="M210" s="2"/>
      <c r="N210" s="2"/>
      <c r="O210" s="2"/>
      <c r="P210" s="2">
        <v>10395.2</v>
      </c>
      <c r="Q210" s="2">
        <v>3915.58</v>
      </c>
      <c r="R210" s="2">
        <v>4824</v>
      </c>
      <c r="S210" s="2">
        <v>15814.7</v>
      </c>
      <c r="T210" s="2">
        <v>4865059.9</v>
      </c>
      <c r="U210" s="2">
        <v>769.3</v>
      </c>
      <c r="V210" s="2">
        <v>3431672.7</v>
      </c>
      <c r="W210" s="2">
        <v>3235.7</v>
      </c>
      <c r="X210" s="2">
        <v>149.7</v>
      </c>
    </row>
    <row r="211" s="1" customFormat="1" spans="1:24">
      <c r="A211" s="2" t="s">
        <v>44</v>
      </c>
      <c r="B211" s="2">
        <v>2013</v>
      </c>
      <c r="C211" s="2"/>
      <c r="D211" s="2">
        <v>8.59333</v>
      </c>
      <c r="E211" s="2">
        <v>8.89000540248514</v>
      </c>
      <c r="F211" s="2">
        <v>8.2678918536844</v>
      </c>
      <c r="G211" s="2">
        <v>0.451067427605157</v>
      </c>
      <c r="H211" s="2">
        <v>14082</v>
      </c>
      <c r="I211" s="2">
        <v>38265</v>
      </c>
      <c r="J211" s="2">
        <v>11559</v>
      </c>
      <c r="K211" s="2">
        <f t="shared" ref="K211:K221" si="19">I211/J211</f>
        <v>3.31040747469504</v>
      </c>
      <c r="L211" s="2"/>
      <c r="M211" s="2"/>
      <c r="N211" s="2"/>
      <c r="O211" s="2"/>
      <c r="P211" s="2">
        <v>978.8</v>
      </c>
      <c r="Q211" s="2" t="s">
        <v>25</v>
      </c>
      <c r="R211" s="2">
        <v>559.6</v>
      </c>
      <c r="S211" s="2">
        <v>2202.7</v>
      </c>
      <c r="T211" s="2">
        <v>112995.85</v>
      </c>
      <c r="U211" s="2">
        <v>9.23</v>
      </c>
      <c r="V211" s="2" t="s">
        <v>25</v>
      </c>
      <c r="W211" s="2">
        <v>344.99</v>
      </c>
      <c r="X211" s="2">
        <v>72.55</v>
      </c>
    </row>
    <row r="212" s="1" customFormat="1" spans="1:24">
      <c r="A212" s="2" t="s">
        <v>44</v>
      </c>
      <c r="B212" s="2">
        <v>2014</v>
      </c>
      <c r="C212" s="2"/>
      <c r="D212" s="2">
        <v>8.74943</v>
      </c>
      <c r="E212" s="2">
        <v>9.06889635732871</v>
      </c>
      <c r="F212" s="2">
        <v>8.40770437510894</v>
      </c>
      <c r="G212" s="2">
        <v>0.465408805031447</v>
      </c>
      <c r="H212" s="2">
        <v>15557</v>
      </c>
      <c r="I212" s="2">
        <v>38759</v>
      </c>
      <c r="J212" s="2">
        <v>12003</v>
      </c>
      <c r="K212" s="2">
        <f t="shared" si="19"/>
        <v>3.22910938931934</v>
      </c>
      <c r="L212" s="2"/>
      <c r="M212" s="2"/>
      <c r="N212" s="2"/>
      <c r="O212" s="2"/>
      <c r="P212" s="2">
        <v>1126.16</v>
      </c>
      <c r="Q212" s="2">
        <v>462.68</v>
      </c>
      <c r="R212" s="2">
        <v>592.43</v>
      </c>
      <c r="S212" s="2">
        <v>2586.52</v>
      </c>
      <c r="T212" s="2">
        <v>133090.07</v>
      </c>
      <c r="U212" s="2">
        <v>26.43</v>
      </c>
      <c r="V212" s="2">
        <v>4921.33</v>
      </c>
      <c r="W212" s="2">
        <v>464.78</v>
      </c>
      <c r="X212" s="2">
        <v>85.27</v>
      </c>
    </row>
    <row r="213" s="1" customFormat="1" spans="1:24">
      <c r="A213" s="2" t="s">
        <v>44</v>
      </c>
      <c r="B213" s="2">
        <v>2015</v>
      </c>
      <c r="C213" s="2"/>
      <c r="D213" s="2">
        <v>8.68266</v>
      </c>
      <c r="E213" s="2">
        <v>8.95188165488092</v>
      </c>
      <c r="F213" s="2">
        <v>8.40215688527862</v>
      </c>
      <c r="G213" s="2">
        <v>0.479941800041571</v>
      </c>
      <c r="H213" s="2">
        <v>16873</v>
      </c>
      <c r="I213" s="2">
        <v>710000</v>
      </c>
      <c r="J213" s="2">
        <v>202424</v>
      </c>
      <c r="K213" s="2">
        <f t="shared" si="19"/>
        <v>3.50748923052602</v>
      </c>
      <c r="L213" s="2"/>
      <c r="M213" s="2"/>
      <c r="N213" s="2"/>
      <c r="O213" s="2"/>
      <c r="P213" s="2">
        <v>1530.91</v>
      </c>
      <c r="Q213" s="2">
        <v>585.86</v>
      </c>
      <c r="R213" s="2">
        <v>715.78</v>
      </c>
      <c r="S213" s="2">
        <v>2798.3</v>
      </c>
      <c r="T213" s="2">
        <v>55473.2</v>
      </c>
      <c r="U213" s="2">
        <v>37.6</v>
      </c>
      <c r="V213" s="2">
        <v>10156.87</v>
      </c>
      <c r="W213" s="2">
        <v>262.25</v>
      </c>
      <c r="X213" s="2">
        <v>84.12</v>
      </c>
    </row>
    <row r="214" s="1" customFormat="1" spans="1:24">
      <c r="A214" s="2" t="s">
        <v>44</v>
      </c>
      <c r="B214" s="2">
        <v>2016</v>
      </c>
      <c r="C214" s="2"/>
      <c r="D214" s="2">
        <v>8.76196</v>
      </c>
      <c r="E214" s="2">
        <v>9.09286162207358</v>
      </c>
      <c r="F214" s="2">
        <v>8.4094192753542</v>
      </c>
      <c r="G214" s="2">
        <v>0.492485073090385</v>
      </c>
      <c r="H214" s="2">
        <v>18305</v>
      </c>
      <c r="I214" s="2">
        <v>40474</v>
      </c>
      <c r="J214" s="2">
        <v>11410</v>
      </c>
      <c r="K214" s="2">
        <f t="shared" si="19"/>
        <v>3.54723926380368</v>
      </c>
      <c r="L214" s="2"/>
      <c r="M214" s="2"/>
      <c r="N214" s="2"/>
      <c r="O214" s="2"/>
      <c r="P214" s="2">
        <v>2094.87</v>
      </c>
      <c r="Q214" s="2">
        <v>659.2</v>
      </c>
      <c r="R214" s="2">
        <v>789.95</v>
      </c>
      <c r="S214" s="2">
        <v>3163.9</v>
      </c>
      <c r="T214" s="2">
        <v>89894.5</v>
      </c>
      <c r="U214" s="2">
        <v>52.23</v>
      </c>
      <c r="V214" s="2">
        <v>21703</v>
      </c>
      <c r="W214" s="2">
        <v>262.25</v>
      </c>
      <c r="X214" s="2">
        <v>85.22</v>
      </c>
    </row>
    <row r="215" s="1" customFormat="1" spans="1:24">
      <c r="A215" s="2" t="s">
        <v>44</v>
      </c>
      <c r="B215" s="2">
        <v>2017</v>
      </c>
      <c r="C215" s="2"/>
      <c r="D215" s="2">
        <v>8.75788</v>
      </c>
      <c r="E215" s="2">
        <v>9.00907564788585</v>
      </c>
      <c r="F215" s="2">
        <v>8.48528241845664</v>
      </c>
      <c r="G215" s="2">
        <v>0.505808029345832</v>
      </c>
      <c r="H215" s="2">
        <v>19905</v>
      </c>
      <c r="I215" s="2">
        <v>39992</v>
      </c>
      <c r="J215" s="2">
        <v>11399</v>
      </c>
      <c r="K215" s="2">
        <f t="shared" si="19"/>
        <v>3.50837792788841</v>
      </c>
      <c r="L215" s="2"/>
      <c r="M215" s="2"/>
      <c r="N215" s="2"/>
      <c r="O215" s="2"/>
      <c r="P215" s="2">
        <v>2216.39</v>
      </c>
      <c r="Q215" s="2">
        <v>808.08</v>
      </c>
      <c r="R215" s="2">
        <v>967.97</v>
      </c>
      <c r="S215" s="2">
        <v>3713.35</v>
      </c>
      <c r="T215" s="2">
        <v>126896.05</v>
      </c>
      <c r="U215" s="2">
        <v>52.89</v>
      </c>
      <c r="V215" s="2">
        <v>63282.72</v>
      </c>
      <c r="W215" s="2">
        <v>467.41</v>
      </c>
      <c r="X215" s="2">
        <v>96.07</v>
      </c>
    </row>
    <row r="216" s="1" customFormat="1" spans="1:24">
      <c r="A216" s="2" t="s">
        <v>44</v>
      </c>
      <c r="B216" s="2">
        <v>2018</v>
      </c>
      <c r="C216" s="2"/>
      <c r="D216" s="2">
        <v>8.74479</v>
      </c>
      <c r="E216" s="2">
        <v>9.01055062726366</v>
      </c>
      <c r="F216" s="2">
        <v>8.45741128530194</v>
      </c>
      <c r="G216" s="2">
        <v>0.518293915504346</v>
      </c>
      <c r="H216" s="2">
        <v>21485</v>
      </c>
      <c r="I216" s="2">
        <v>39792</v>
      </c>
      <c r="J216" s="2">
        <v>11714</v>
      </c>
      <c r="K216" s="2">
        <f t="shared" si="19"/>
        <v>3.3969609014854</v>
      </c>
      <c r="L216" s="2"/>
      <c r="M216" s="2"/>
      <c r="N216" s="2"/>
      <c r="O216" s="2"/>
      <c r="P216" s="2">
        <v>2760.11</v>
      </c>
      <c r="Q216" s="2">
        <v>1126.42</v>
      </c>
      <c r="R216" s="2">
        <v>1230.57</v>
      </c>
      <c r="S216" s="2">
        <v>4130.82</v>
      </c>
      <c r="T216" s="2">
        <v>163749.2</v>
      </c>
      <c r="U216" s="2">
        <v>52.67</v>
      </c>
      <c r="V216" s="2">
        <v>228728.84</v>
      </c>
      <c r="W216" s="2">
        <v>467.72</v>
      </c>
      <c r="X216" s="2">
        <v>109.14</v>
      </c>
    </row>
    <row r="217" s="1" customFormat="1" spans="1:24">
      <c r="A217" s="2" t="s">
        <v>44</v>
      </c>
      <c r="B217" s="2">
        <v>2019</v>
      </c>
      <c r="C217" s="2"/>
      <c r="D217" s="2">
        <v>9.01613</v>
      </c>
      <c r="E217" s="2">
        <v>9.24820223476048</v>
      </c>
      <c r="F217" s="2">
        <v>8.76865409394401</v>
      </c>
      <c r="G217" s="2">
        <v>0.529706945002007</v>
      </c>
      <c r="H217" s="2">
        <v>23328</v>
      </c>
      <c r="I217" s="2">
        <v>37941</v>
      </c>
      <c r="J217" s="2">
        <v>11552</v>
      </c>
      <c r="K217" s="2">
        <f t="shared" si="19"/>
        <v>3.2843663434903</v>
      </c>
      <c r="L217" s="2"/>
      <c r="M217" s="2"/>
      <c r="N217" s="2"/>
      <c r="O217" s="2"/>
      <c r="P217" s="2">
        <v>3022.98</v>
      </c>
      <c r="Q217" s="2">
        <v>1319.67</v>
      </c>
      <c r="R217" s="2">
        <v>1447.4</v>
      </c>
      <c r="S217" s="2">
        <v>4450.21</v>
      </c>
      <c r="T217" s="2">
        <v>183265.34</v>
      </c>
      <c r="U217" s="2">
        <v>125.26</v>
      </c>
      <c r="V217" s="2">
        <v>422040.45</v>
      </c>
      <c r="W217" s="2">
        <v>467.95</v>
      </c>
      <c r="X217" s="2">
        <v>110.04</v>
      </c>
    </row>
    <row r="218" s="1" customFormat="1" spans="1:24">
      <c r="A218" s="2" t="s">
        <v>44</v>
      </c>
      <c r="B218" s="2">
        <v>2020</v>
      </c>
      <c r="C218" s="2"/>
      <c r="D218" s="2">
        <v>8.55908</v>
      </c>
      <c r="E218" s="2">
        <v>8.74197519769986</v>
      </c>
      <c r="F218" s="2">
        <v>8.36376696727513</v>
      </c>
      <c r="G218" s="2">
        <v>0.542074473172442</v>
      </c>
      <c r="H218" s="2">
        <v>24562</v>
      </c>
      <c r="I218" s="2"/>
      <c r="J218" s="2"/>
      <c r="K218" s="2"/>
      <c r="L218" s="2"/>
      <c r="M218" s="2"/>
      <c r="N218" s="2"/>
      <c r="O218" s="2"/>
      <c r="P218" s="2">
        <v>3356.21</v>
      </c>
      <c r="Q218" s="2">
        <v>1487.79</v>
      </c>
      <c r="R218" s="2">
        <v>1650.84</v>
      </c>
      <c r="S218" s="2">
        <v>4799.26</v>
      </c>
      <c r="T218" s="2">
        <v>232770.97</v>
      </c>
      <c r="U218" s="2">
        <v>112.06</v>
      </c>
      <c r="V218" s="2">
        <v>602045.7</v>
      </c>
      <c r="W218" s="2">
        <v>470.12</v>
      </c>
      <c r="X218" s="2">
        <v>113.04</v>
      </c>
    </row>
    <row r="219" s="1" customFormat="1" spans="1:24">
      <c r="A219" s="2" t="s">
        <v>44</v>
      </c>
      <c r="B219" s="2">
        <v>2021</v>
      </c>
      <c r="C219" s="2"/>
      <c r="D219" s="2">
        <v>9.23741</v>
      </c>
      <c r="E219" s="2">
        <v>9.43676395289298</v>
      </c>
      <c r="F219" s="2">
        <v>9.02495161154591</v>
      </c>
      <c r="G219" s="2">
        <v>0.550724637681159</v>
      </c>
      <c r="H219" s="2">
        <v>26727</v>
      </c>
      <c r="I219" s="2">
        <v>50424</v>
      </c>
      <c r="J219" s="2">
        <v>16179</v>
      </c>
      <c r="K219" s="2">
        <f t="shared" si="19"/>
        <v>3.1166326719822</v>
      </c>
      <c r="L219" s="2"/>
      <c r="M219" s="2"/>
      <c r="N219" s="2"/>
      <c r="O219" s="2"/>
      <c r="P219" s="2">
        <v>3579.17</v>
      </c>
      <c r="Q219" s="2">
        <v>1631.52</v>
      </c>
      <c r="R219" s="2">
        <v>1827.4</v>
      </c>
      <c r="S219" s="2">
        <v>5011.41</v>
      </c>
      <c r="T219" s="2">
        <v>245321.29</v>
      </c>
      <c r="U219" s="2">
        <v>66.31</v>
      </c>
      <c r="V219" s="2">
        <v>793747.98</v>
      </c>
      <c r="W219" s="2">
        <v>467.04</v>
      </c>
      <c r="X219" s="2">
        <v>117.81</v>
      </c>
    </row>
    <row r="220" s="1" customFormat="1" spans="1:24">
      <c r="A220" s="2" t="s">
        <v>44</v>
      </c>
      <c r="B220" s="2">
        <v>2022</v>
      </c>
      <c r="C220" s="2"/>
      <c r="D220" s="2">
        <v>9.2877</v>
      </c>
      <c r="E220" s="2">
        <v>9.44465048778521</v>
      </c>
      <c r="F220" s="2">
        <v>9.12037914691943</v>
      </c>
      <c r="G220" s="2">
        <v>0.55656825837131</v>
      </c>
      <c r="H220" s="2">
        <v>27981</v>
      </c>
      <c r="I220" s="2">
        <v>48855</v>
      </c>
      <c r="J220" s="2">
        <v>15739</v>
      </c>
      <c r="K220" s="2">
        <f t="shared" si="19"/>
        <v>3.10407268568524</v>
      </c>
      <c r="L220" s="2"/>
      <c r="M220" s="2"/>
      <c r="N220" s="2"/>
      <c r="O220" s="2"/>
      <c r="P220" s="2">
        <v>3836.05</v>
      </c>
      <c r="Q220" s="2">
        <v>1830.57</v>
      </c>
      <c r="R220" s="2">
        <v>2054.19</v>
      </c>
      <c r="S220" s="2">
        <v>5177.85</v>
      </c>
      <c r="T220" s="2">
        <v>260835.14</v>
      </c>
      <c r="U220" s="2">
        <v>54.11</v>
      </c>
      <c r="V220" s="2">
        <v>961177.09</v>
      </c>
      <c r="W220" s="2">
        <v>473.65</v>
      </c>
      <c r="X220" s="2">
        <v>125.17</v>
      </c>
    </row>
    <row r="221" s="1" customFormat="1" spans="1:24">
      <c r="A221" s="2" t="s">
        <v>44</v>
      </c>
      <c r="B221" s="2">
        <v>2023</v>
      </c>
      <c r="C221" s="2"/>
      <c r="D221" s="2">
        <v>9.37281</v>
      </c>
      <c r="E221" s="2">
        <v>9.54573158820082</v>
      </c>
      <c r="F221" s="2">
        <v>9.18849933377748</v>
      </c>
      <c r="G221" s="2">
        <v>0.567833698030635</v>
      </c>
      <c r="H221" s="2">
        <v>29514</v>
      </c>
      <c r="I221" s="2"/>
      <c r="J221" s="2"/>
      <c r="K221" s="2"/>
      <c r="L221" s="2"/>
      <c r="M221" s="2"/>
      <c r="N221" s="2"/>
      <c r="O221" s="2"/>
      <c r="P221" s="2">
        <v>4099.3</v>
      </c>
      <c r="Q221" s="2">
        <v>1830.57</v>
      </c>
      <c r="R221" s="2">
        <v>2315.4</v>
      </c>
      <c r="S221" s="2">
        <v>5450.6</v>
      </c>
      <c r="T221" s="2">
        <v>273983</v>
      </c>
      <c r="U221" s="2">
        <v>52.6</v>
      </c>
      <c r="V221" s="2">
        <v>1070320.8</v>
      </c>
      <c r="W221" s="2">
        <v>466.65</v>
      </c>
      <c r="X221" s="2">
        <v>131.28</v>
      </c>
    </row>
    <row r="222" s="1" customFormat="1" spans="1:24">
      <c r="A222" s="2" t="s">
        <v>45</v>
      </c>
      <c r="B222" s="2">
        <v>2013</v>
      </c>
      <c r="C222" s="2">
        <v>14.59</v>
      </c>
      <c r="D222" s="2">
        <v>9.18771</v>
      </c>
      <c r="E222" s="2">
        <v>9.6439672223792</v>
      </c>
      <c r="F222" s="2">
        <v>8.69558457711443</v>
      </c>
      <c r="G222" s="2">
        <v>0.522706773453885</v>
      </c>
      <c r="H222" s="2">
        <v>15733</v>
      </c>
      <c r="I222" s="2">
        <v>7017</v>
      </c>
      <c r="J222" s="2">
        <v>1991</v>
      </c>
      <c r="K222" s="2">
        <f t="shared" ref="K222:K232" si="20">I222/J222</f>
        <v>3.52435961828227</v>
      </c>
      <c r="L222" s="2">
        <v>3115.9</v>
      </c>
      <c r="M222" s="2">
        <v>9.9</v>
      </c>
      <c r="N222" s="2">
        <v>34053</v>
      </c>
      <c r="O222" s="2">
        <v>2.2</v>
      </c>
      <c r="P222" s="2">
        <v>198.6</v>
      </c>
      <c r="Q222" s="2" t="s">
        <v>25</v>
      </c>
      <c r="R222" s="2">
        <v>110.9</v>
      </c>
      <c r="S222" s="2" t="s">
        <v>25</v>
      </c>
      <c r="T222" s="2">
        <v>144738.3</v>
      </c>
      <c r="U222" s="2">
        <v>13.61</v>
      </c>
      <c r="V222" s="2" t="s">
        <v>25</v>
      </c>
      <c r="W222" s="2">
        <v>98.82</v>
      </c>
      <c r="X222" s="2">
        <v>115.26</v>
      </c>
    </row>
    <row r="223" s="1" customFormat="1" spans="1:24">
      <c r="A223" s="2" t="s">
        <v>45</v>
      </c>
      <c r="B223" s="2">
        <v>2014</v>
      </c>
      <c r="C223" s="2">
        <v>14.56</v>
      </c>
      <c r="D223" s="2">
        <v>9.09845</v>
      </c>
      <c r="E223" s="2">
        <v>9.58075130244036</v>
      </c>
      <c r="F223" s="2">
        <v>8.55898081157597</v>
      </c>
      <c r="G223" s="2">
        <v>0.533370387789132</v>
      </c>
      <c r="H223" s="2">
        <v>17476</v>
      </c>
      <c r="I223" s="2">
        <v>7039</v>
      </c>
      <c r="J223" s="2">
        <v>1960</v>
      </c>
      <c r="K223" s="2">
        <f t="shared" si="20"/>
        <v>3.59132653061224</v>
      </c>
      <c r="L223" s="2">
        <v>3449</v>
      </c>
      <c r="M223" s="2">
        <v>8.5</v>
      </c>
      <c r="N223" s="2">
        <v>37166</v>
      </c>
      <c r="O223" s="2">
        <v>2.3</v>
      </c>
      <c r="P223" s="2">
        <v>223.9</v>
      </c>
      <c r="Q223" s="2">
        <v>96.72</v>
      </c>
      <c r="R223" s="2">
        <v>120.28</v>
      </c>
      <c r="S223" s="2">
        <v>700.73</v>
      </c>
      <c r="T223" s="2">
        <v>175662.96</v>
      </c>
      <c r="U223" s="2">
        <v>19.63</v>
      </c>
      <c r="V223" s="2">
        <v>1733.67</v>
      </c>
      <c r="W223" s="2">
        <v>159.35</v>
      </c>
      <c r="X223" s="2">
        <v>119.25</v>
      </c>
    </row>
    <row r="224" s="1" customFormat="1" spans="1:24">
      <c r="A224" s="2" t="s">
        <v>45</v>
      </c>
      <c r="B224" s="2">
        <v>2015</v>
      </c>
      <c r="C224" s="2">
        <v>14.57</v>
      </c>
      <c r="D224" s="2">
        <v>9.19857</v>
      </c>
      <c r="E224" s="2">
        <v>9.66695313310317</v>
      </c>
      <c r="F224" s="2">
        <v>8.68525618116248</v>
      </c>
      <c r="G224" s="2">
        <v>0.54892172312769</v>
      </c>
      <c r="H224" s="2">
        <v>18979</v>
      </c>
      <c r="I224" s="2">
        <v>131055</v>
      </c>
      <c r="J224" s="2">
        <v>35952</v>
      </c>
      <c r="K224" s="2">
        <f t="shared" si="20"/>
        <v>3.64527703604806</v>
      </c>
      <c r="L224" s="2">
        <v>3734.2</v>
      </c>
      <c r="M224" s="2">
        <v>7.8</v>
      </c>
      <c r="N224" s="2">
        <v>39704</v>
      </c>
      <c r="O224" s="2">
        <v>2.3</v>
      </c>
      <c r="P224" s="2">
        <v>398.39</v>
      </c>
      <c r="Q224" s="2">
        <v>122.38</v>
      </c>
      <c r="R224" s="2">
        <v>149.45</v>
      </c>
      <c r="S224" s="2">
        <v>783.01</v>
      </c>
      <c r="T224" s="2">
        <v>175210</v>
      </c>
      <c r="U224" s="2">
        <v>26.7</v>
      </c>
      <c r="V224" s="2">
        <v>3256.16</v>
      </c>
      <c r="W224" s="2">
        <v>65.64</v>
      </c>
      <c r="X224" s="2">
        <v>116.93</v>
      </c>
    </row>
    <row r="225" s="1" customFormat="1" spans="1:24">
      <c r="A225" s="2" t="s">
        <v>45</v>
      </c>
      <c r="B225" s="2">
        <v>2016</v>
      </c>
      <c r="C225" s="2">
        <v>14.57</v>
      </c>
      <c r="D225" s="2">
        <v>9.12164</v>
      </c>
      <c r="E225" s="2">
        <v>9.48031283710895</v>
      </c>
      <c r="F225" s="2">
        <v>8.71432862721538</v>
      </c>
      <c r="G225" s="2">
        <v>0.567113673392656</v>
      </c>
      <c r="H225" s="2">
        <v>20653</v>
      </c>
      <c r="I225" s="2">
        <v>7626</v>
      </c>
      <c r="J225" s="2">
        <v>2020</v>
      </c>
      <c r="K225" s="2">
        <f t="shared" si="20"/>
        <v>3.77524752475247</v>
      </c>
      <c r="L225" s="2">
        <v>4090.2</v>
      </c>
      <c r="M225" s="2">
        <v>7.5</v>
      </c>
      <c r="N225" s="2">
        <v>43009</v>
      </c>
      <c r="O225" s="2">
        <v>2.4</v>
      </c>
      <c r="P225" s="2">
        <v>522.93</v>
      </c>
      <c r="Q225" s="2">
        <v>151.44</v>
      </c>
      <c r="R225" s="2">
        <v>186.48</v>
      </c>
      <c r="S225" s="2">
        <v>816.6</v>
      </c>
      <c r="T225" s="2">
        <v>162293.3</v>
      </c>
      <c r="U225" s="2">
        <v>14.67</v>
      </c>
      <c r="V225" s="2">
        <v>7543.87</v>
      </c>
      <c r="W225" s="2">
        <v>65.64</v>
      </c>
      <c r="X225" s="2">
        <v>121.19</v>
      </c>
    </row>
    <row r="226" s="1" customFormat="1" spans="1:24">
      <c r="A226" s="2" t="s">
        <v>45</v>
      </c>
      <c r="B226" s="2">
        <v>2017</v>
      </c>
      <c r="C226" s="2">
        <v>14.73</v>
      </c>
      <c r="D226" s="2">
        <v>9.47552</v>
      </c>
      <c r="E226" s="2">
        <v>9.74733096085409</v>
      </c>
      <c r="F226" s="2">
        <v>9.17750596658711</v>
      </c>
      <c r="G226" s="2">
        <v>0.580545548121462</v>
      </c>
      <c r="H226" s="2">
        <v>22553</v>
      </c>
      <c r="I226" s="2">
        <v>7398</v>
      </c>
      <c r="J226" s="2">
        <v>2065</v>
      </c>
      <c r="K226" s="2">
        <f t="shared" si="20"/>
        <v>3.58256658595642</v>
      </c>
      <c r="L226" s="2">
        <v>4497.5</v>
      </c>
      <c r="M226" s="2">
        <v>7</v>
      </c>
      <c r="N226" s="2">
        <v>46631</v>
      </c>
      <c r="O226" s="2">
        <v>2.3</v>
      </c>
      <c r="P226" s="2">
        <v>571.63</v>
      </c>
      <c r="Q226" s="2">
        <v>188.05</v>
      </c>
      <c r="R226" s="2">
        <v>228.71</v>
      </c>
      <c r="S226" s="2">
        <v>911.7</v>
      </c>
      <c r="T226" s="2">
        <v>84745.13</v>
      </c>
      <c r="U226" s="2">
        <v>38.59</v>
      </c>
      <c r="V226" s="2">
        <v>22937.82</v>
      </c>
      <c r="W226" s="2">
        <v>159.19</v>
      </c>
      <c r="X226" s="2">
        <v>126.17</v>
      </c>
    </row>
    <row r="227" s="1" customFormat="1" spans="1:24">
      <c r="A227" s="2" t="s">
        <v>45</v>
      </c>
      <c r="B227" s="2">
        <v>2018</v>
      </c>
      <c r="C227" s="2">
        <v>14.48</v>
      </c>
      <c r="D227" s="2">
        <v>9.80471</v>
      </c>
      <c r="E227" s="2">
        <v>9.93851313583007</v>
      </c>
      <c r="F227" s="2">
        <v>9.6668586236683</v>
      </c>
      <c r="G227" s="2">
        <v>0.591360638384496</v>
      </c>
      <c r="H227" s="2">
        <v>24579</v>
      </c>
      <c r="I227" s="2">
        <v>7264</v>
      </c>
      <c r="J227" s="2">
        <v>2023</v>
      </c>
      <c r="K227" s="2">
        <f t="shared" si="20"/>
        <v>3.59070687098369</v>
      </c>
      <c r="L227" s="2">
        <v>4910.7</v>
      </c>
      <c r="M227" s="2">
        <v>5.8</v>
      </c>
      <c r="N227" s="2">
        <v>50263</v>
      </c>
      <c r="O227" s="2">
        <v>2.3</v>
      </c>
      <c r="P227" s="2">
        <v>726.09</v>
      </c>
      <c r="Q227" s="2">
        <v>244.56</v>
      </c>
      <c r="R227" s="2">
        <v>279.12</v>
      </c>
      <c r="S227" s="2">
        <v>913.96</v>
      </c>
      <c r="T227" s="2">
        <v>86290.06</v>
      </c>
      <c r="U227" s="2">
        <v>28.4</v>
      </c>
      <c r="V227" s="2">
        <v>61944.18</v>
      </c>
      <c r="W227" s="2">
        <v>159.29</v>
      </c>
      <c r="X227" s="2">
        <v>134.54</v>
      </c>
    </row>
    <row r="228" s="1" customFormat="1" spans="1:24">
      <c r="A228" s="2" t="s">
        <v>45</v>
      </c>
      <c r="B228" s="2">
        <v>2019</v>
      </c>
      <c r="C228" s="2">
        <v>12.87</v>
      </c>
      <c r="D228" s="2">
        <v>9.56678</v>
      </c>
      <c r="E228" s="2">
        <v>9.68795145911586</v>
      </c>
      <c r="F228" s="2">
        <v>9.44269730873904</v>
      </c>
      <c r="G228" s="2">
        <v>0.59369819245029</v>
      </c>
      <c r="H228" s="2">
        <v>26679</v>
      </c>
      <c r="I228" s="2">
        <v>7050</v>
      </c>
      <c r="J228" s="2">
        <v>1945</v>
      </c>
      <c r="K228" s="2">
        <f t="shared" si="20"/>
        <v>3.62467866323907</v>
      </c>
      <c r="L228" s="2">
        <v>5330.8</v>
      </c>
      <c r="M228" s="2">
        <v>5.8</v>
      </c>
      <c r="N228" s="2">
        <v>53929</v>
      </c>
      <c r="O228" s="2">
        <v>2.3</v>
      </c>
      <c r="P228" s="2">
        <v>794.11</v>
      </c>
      <c r="Q228" s="2">
        <v>282.63</v>
      </c>
      <c r="R228" s="2">
        <v>323.2</v>
      </c>
      <c r="S228" s="2">
        <v>931.51</v>
      </c>
      <c r="T228" s="2">
        <v>111425.81</v>
      </c>
      <c r="U228" s="2">
        <v>64.19</v>
      </c>
      <c r="V228" s="2">
        <v>100444.17</v>
      </c>
      <c r="W228" s="2">
        <v>159.37</v>
      </c>
      <c r="X228" s="2">
        <v>138.32</v>
      </c>
    </row>
    <row r="229" s="1" customFormat="1" spans="1:24">
      <c r="A229" s="2" t="s">
        <v>45</v>
      </c>
      <c r="B229" s="2">
        <v>2020</v>
      </c>
      <c r="C229" s="2">
        <v>0</v>
      </c>
      <c r="D229" s="2">
        <v>9.21378</v>
      </c>
      <c r="E229" s="2">
        <v>9.47806222037297</v>
      </c>
      <c r="F229" s="2">
        <v>8.91620108679976</v>
      </c>
      <c r="G229" s="2">
        <v>0.602702649307545</v>
      </c>
      <c r="H229" s="2">
        <v>27904</v>
      </c>
      <c r="I229" s="2"/>
      <c r="J229" s="2"/>
      <c r="K229" s="2"/>
      <c r="L229" s="2">
        <v>5566.2</v>
      </c>
      <c r="M229" s="2">
        <v>3.5</v>
      </c>
      <c r="N229" s="2">
        <v>55438</v>
      </c>
      <c r="O229" s="2">
        <v>2.8</v>
      </c>
      <c r="P229" s="2">
        <v>852.32</v>
      </c>
      <c r="Q229" s="2">
        <v>304.82</v>
      </c>
      <c r="R229" s="2">
        <v>351.47</v>
      </c>
      <c r="S229" s="2">
        <v>963.97</v>
      </c>
      <c r="T229" s="2">
        <v>141858.75</v>
      </c>
      <c r="U229" s="2">
        <v>41.77</v>
      </c>
      <c r="V229" s="2">
        <v>137800.8</v>
      </c>
      <c r="W229" s="2">
        <v>160.11</v>
      </c>
      <c r="X229" s="2">
        <v>129.11</v>
      </c>
    </row>
    <row r="230" s="1" customFormat="1" spans="1:24">
      <c r="A230" s="2" t="s">
        <v>45</v>
      </c>
      <c r="B230" s="2">
        <v>2021</v>
      </c>
      <c r="C230" s="2">
        <v>9.74</v>
      </c>
      <c r="D230" s="2">
        <v>9.69742</v>
      </c>
      <c r="E230" s="2">
        <v>9.99436936936937</v>
      </c>
      <c r="F230" s="2">
        <v>9.36270970482056</v>
      </c>
      <c r="G230" s="2">
        <v>0.609529035924975</v>
      </c>
      <c r="H230" s="2">
        <v>30457</v>
      </c>
      <c r="I230" s="2">
        <v>10309</v>
      </c>
      <c r="J230" s="2">
        <v>3036</v>
      </c>
      <c r="K230" s="2">
        <f t="shared" si="20"/>
        <v>3.39558629776021</v>
      </c>
      <c r="L230" s="2">
        <v>6504.1</v>
      </c>
      <c r="M230" s="2">
        <v>11.2</v>
      </c>
      <c r="N230" s="2">
        <v>63991</v>
      </c>
      <c r="O230" s="2">
        <v>3.1</v>
      </c>
      <c r="P230" s="2">
        <v>1095.95</v>
      </c>
      <c r="Q230" s="2">
        <v>379.87</v>
      </c>
      <c r="R230" s="2">
        <v>450.19</v>
      </c>
      <c r="S230" s="2">
        <v>989.43</v>
      </c>
      <c r="T230" s="2">
        <v>151407.59</v>
      </c>
      <c r="U230" s="2">
        <v>17.47</v>
      </c>
      <c r="V230" s="2">
        <v>183155.8</v>
      </c>
      <c r="W230" s="2">
        <v>159.97</v>
      </c>
      <c r="X230" s="2">
        <v>130.59</v>
      </c>
    </row>
    <row r="231" s="1" customFormat="1" spans="1:24">
      <c r="A231" s="2" t="s">
        <v>45</v>
      </c>
      <c r="B231" s="2">
        <v>2022</v>
      </c>
      <c r="C231" s="2">
        <v>0</v>
      </c>
      <c r="D231" s="2">
        <v>9.9059</v>
      </c>
      <c r="E231" s="2">
        <v>10.207637689503</v>
      </c>
      <c r="F231" s="2">
        <v>9.56684027777778</v>
      </c>
      <c r="G231" s="2">
        <v>0.614866312243189</v>
      </c>
      <c r="H231" s="2">
        <v>30957</v>
      </c>
      <c r="I231" s="2">
        <v>9886</v>
      </c>
      <c r="J231" s="2">
        <v>2919</v>
      </c>
      <c r="K231" s="2">
        <f t="shared" si="20"/>
        <v>3.38677629325111</v>
      </c>
      <c r="L231" s="2">
        <v>6818.2</v>
      </c>
      <c r="M231" s="2">
        <v>0.2</v>
      </c>
      <c r="N231" s="2">
        <v>66602</v>
      </c>
      <c r="O231" s="2" t="s">
        <v>25</v>
      </c>
      <c r="P231" s="2">
        <v>1044.7</v>
      </c>
      <c r="Q231" s="2">
        <v>433.77</v>
      </c>
      <c r="R231" s="2">
        <v>508.19</v>
      </c>
      <c r="S231" s="2">
        <v>1044.41</v>
      </c>
      <c r="T231" s="2">
        <v>191066.96</v>
      </c>
      <c r="U231" s="2">
        <v>14.63</v>
      </c>
      <c r="V231" s="2">
        <v>224719.83</v>
      </c>
      <c r="W231" s="2">
        <v>161.32</v>
      </c>
      <c r="X231" s="2">
        <v>131.47</v>
      </c>
    </row>
    <row r="232" s="1" customFormat="1" spans="1:24">
      <c r="A232" s="2" t="s">
        <v>45</v>
      </c>
      <c r="B232" s="2">
        <v>2023</v>
      </c>
      <c r="C232" s="2"/>
      <c r="D232" s="2">
        <v>9.85141</v>
      </c>
      <c r="E232" s="2">
        <v>10.0708013172338</v>
      </c>
      <c r="F232" s="2">
        <v>9.60631709331131</v>
      </c>
      <c r="G232" s="2">
        <v>0.624726749760307</v>
      </c>
      <c r="H232" s="2">
        <v>33192</v>
      </c>
      <c r="I232" s="2"/>
      <c r="J232" s="2"/>
      <c r="K232" s="2"/>
      <c r="L232" s="2"/>
      <c r="M232" s="2"/>
      <c r="N232" s="2"/>
      <c r="O232" s="2"/>
      <c r="P232" s="2">
        <v>1142.5</v>
      </c>
      <c r="Q232" s="2">
        <v>433.77</v>
      </c>
      <c r="R232" s="2">
        <v>578.1</v>
      </c>
      <c r="S232" s="2">
        <v>1094</v>
      </c>
      <c r="T232" s="2">
        <v>191580.7</v>
      </c>
      <c r="U232" s="2">
        <v>13.2</v>
      </c>
      <c r="V232" s="2">
        <v>282405.3</v>
      </c>
      <c r="W232" s="2">
        <v>161.27</v>
      </c>
      <c r="X232" s="2">
        <v>132.81</v>
      </c>
    </row>
    <row r="233" s="1" customFormat="1" spans="1:24">
      <c r="A233" s="2" t="s">
        <v>46</v>
      </c>
      <c r="B233" s="2">
        <v>2013</v>
      </c>
      <c r="C233" s="2">
        <v>10.37</v>
      </c>
      <c r="D233" s="2">
        <v>8.67599</v>
      </c>
      <c r="E233" s="2">
        <v>9.02249488752556</v>
      </c>
      <c r="F233" s="2">
        <v>8.31578484021481</v>
      </c>
      <c r="G233" s="2">
        <v>0.582946699302232</v>
      </c>
      <c r="H233" s="2">
        <v>16569</v>
      </c>
      <c r="I233" s="2">
        <v>23315</v>
      </c>
      <c r="J233" s="2">
        <v>8771</v>
      </c>
      <c r="K233" s="2">
        <f t="shared" ref="K233:K243" si="21">I233/J233</f>
        <v>2.65819176832744</v>
      </c>
      <c r="L233" s="2">
        <v>13027.6</v>
      </c>
      <c r="M233" s="2">
        <v>12.3</v>
      </c>
      <c r="N233" s="2">
        <v>43527</v>
      </c>
      <c r="O233" s="2">
        <v>3.4</v>
      </c>
      <c r="P233" s="2">
        <v>778.8</v>
      </c>
      <c r="Q233" s="2" t="s">
        <v>25</v>
      </c>
      <c r="R233" s="2">
        <v>438.8</v>
      </c>
      <c r="S233" s="2" t="s">
        <v>25</v>
      </c>
      <c r="T233" s="2">
        <v>24158.56</v>
      </c>
      <c r="U233" s="2">
        <v>14.04</v>
      </c>
      <c r="V233" s="2" t="s">
        <v>25</v>
      </c>
      <c r="W233" s="2">
        <v>526.85</v>
      </c>
      <c r="X233" s="2">
        <v>99.7</v>
      </c>
    </row>
    <row r="234" s="1" customFormat="1" spans="1:24">
      <c r="A234" s="2" t="s">
        <v>46</v>
      </c>
      <c r="B234" s="2">
        <v>2014</v>
      </c>
      <c r="C234" s="2">
        <v>10.67</v>
      </c>
      <c r="D234" s="2">
        <v>8.95551</v>
      </c>
      <c r="E234" s="2">
        <v>9.27848101265823</v>
      </c>
      <c r="F234" s="2">
        <v>8.61364037409564</v>
      </c>
      <c r="G234" s="2">
        <v>0.597447658601338</v>
      </c>
      <c r="H234" s="2">
        <v>18352</v>
      </c>
      <c r="I234" s="2">
        <v>23578</v>
      </c>
      <c r="J234" s="2">
        <v>8678</v>
      </c>
      <c r="K234" s="2">
        <f t="shared" si="21"/>
        <v>2.71698548052547</v>
      </c>
      <c r="L234" s="2">
        <v>14623.8</v>
      </c>
      <c r="M234" s="2">
        <v>10.9</v>
      </c>
      <c r="N234" s="2">
        <v>48311</v>
      </c>
      <c r="O234" s="2">
        <v>3.5</v>
      </c>
      <c r="P234" s="2">
        <v>963.38</v>
      </c>
      <c r="Q234" s="2">
        <v>375.15</v>
      </c>
      <c r="R234" s="2">
        <v>475.4</v>
      </c>
      <c r="S234" s="2">
        <v>2014.06</v>
      </c>
      <c r="T234" s="2">
        <v>56027.74</v>
      </c>
      <c r="U234" s="2">
        <v>22.76</v>
      </c>
      <c r="V234" s="2">
        <v>3693.01</v>
      </c>
      <c r="W234" s="2">
        <v>564.38</v>
      </c>
      <c r="X234" s="2">
        <v>105.95</v>
      </c>
    </row>
    <row r="235" s="1" customFormat="1" spans="1:24">
      <c r="A235" s="2" t="s">
        <v>46</v>
      </c>
      <c r="B235" s="2">
        <v>2015</v>
      </c>
      <c r="C235" s="2">
        <v>11.05</v>
      </c>
      <c r="D235" s="2">
        <v>8.94135</v>
      </c>
      <c r="E235" s="2">
        <v>9.21501964476472</v>
      </c>
      <c r="F235" s="2">
        <v>8.66726630929778</v>
      </c>
      <c r="G235" s="2">
        <v>0.614748438120924</v>
      </c>
      <c r="H235" s="2">
        <v>20110</v>
      </c>
      <c r="I235" s="2">
        <v>435853</v>
      </c>
      <c r="J235" s="2">
        <v>152828</v>
      </c>
      <c r="K235" s="2">
        <f t="shared" si="21"/>
        <v>2.85191849661057</v>
      </c>
      <c r="L235" s="2">
        <v>16040.5</v>
      </c>
      <c r="M235" s="2">
        <v>11</v>
      </c>
      <c r="N235" s="2">
        <v>52480</v>
      </c>
      <c r="O235" s="2">
        <v>3.6</v>
      </c>
      <c r="P235" s="2">
        <v>1349.36</v>
      </c>
      <c r="Q235" s="2">
        <v>500.26</v>
      </c>
      <c r="R235" s="2">
        <v>602.72</v>
      </c>
      <c r="S235" s="2">
        <v>2288.23</v>
      </c>
      <c r="T235" s="2">
        <v>140632.9</v>
      </c>
      <c r="U235" s="2">
        <v>33.5</v>
      </c>
      <c r="V235" s="2">
        <v>8559.8</v>
      </c>
      <c r="W235" s="2">
        <v>406.02</v>
      </c>
      <c r="X235" s="2">
        <v>109.31</v>
      </c>
    </row>
    <row r="236" s="1" customFormat="1" spans="1:24">
      <c r="A236" s="2" t="s">
        <v>46</v>
      </c>
      <c r="B236" s="2">
        <v>2016</v>
      </c>
      <c r="C236" s="2">
        <v>11.77</v>
      </c>
      <c r="D236" s="2">
        <v>9.07319</v>
      </c>
      <c r="E236" s="2">
        <v>9.38318831062223</v>
      </c>
      <c r="F236" s="2">
        <v>8.7544935326726</v>
      </c>
      <c r="G236" s="2">
        <v>0.633348981980476</v>
      </c>
      <c r="H236" s="2">
        <v>22034</v>
      </c>
      <c r="I236" s="2">
        <v>25129</v>
      </c>
      <c r="J236" s="2">
        <v>9132</v>
      </c>
      <c r="K236" s="2">
        <f t="shared" si="21"/>
        <v>2.75175208059571</v>
      </c>
      <c r="L236" s="2">
        <v>18023</v>
      </c>
      <c r="M236" s="2">
        <v>10.7</v>
      </c>
      <c r="N236" s="2">
        <v>58327</v>
      </c>
      <c r="O236" s="2">
        <v>3.7</v>
      </c>
      <c r="P236" s="2">
        <v>1643.64</v>
      </c>
      <c r="Q236" s="2">
        <v>602.34</v>
      </c>
      <c r="R236" s="2">
        <v>704.73</v>
      </c>
      <c r="S236" s="2">
        <v>2556.02</v>
      </c>
      <c r="T236" s="2">
        <v>122479.51</v>
      </c>
      <c r="U236" s="2">
        <v>52.83</v>
      </c>
      <c r="V236" s="2">
        <v>21221.35</v>
      </c>
      <c r="W236" s="2">
        <v>406.02</v>
      </c>
      <c r="X236" s="2">
        <v>112.25</v>
      </c>
    </row>
    <row r="237" s="1" customFormat="1" spans="1:24">
      <c r="A237" s="2" t="s">
        <v>46</v>
      </c>
      <c r="B237" s="2">
        <v>2017</v>
      </c>
      <c r="C237" s="2">
        <v>11.18</v>
      </c>
      <c r="D237" s="2">
        <v>9.1956</v>
      </c>
      <c r="E237" s="2">
        <v>9.43218468850789</v>
      </c>
      <c r="F237" s="2">
        <v>8.9617417568588</v>
      </c>
      <c r="G237" s="2">
        <v>0.649951805465865</v>
      </c>
      <c r="H237" s="2">
        <v>24153</v>
      </c>
      <c r="I237" s="2">
        <v>25142</v>
      </c>
      <c r="J237" s="2">
        <v>9044</v>
      </c>
      <c r="K237" s="2">
        <f t="shared" si="21"/>
        <v>2.77996461742592</v>
      </c>
      <c r="L237" s="2">
        <v>20066.3</v>
      </c>
      <c r="M237" s="2">
        <v>9.3</v>
      </c>
      <c r="N237" s="2">
        <v>64171</v>
      </c>
      <c r="O237" s="2">
        <v>3.4</v>
      </c>
      <c r="P237" s="2">
        <v>1935.17</v>
      </c>
      <c r="Q237" s="2">
        <v>775.6</v>
      </c>
      <c r="R237" s="2">
        <v>866.93</v>
      </c>
      <c r="S237" s="2">
        <v>2831.58</v>
      </c>
      <c r="T237" s="2">
        <v>77438.75</v>
      </c>
      <c r="U237" s="2">
        <v>43.77</v>
      </c>
      <c r="V237" s="2">
        <v>54842.79</v>
      </c>
      <c r="W237" s="2">
        <v>569.02</v>
      </c>
      <c r="X237" s="2">
        <v>124.93</v>
      </c>
    </row>
    <row r="238" s="1" customFormat="1" spans="1:24">
      <c r="A238" s="2" t="s">
        <v>46</v>
      </c>
      <c r="B238" s="2">
        <v>2018</v>
      </c>
      <c r="C238" s="2">
        <v>11.02</v>
      </c>
      <c r="D238" s="2">
        <v>9.25715</v>
      </c>
      <c r="E238" s="2">
        <v>9.53017861677813</v>
      </c>
      <c r="F238" s="2">
        <v>8.98699983116664</v>
      </c>
      <c r="G238" s="2">
        <v>0.666050190633358</v>
      </c>
      <c r="H238" s="2">
        <v>26386</v>
      </c>
      <c r="I238" s="2">
        <v>24920</v>
      </c>
      <c r="J238" s="2">
        <v>8590</v>
      </c>
      <c r="K238" s="2">
        <f t="shared" si="21"/>
        <v>2.90104772991851</v>
      </c>
      <c r="L238" s="2">
        <v>21588.8</v>
      </c>
      <c r="M238" s="2">
        <v>6</v>
      </c>
      <c r="N238" s="2">
        <v>68460</v>
      </c>
      <c r="O238" s="2">
        <v>3</v>
      </c>
      <c r="P238" s="2">
        <v>2245.72</v>
      </c>
      <c r="Q238" s="2">
        <v>932.06</v>
      </c>
      <c r="R238" s="2">
        <v>1070.14</v>
      </c>
      <c r="S238" s="2">
        <v>2862.24</v>
      </c>
      <c r="T238" s="2">
        <v>50562.14</v>
      </c>
      <c r="U238" s="2">
        <v>46.65</v>
      </c>
      <c r="V238" s="2">
        <v>169556.6</v>
      </c>
      <c r="W238" s="2">
        <v>569.39</v>
      </c>
      <c r="X238" s="2">
        <v>136.82</v>
      </c>
    </row>
    <row r="239" s="1" customFormat="1" spans="1:24">
      <c r="A239" s="2" t="s">
        <v>46</v>
      </c>
      <c r="B239" s="2">
        <v>2019</v>
      </c>
      <c r="C239" s="2">
        <v>10.48</v>
      </c>
      <c r="D239" s="2">
        <v>9.3441</v>
      </c>
      <c r="E239" s="2">
        <v>9.58462355126957</v>
      </c>
      <c r="F239" s="2">
        <v>9.10344827586207</v>
      </c>
      <c r="G239" s="2">
        <v>0.682352313792411</v>
      </c>
      <c r="H239" s="2">
        <v>28920</v>
      </c>
      <c r="I239" s="2">
        <v>24081</v>
      </c>
      <c r="J239" s="2">
        <v>8536</v>
      </c>
      <c r="K239" s="2">
        <f t="shared" si="21"/>
        <v>2.82111059044049</v>
      </c>
      <c r="L239" s="2">
        <v>23605.8</v>
      </c>
      <c r="M239" s="2">
        <v>6.3</v>
      </c>
      <c r="N239" s="2">
        <v>74337</v>
      </c>
      <c r="O239" s="2">
        <v>2.6</v>
      </c>
      <c r="P239" s="2">
        <v>2318.19</v>
      </c>
      <c r="Q239" s="2">
        <v>1028.63</v>
      </c>
      <c r="R239" s="2">
        <v>1163.99</v>
      </c>
      <c r="S239" s="2">
        <v>3016.09</v>
      </c>
      <c r="T239" s="2">
        <v>56434.79</v>
      </c>
      <c r="U239" s="2">
        <v>81.2</v>
      </c>
      <c r="V239" s="2">
        <v>300096.63</v>
      </c>
      <c r="W239" s="2">
        <v>569.68</v>
      </c>
      <c r="X239" s="2">
        <v>137.09</v>
      </c>
    </row>
    <row r="240" s="1" customFormat="1" spans="1:24">
      <c r="A240" s="2" t="s">
        <v>46</v>
      </c>
      <c r="B240" s="2">
        <v>2020</v>
      </c>
      <c r="C240" s="2">
        <v>0</v>
      </c>
      <c r="D240" s="2">
        <v>9.16395</v>
      </c>
      <c r="E240" s="2">
        <v>9.32623082358827</v>
      </c>
      <c r="F240" s="2">
        <v>8.99831143149167</v>
      </c>
      <c r="G240" s="2">
        <v>0.69465332464918</v>
      </c>
      <c r="H240" s="2">
        <v>30824</v>
      </c>
      <c r="I240" s="2"/>
      <c r="J240" s="2"/>
      <c r="K240" s="2"/>
      <c r="L240" s="2">
        <v>25041.4</v>
      </c>
      <c r="M240" s="2">
        <v>3.9</v>
      </c>
      <c r="N240" s="2">
        <v>78294</v>
      </c>
      <c r="O240" s="2">
        <v>4.5</v>
      </c>
      <c r="P240" s="2">
        <v>2368.76</v>
      </c>
      <c r="Q240" s="2">
        <v>1085.18</v>
      </c>
      <c r="R240" s="2">
        <v>1228.37</v>
      </c>
      <c r="S240" s="2">
        <v>3117.18</v>
      </c>
      <c r="T240" s="2">
        <v>52792.39</v>
      </c>
      <c r="U240" s="2">
        <v>86.57</v>
      </c>
      <c r="V240" s="2">
        <v>383996.86</v>
      </c>
      <c r="W240" s="2">
        <v>572.32</v>
      </c>
      <c r="X240" s="2">
        <v>132.28</v>
      </c>
    </row>
    <row r="241" s="1" customFormat="1" spans="1:24">
      <c r="A241" s="2" t="s">
        <v>46</v>
      </c>
      <c r="B241" s="2">
        <v>2021</v>
      </c>
      <c r="C241" s="2">
        <v>6.49</v>
      </c>
      <c r="D241" s="2">
        <v>9.82582</v>
      </c>
      <c r="E241" s="2">
        <v>10.0705108501875</v>
      </c>
      <c r="F241" s="2">
        <v>9.57711099974944</v>
      </c>
      <c r="G241" s="2">
        <v>0.703246452062769</v>
      </c>
      <c r="H241" s="2">
        <v>33803</v>
      </c>
      <c r="I241" s="2">
        <v>32050</v>
      </c>
      <c r="J241" s="2">
        <v>12192</v>
      </c>
      <c r="K241" s="2">
        <f t="shared" si="21"/>
        <v>2.62877296587926</v>
      </c>
      <c r="L241" s="2">
        <v>28077.3</v>
      </c>
      <c r="M241" s="2">
        <v>8.3</v>
      </c>
      <c r="N241" s="2">
        <v>87450</v>
      </c>
      <c r="O241" s="2">
        <v>2.9</v>
      </c>
      <c r="P241" s="2">
        <v>2612.14</v>
      </c>
      <c r="Q241" s="2">
        <v>1178.14</v>
      </c>
      <c r="R241" s="2">
        <v>1338.52</v>
      </c>
      <c r="S241" s="2">
        <v>3288.5</v>
      </c>
      <c r="T241" s="2">
        <v>54932.16</v>
      </c>
      <c r="U241" s="2">
        <v>54.5</v>
      </c>
      <c r="V241" s="2">
        <v>543353.62</v>
      </c>
      <c r="W241" s="2">
        <v>567.94</v>
      </c>
      <c r="X241" s="2">
        <v>135.7</v>
      </c>
    </row>
    <row r="242" s="1" customFormat="1" spans="1:24">
      <c r="A242" s="2" t="s">
        <v>46</v>
      </c>
      <c r="B242" s="2">
        <v>2022</v>
      </c>
      <c r="C242" s="2">
        <v>0</v>
      </c>
      <c r="D242" s="2">
        <v>9.84789</v>
      </c>
      <c r="E242" s="2">
        <v>10.0837716241049</v>
      </c>
      <c r="F242" s="2">
        <v>9.60772200772201</v>
      </c>
      <c r="G242" s="2">
        <v>0.709641681241325</v>
      </c>
      <c r="H242" s="2">
        <v>35666</v>
      </c>
      <c r="I242" s="2">
        <v>31077</v>
      </c>
      <c r="J242" s="2">
        <v>11931</v>
      </c>
      <c r="K242" s="2">
        <f t="shared" si="21"/>
        <v>2.60472718129243</v>
      </c>
      <c r="L242" s="2">
        <v>29129</v>
      </c>
      <c r="M242" s="2">
        <v>2.6</v>
      </c>
      <c r="N242" s="2">
        <v>90663</v>
      </c>
      <c r="O242" s="2" t="s">
        <v>25</v>
      </c>
      <c r="P242" s="2">
        <v>2668.86</v>
      </c>
      <c r="Q242" s="2">
        <v>1271.2</v>
      </c>
      <c r="R242" s="2">
        <v>1461.53</v>
      </c>
      <c r="S242" s="2">
        <v>3448.03</v>
      </c>
      <c r="T242" s="2">
        <v>59355.24</v>
      </c>
      <c r="U242" s="2">
        <v>37.96</v>
      </c>
      <c r="V242" s="2">
        <v>645971.71</v>
      </c>
      <c r="W242" s="2">
        <v>576.62</v>
      </c>
      <c r="X242" s="2">
        <v>141.94</v>
      </c>
    </row>
    <row r="243" s="1" customFormat="1" spans="1:24">
      <c r="A243" s="2" t="s">
        <v>46</v>
      </c>
      <c r="B243" s="2">
        <v>2023</v>
      </c>
      <c r="C243" s="2"/>
      <c r="D243" s="2">
        <v>9.76106</v>
      </c>
      <c r="E243" s="2">
        <v>9.9994441012971</v>
      </c>
      <c r="F243" s="2">
        <v>9.51928133216477</v>
      </c>
      <c r="G243" s="2">
        <v>0.716747664839899</v>
      </c>
      <c r="H243" s="2">
        <v>37595</v>
      </c>
      <c r="I243" s="2"/>
      <c r="J243" s="2"/>
      <c r="K243" s="2"/>
      <c r="L243" s="2"/>
      <c r="M243" s="2"/>
      <c r="N243" s="2"/>
      <c r="O243" s="2"/>
      <c r="P243" s="2">
        <v>2744.5</v>
      </c>
      <c r="Q243" s="2">
        <v>1271.2</v>
      </c>
      <c r="R243" s="2">
        <v>1552.8</v>
      </c>
      <c r="S243" s="2">
        <v>3686.1</v>
      </c>
      <c r="T243" s="2">
        <v>61855.7</v>
      </c>
      <c r="U243" s="2">
        <v>38.9</v>
      </c>
      <c r="V243" s="2">
        <v>736887.7</v>
      </c>
      <c r="W243" s="2">
        <v>569.59</v>
      </c>
      <c r="X243" s="2">
        <v>156.05</v>
      </c>
    </row>
    <row r="244" s="1" customFormat="1" spans="1:24">
      <c r="A244" s="2" t="s">
        <v>47</v>
      </c>
      <c r="B244" s="2">
        <v>2013</v>
      </c>
      <c r="C244" s="2">
        <v>9.9</v>
      </c>
      <c r="D244" s="2">
        <v>8.44745</v>
      </c>
      <c r="E244" s="2">
        <v>8.85009874298611</v>
      </c>
      <c r="F244" s="2">
        <v>8.0297890350306</v>
      </c>
      <c r="G244" s="2">
        <v>0.449623874707116</v>
      </c>
      <c r="H244" s="2">
        <v>14231</v>
      </c>
      <c r="I244" s="2">
        <v>65186</v>
      </c>
      <c r="J244" s="2">
        <v>23612</v>
      </c>
      <c r="K244" s="2">
        <f t="shared" ref="K244:K254" si="22">I244/J244</f>
        <v>2.76071489073353</v>
      </c>
      <c r="L244" s="2">
        <v>26518</v>
      </c>
      <c r="M244" s="2">
        <v>10</v>
      </c>
      <c r="N244" s="2">
        <v>32750</v>
      </c>
      <c r="O244" s="2">
        <v>4.1</v>
      </c>
      <c r="P244" s="2">
        <v>1775.7</v>
      </c>
      <c r="Q244" s="2" t="s">
        <v>25</v>
      </c>
      <c r="R244" s="2">
        <v>835.2</v>
      </c>
      <c r="S244" s="2">
        <v>4333</v>
      </c>
      <c r="T244" s="2">
        <v>39295.8</v>
      </c>
      <c r="U244" s="2">
        <v>34.03</v>
      </c>
      <c r="V244" s="2" t="s">
        <v>25</v>
      </c>
      <c r="W244" s="2">
        <v>795.62</v>
      </c>
      <c r="X244" s="2">
        <v>93.71</v>
      </c>
    </row>
    <row r="245" s="1" customFormat="1" spans="1:24">
      <c r="A245" s="2" t="s">
        <v>47</v>
      </c>
      <c r="B245" s="2">
        <v>2014</v>
      </c>
      <c r="C245" s="2">
        <v>10.22</v>
      </c>
      <c r="D245" s="2">
        <v>8.3476</v>
      </c>
      <c r="E245" s="2">
        <v>8.66679498283771</v>
      </c>
      <c r="F245" s="2">
        <v>8.03550091189233</v>
      </c>
      <c r="G245" s="2">
        <v>0.465044845804153</v>
      </c>
      <c r="H245" s="2">
        <v>15749</v>
      </c>
      <c r="I245" s="2">
        <v>65198</v>
      </c>
      <c r="J245" s="2">
        <v>24259</v>
      </c>
      <c r="K245" s="2">
        <f t="shared" si="22"/>
        <v>2.68757986726576</v>
      </c>
      <c r="L245" s="2">
        <v>28891.3</v>
      </c>
      <c r="M245" s="2">
        <v>8.5</v>
      </c>
      <c r="N245" s="2">
        <v>35563</v>
      </c>
      <c r="O245" s="2">
        <v>4.2</v>
      </c>
      <c r="P245" s="2">
        <v>2200.39</v>
      </c>
      <c r="Q245" s="2">
        <v>725.17</v>
      </c>
      <c r="R245" s="2">
        <v>883.12</v>
      </c>
      <c r="S245" s="2">
        <v>5030.04</v>
      </c>
      <c r="T245" s="2">
        <v>80618.28</v>
      </c>
      <c r="U245" s="2">
        <v>67.07</v>
      </c>
      <c r="V245" s="2">
        <v>9064.83</v>
      </c>
      <c r="W245" s="2">
        <v>932.89</v>
      </c>
      <c r="X245" s="2">
        <v>97.08</v>
      </c>
    </row>
    <row r="246" s="1" customFormat="1" spans="1:24">
      <c r="A246" s="2" t="s">
        <v>47</v>
      </c>
      <c r="B246" s="2">
        <v>2015</v>
      </c>
      <c r="C246" s="2">
        <v>10.3</v>
      </c>
      <c r="D246" s="2">
        <v>8.44888</v>
      </c>
      <c r="E246" s="2">
        <v>8.78033129805518</v>
      </c>
      <c r="F246" s="2">
        <v>8.11220722578534</v>
      </c>
      <c r="G246" s="2">
        <v>0.482674475353831</v>
      </c>
      <c r="H246" s="2">
        <v>17221</v>
      </c>
      <c r="I246" s="2">
        <v>1203114</v>
      </c>
      <c r="J246" s="2">
        <v>398375</v>
      </c>
      <c r="K246" s="2">
        <f t="shared" si="22"/>
        <v>3.02005396925008</v>
      </c>
      <c r="L246" s="2">
        <v>30342</v>
      </c>
      <c r="M246" s="2">
        <v>7.9</v>
      </c>
      <c r="N246" s="2">
        <v>37150</v>
      </c>
      <c r="O246" s="2">
        <v>4.1</v>
      </c>
      <c r="P246" s="2">
        <v>3117.93</v>
      </c>
      <c r="Q246" s="2">
        <v>1241.17</v>
      </c>
      <c r="R246" s="2">
        <v>1424.02</v>
      </c>
      <c r="S246" s="2">
        <v>5476.61</v>
      </c>
      <c r="T246" s="2">
        <v>436770.9</v>
      </c>
      <c r="U246" s="2">
        <v>104.4</v>
      </c>
      <c r="V246" s="2">
        <v>17636.35</v>
      </c>
      <c r="W246" s="2">
        <v>673.48</v>
      </c>
      <c r="X246" s="2">
        <v>99.36</v>
      </c>
    </row>
    <row r="247" s="1" customFormat="1" spans="1:24">
      <c r="A247" s="2" t="s">
        <v>47</v>
      </c>
      <c r="B247" s="2">
        <v>2016</v>
      </c>
      <c r="C247" s="2">
        <v>10.48</v>
      </c>
      <c r="D247" s="2">
        <v>8.30315</v>
      </c>
      <c r="E247" s="2">
        <v>8.63263106018604</v>
      </c>
      <c r="F247" s="2">
        <v>7.97731223126887</v>
      </c>
      <c r="G247" s="2">
        <v>0.500060598715307</v>
      </c>
      <c r="H247" s="2">
        <v>18808</v>
      </c>
      <c r="I247" s="2">
        <v>68636</v>
      </c>
      <c r="J247" s="2">
        <v>22751</v>
      </c>
      <c r="K247" s="2">
        <f t="shared" si="22"/>
        <v>3.01683442486045</v>
      </c>
      <c r="L247" s="2">
        <v>33138.5</v>
      </c>
      <c r="M247" s="2">
        <v>7.8</v>
      </c>
      <c r="N247" s="2">
        <v>40297</v>
      </c>
      <c r="O247" s="2">
        <v>4.2</v>
      </c>
      <c r="P247" s="2">
        <v>3709.61</v>
      </c>
      <c r="Q247" s="2">
        <v>1638.74</v>
      </c>
      <c r="R247" s="2">
        <v>1851.23</v>
      </c>
      <c r="S247" s="2">
        <v>6358.42</v>
      </c>
      <c r="T247" s="2">
        <v>287497.32</v>
      </c>
      <c r="U247" s="2">
        <v>138.09</v>
      </c>
      <c r="V247" s="2">
        <v>36177.57</v>
      </c>
      <c r="W247" s="2">
        <v>673.48</v>
      </c>
      <c r="X247" s="2">
        <v>106.32</v>
      </c>
    </row>
    <row r="248" s="1" customFormat="1" spans="1:24">
      <c r="A248" s="2" t="s">
        <v>47</v>
      </c>
      <c r="B248" s="2">
        <v>2017</v>
      </c>
      <c r="C248" s="2">
        <v>11.26</v>
      </c>
      <c r="D248" s="2">
        <v>8.56174</v>
      </c>
      <c r="E248" s="2">
        <v>8.95239415788501</v>
      </c>
      <c r="F248" s="2">
        <v>8.1656186453934</v>
      </c>
      <c r="G248" s="2">
        <v>0.517794667631801</v>
      </c>
      <c r="H248" s="2">
        <v>20580</v>
      </c>
      <c r="I248" s="2">
        <v>67106</v>
      </c>
      <c r="J248" s="2">
        <v>22756</v>
      </c>
      <c r="K248" s="2">
        <f t="shared" si="22"/>
        <v>2.94893654420812</v>
      </c>
      <c r="L248" s="2">
        <v>37905.1</v>
      </c>
      <c r="M248" s="2">
        <v>8.1</v>
      </c>
      <c r="N248" s="2">
        <v>45835</v>
      </c>
      <c r="O248" s="2">
        <v>4</v>
      </c>
      <c r="P248" s="2">
        <v>4702.77</v>
      </c>
      <c r="Q248" s="2">
        <v>1923.09</v>
      </c>
      <c r="R248" s="2">
        <v>2167.53</v>
      </c>
      <c r="S248" s="2">
        <v>6898.54</v>
      </c>
      <c r="T248" s="2">
        <v>299900.31</v>
      </c>
      <c r="U248" s="2">
        <v>118.38</v>
      </c>
      <c r="V248" s="2">
        <v>103502.45</v>
      </c>
      <c r="W248" s="2">
        <v>938.21</v>
      </c>
      <c r="X248" s="2">
        <v>112.38</v>
      </c>
    </row>
    <row r="249" s="1" customFormat="1" spans="1:24">
      <c r="A249" s="2" t="s">
        <v>47</v>
      </c>
      <c r="B249" s="2">
        <v>2018</v>
      </c>
      <c r="C249" s="2">
        <v>11.05</v>
      </c>
      <c r="D249" s="2">
        <v>8.66829</v>
      </c>
      <c r="E249" s="2">
        <v>9.0031627553925</v>
      </c>
      <c r="F249" s="2">
        <v>8.34001984250015</v>
      </c>
      <c r="G249" s="2">
        <v>0.535031847133758</v>
      </c>
      <c r="H249" s="2">
        <v>22461</v>
      </c>
      <c r="I249" s="2">
        <v>67227</v>
      </c>
      <c r="J249" s="2">
        <v>23142</v>
      </c>
      <c r="K249" s="2">
        <f t="shared" si="22"/>
        <v>2.90497796214675</v>
      </c>
      <c r="L249" s="2">
        <v>42902.1</v>
      </c>
      <c r="M249" s="2">
        <v>8</v>
      </c>
      <c r="N249" s="2">
        <v>51658</v>
      </c>
      <c r="O249" s="2">
        <v>3.5</v>
      </c>
      <c r="P249" s="2">
        <v>5400.5</v>
      </c>
      <c r="Q249" s="2">
        <v>2202.04</v>
      </c>
      <c r="R249" s="2">
        <v>2624.49</v>
      </c>
      <c r="S249" s="2">
        <v>7332.03</v>
      </c>
      <c r="T249" s="2">
        <v>354133.19</v>
      </c>
      <c r="U249" s="2">
        <v>144.59</v>
      </c>
      <c r="V249" s="2">
        <v>355855.9</v>
      </c>
      <c r="W249" s="2">
        <v>938.82</v>
      </c>
      <c r="X249" s="2">
        <v>130.7</v>
      </c>
    </row>
    <row r="250" s="1" customFormat="1" spans="1:24">
      <c r="A250" s="2" t="s">
        <v>47</v>
      </c>
      <c r="B250" s="2">
        <v>2019</v>
      </c>
      <c r="C250" s="2">
        <v>10.7</v>
      </c>
      <c r="D250" s="2">
        <v>8.8243</v>
      </c>
      <c r="E250" s="2">
        <v>9.15582760355526</v>
      </c>
      <c r="F250" s="2">
        <v>8.50658169997747</v>
      </c>
      <c r="G250" s="2">
        <v>0.553586396838702</v>
      </c>
      <c r="H250" s="2">
        <v>24703</v>
      </c>
      <c r="I250" s="2">
        <v>64069</v>
      </c>
      <c r="J250" s="2">
        <v>23283</v>
      </c>
      <c r="K250" s="2">
        <f t="shared" si="22"/>
        <v>2.75175020401151</v>
      </c>
      <c r="L250" s="2">
        <v>46363.8</v>
      </c>
      <c r="M250" s="2">
        <v>7.5</v>
      </c>
      <c r="N250" s="2">
        <v>55619</v>
      </c>
      <c r="O250" s="2">
        <v>3.3</v>
      </c>
      <c r="P250" s="2">
        <v>5863.99</v>
      </c>
      <c r="Q250" s="2">
        <v>2385.87</v>
      </c>
      <c r="R250" s="2">
        <v>2811.75</v>
      </c>
      <c r="S250" s="2">
        <v>7277.7</v>
      </c>
      <c r="T250" s="2">
        <v>426826.73</v>
      </c>
      <c r="U250" s="2">
        <v>217.05</v>
      </c>
      <c r="V250" s="2">
        <v>584026.21</v>
      </c>
      <c r="W250" s="2">
        <v>939.29</v>
      </c>
      <c r="X250" s="2">
        <v>135.11</v>
      </c>
    </row>
    <row r="251" s="1" customFormat="1" spans="1:24">
      <c r="A251" s="2" t="s">
        <v>47</v>
      </c>
      <c r="B251" s="2">
        <v>2020</v>
      </c>
      <c r="C251" s="2">
        <v>0</v>
      </c>
      <c r="D251" s="2">
        <v>8.65428</v>
      </c>
      <c r="E251" s="2">
        <v>8.89619534859692</v>
      </c>
      <c r="F251" s="2">
        <v>8.40744952045154</v>
      </c>
      <c r="G251" s="2">
        <v>0.567336065084163</v>
      </c>
      <c r="H251" s="2">
        <v>26522</v>
      </c>
      <c r="I251" s="2"/>
      <c r="J251" s="2"/>
      <c r="K251" s="2"/>
      <c r="L251" s="2">
        <v>48501.6</v>
      </c>
      <c r="M251" s="2">
        <v>3.8</v>
      </c>
      <c r="N251" s="2">
        <v>58009</v>
      </c>
      <c r="O251" s="2">
        <v>3.6</v>
      </c>
      <c r="P251" s="2">
        <v>6284.68</v>
      </c>
      <c r="Q251" s="2">
        <v>2551.83</v>
      </c>
      <c r="R251" s="2">
        <v>2975.45</v>
      </c>
      <c r="S251" s="2">
        <v>7521.36</v>
      </c>
      <c r="T251" s="2">
        <v>546960</v>
      </c>
      <c r="U251" s="2">
        <v>219.03</v>
      </c>
      <c r="V251" s="2">
        <v>900789.3</v>
      </c>
      <c r="W251" s="2">
        <v>943.65</v>
      </c>
      <c r="X251" s="2">
        <v>131.58</v>
      </c>
    </row>
    <row r="252" s="1" customFormat="1" spans="1:24">
      <c r="A252" s="2" t="s">
        <v>47</v>
      </c>
      <c r="B252" s="2">
        <v>2021</v>
      </c>
      <c r="C252" s="2">
        <v>6.85</v>
      </c>
      <c r="D252" s="2">
        <v>9.2086</v>
      </c>
      <c r="E252" s="2">
        <v>9.52747278750592</v>
      </c>
      <c r="F252" s="2">
        <v>8.88394253675674</v>
      </c>
      <c r="G252" s="2">
        <v>0.578201146679407</v>
      </c>
      <c r="H252" s="2">
        <v>29080</v>
      </c>
      <c r="I252" s="2">
        <v>84064</v>
      </c>
      <c r="J252" s="2">
        <v>30828</v>
      </c>
      <c r="K252" s="2">
        <f t="shared" si="22"/>
        <v>2.72687167510056</v>
      </c>
      <c r="L252" s="2">
        <v>54088</v>
      </c>
      <c r="M252" s="2">
        <v>8.2</v>
      </c>
      <c r="N252" s="2">
        <v>64610</v>
      </c>
      <c r="O252" s="2">
        <v>3.6</v>
      </c>
      <c r="P252" s="2">
        <v>6708.48</v>
      </c>
      <c r="Q252" s="2">
        <v>2783.91</v>
      </c>
      <c r="R252" s="2">
        <v>3220.93</v>
      </c>
      <c r="S252" s="2">
        <v>7990.76</v>
      </c>
      <c r="T252" s="2">
        <v>573811.59</v>
      </c>
      <c r="U252" s="2">
        <v>126.21</v>
      </c>
      <c r="V252" s="2">
        <v>1256513.86</v>
      </c>
      <c r="W252" s="2">
        <v>939.56</v>
      </c>
      <c r="X252" s="2">
        <v>134.47</v>
      </c>
    </row>
    <row r="253" s="1" customFormat="1" spans="1:24">
      <c r="A253" s="2" t="s">
        <v>47</v>
      </c>
      <c r="B253" s="2">
        <v>2022</v>
      </c>
      <c r="C253" s="2">
        <v>0</v>
      </c>
      <c r="D253" s="2">
        <v>9.19791</v>
      </c>
      <c r="E253" s="2">
        <v>9.52198699052306</v>
      </c>
      <c r="F253" s="2">
        <v>8.86891895234091</v>
      </c>
      <c r="G253" s="2">
        <v>0.583496536899928</v>
      </c>
      <c r="H253" s="2">
        <v>30679</v>
      </c>
      <c r="I253" s="2">
        <v>81636</v>
      </c>
      <c r="J253" s="2">
        <v>30034</v>
      </c>
      <c r="K253" s="2">
        <f t="shared" si="22"/>
        <v>2.71811946460678</v>
      </c>
      <c r="L253" s="2">
        <v>56749.8</v>
      </c>
      <c r="M253" s="2">
        <v>2.9</v>
      </c>
      <c r="N253" s="2">
        <v>67777</v>
      </c>
      <c r="O253" s="2" t="s">
        <v>25</v>
      </c>
      <c r="P253" s="2">
        <v>6433.96</v>
      </c>
      <c r="Q253" s="2">
        <v>3089.25</v>
      </c>
      <c r="R253" s="2">
        <v>3566.12</v>
      </c>
      <c r="S253" s="2">
        <v>8400.37</v>
      </c>
      <c r="T253" s="2">
        <v>615603.82</v>
      </c>
      <c r="U253" s="2">
        <v>140.19</v>
      </c>
      <c r="V253" s="2">
        <v>1475416.64</v>
      </c>
      <c r="W253" s="2">
        <v>950.74</v>
      </c>
      <c r="X253" s="2">
        <v>138.25</v>
      </c>
    </row>
    <row r="254" s="1" customFormat="1" spans="1:24">
      <c r="A254" s="2" t="s">
        <v>47</v>
      </c>
      <c r="B254" s="2">
        <v>2023</v>
      </c>
      <c r="C254" s="2"/>
      <c r="D254" s="2">
        <v>9.12377</v>
      </c>
      <c r="E254" s="2">
        <v>9.42661761931711</v>
      </c>
      <c r="F254" s="2">
        <v>8.81577309717568</v>
      </c>
      <c r="G254" s="2">
        <v>0.594897227533461</v>
      </c>
      <c r="H254" s="2">
        <v>32514</v>
      </c>
      <c r="I254" s="2"/>
      <c r="J254" s="2"/>
      <c r="K254" s="2"/>
      <c r="L254" s="2"/>
      <c r="M254" s="2"/>
      <c r="N254" s="2"/>
      <c r="O254" s="2"/>
      <c r="P254" s="2">
        <v>6732.5</v>
      </c>
      <c r="Q254" s="2">
        <v>3089.25</v>
      </c>
      <c r="R254" s="2">
        <v>3767.8</v>
      </c>
      <c r="S254" s="2">
        <v>8843.1</v>
      </c>
      <c r="T254" s="2">
        <v>651455</v>
      </c>
      <c r="U254" s="2">
        <v>97.1</v>
      </c>
      <c r="V254" s="2">
        <v>1739903.7</v>
      </c>
      <c r="W254" s="2">
        <v>940.17</v>
      </c>
      <c r="X254" s="2">
        <v>139.16</v>
      </c>
    </row>
    <row r="255" s="1" customFormat="1" spans="1:24">
      <c r="A255" s="2" t="s">
        <v>48</v>
      </c>
      <c r="B255" s="2">
        <v>2013</v>
      </c>
      <c r="C255" s="2">
        <v>13.05</v>
      </c>
      <c r="D255" s="2">
        <v>8.04266</v>
      </c>
      <c r="E255" s="2">
        <v>8.3694141739194</v>
      </c>
      <c r="F255" s="2">
        <v>7.69723210143807</v>
      </c>
      <c r="G255" s="2">
        <v>0.378898678414097</v>
      </c>
      <c r="H255" s="2">
        <v>11083</v>
      </c>
      <c r="I255" s="2">
        <v>27970</v>
      </c>
      <c r="J255" s="2">
        <v>9099</v>
      </c>
      <c r="K255" s="2">
        <f t="shared" ref="K255:K265" si="23">I255/J255</f>
        <v>3.07396417188702</v>
      </c>
      <c r="L255" s="2">
        <v>7973.1</v>
      </c>
      <c r="M255" s="2">
        <v>12.5</v>
      </c>
      <c r="N255" s="2">
        <v>22089</v>
      </c>
      <c r="O255" s="2">
        <v>3.3</v>
      </c>
      <c r="P255" s="2">
        <v>494.2</v>
      </c>
      <c r="Q255" s="2" t="s">
        <v>25</v>
      </c>
      <c r="R255" s="2">
        <v>292.4</v>
      </c>
      <c r="S255" s="2" t="s">
        <v>25</v>
      </c>
      <c r="T255" s="2">
        <v>417.08</v>
      </c>
      <c r="U255" s="2">
        <v>4.29</v>
      </c>
      <c r="V255" s="2" t="s">
        <v>25</v>
      </c>
      <c r="W255" s="2">
        <v>169.27</v>
      </c>
      <c r="X255" s="2">
        <v>86.39</v>
      </c>
    </row>
    <row r="256" s="1" customFormat="1" spans="1:24">
      <c r="A256" s="2" t="s">
        <v>48</v>
      </c>
      <c r="B256" s="2">
        <v>2014</v>
      </c>
      <c r="C256" s="2">
        <v>12.98</v>
      </c>
      <c r="D256" s="2">
        <v>8.09209</v>
      </c>
      <c r="E256" s="2">
        <v>8.35584089735075</v>
      </c>
      <c r="F256" s="2">
        <v>7.81637964026024</v>
      </c>
      <c r="G256" s="2">
        <v>0.402398694587979</v>
      </c>
      <c r="H256" s="2">
        <v>12371</v>
      </c>
      <c r="I256" s="2">
        <v>27557</v>
      </c>
      <c r="J256" s="2">
        <v>8917</v>
      </c>
      <c r="K256" s="2">
        <f t="shared" si="23"/>
        <v>3.09038914433105</v>
      </c>
      <c r="L256" s="2">
        <v>9173.1</v>
      </c>
      <c r="M256" s="2">
        <v>10.8</v>
      </c>
      <c r="N256" s="2">
        <v>25101</v>
      </c>
      <c r="O256" s="2">
        <v>3.3</v>
      </c>
      <c r="P256" s="2">
        <v>580.63</v>
      </c>
      <c r="Q256" s="2">
        <v>269.22</v>
      </c>
      <c r="R256" s="2">
        <v>310.86</v>
      </c>
      <c r="S256" s="2">
        <v>2004.79</v>
      </c>
      <c r="T256" s="2">
        <v>2002.08</v>
      </c>
      <c r="U256" s="2">
        <v>8.6</v>
      </c>
      <c r="V256" s="2">
        <v>3418.28</v>
      </c>
      <c r="W256" s="2">
        <v>146.07</v>
      </c>
      <c r="X256" s="2">
        <v>91.92</v>
      </c>
    </row>
    <row r="257" s="1" customFormat="1" spans="1:24">
      <c r="A257" s="2" t="s">
        <v>48</v>
      </c>
      <c r="B257" s="2">
        <v>2015</v>
      </c>
      <c r="C257" s="2">
        <v>13</v>
      </c>
      <c r="D257" s="2">
        <v>7.78073</v>
      </c>
      <c r="E257" s="2">
        <v>8.33026739628207</v>
      </c>
      <c r="F257" s="2">
        <v>7.19921902266969</v>
      </c>
      <c r="G257" s="2">
        <v>0.429600862998921</v>
      </c>
      <c r="H257" s="2">
        <v>13697</v>
      </c>
      <c r="I257" s="2">
        <v>529135</v>
      </c>
      <c r="J257" s="2">
        <v>156383</v>
      </c>
      <c r="K257" s="2">
        <f t="shared" si="23"/>
        <v>3.38358389338995</v>
      </c>
      <c r="L257" s="2">
        <v>10541</v>
      </c>
      <c r="M257" s="2">
        <v>10.7</v>
      </c>
      <c r="N257" s="2">
        <v>28547</v>
      </c>
      <c r="O257" s="2">
        <v>3.3</v>
      </c>
      <c r="P257" s="2">
        <v>875.75</v>
      </c>
      <c r="Q257" s="2">
        <v>345.42</v>
      </c>
      <c r="R257" s="2">
        <v>386.76</v>
      </c>
      <c r="S257" s="2">
        <v>2212.34</v>
      </c>
      <c r="T257" s="2">
        <v>32992.3</v>
      </c>
      <c r="U257" s="2">
        <v>13.6</v>
      </c>
      <c r="V257" s="2">
        <v>8488.05</v>
      </c>
      <c r="W257" s="2">
        <v>154.11</v>
      </c>
      <c r="X257" s="2">
        <v>92.2</v>
      </c>
    </row>
    <row r="258" s="1" customFormat="1" spans="1:24">
      <c r="A258" s="2" t="s">
        <v>48</v>
      </c>
      <c r="B258" s="2">
        <v>2016</v>
      </c>
      <c r="C258" s="2">
        <v>13.43</v>
      </c>
      <c r="D258" s="2">
        <v>7.76686</v>
      </c>
      <c r="E258" s="2">
        <v>8.2540206777714</v>
      </c>
      <c r="F258" s="2">
        <v>7.2548323769254</v>
      </c>
      <c r="G258" s="2">
        <v>0.455598722724854</v>
      </c>
      <c r="H258" s="2">
        <v>15121</v>
      </c>
      <c r="I258" s="2">
        <v>29753</v>
      </c>
      <c r="J258" s="2">
        <v>8940</v>
      </c>
      <c r="K258" s="2">
        <f t="shared" si="23"/>
        <v>3.32807606263982</v>
      </c>
      <c r="L258" s="2">
        <v>11792.4</v>
      </c>
      <c r="M258" s="2">
        <v>10.53</v>
      </c>
      <c r="N258" s="2">
        <v>31589</v>
      </c>
      <c r="O258" s="2">
        <v>3.2</v>
      </c>
      <c r="P258" s="2">
        <v>1113.93</v>
      </c>
      <c r="Q258" s="2">
        <v>413.46</v>
      </c>
      <c r="R258" s="2">
        <v>459.45</v>
      </c>
      <c r="S258" s="2">
        <v>2528.71</v>
      </c>
      <c r="T258" s="2">
        <v>18057.64</v>
      </c>
      <c r="U258" s="2">
        <v>18.81</v>
      </c>
      <c r="V258" s="2">
        <v>20948.91</v>
      </c>
      <c r="W258" s="2">
        <v>154.11</v>
      </c>
      <c r="X258" s="2">
        <v>93.99</v>
      </c>
    </row>
    <row r="259" s="1" customFormat="1" spans="1:24">
      <c r="A259" s="2" t="s">
        <v>48</v>
      </c>
      <c r="B259" s="2">
        <v>2017</v>
      </c>
      <c r="C259" s="2">
        <v>13.98</v>
      </c>
      <c r="D259" s="2">
        <v>8.13994</v>
      </c>
      <c r="E259" s="2">
        <v>8.59768128465471</v>
      </c>
      <c r="F259" s="2">
        <v>7.65507246376812</v>
      </c>
      <c r="G259" s="2">
        <v>0.477599263739153</v>
      </c>
      <c r="H259" s="2">
        <v>16704</v>
      </c>
      <c r="I259" s="2">
        <v>29372</v>
      </c>
      <c r="J259" s="2">
        <v>8630</v>
      </c>
      <c r="K259" s="2">
        <f t="shared" si="23"/>
        <v>3.40347624565469</v>
      </c>
      <c r="L259" s="2">
        <v>13605.4</v>
      </c>
      <c r="M259" s="2">
        <v>10.2</v>
      </c>
      <c r="N259" s="2">
        <v>35988</v>
      </c>
      <c r="O259" s="2">
        <v>3.2</v>
      </c>
      <c r="P259" s="2">
        <v>1325.62</v>
      </c>
      <c r="Q259" s="2">
        <v>517.4</v>
      </c>
      <c r="R259" s="2">
        <v>568.57</v>
      </c>
      <c r="S259" s="2">
        <v>2938.47</v>
      </c>
      <c r="T259" s="2">
        <v>17166.73</v>
      </c>
      <c r="U259" s="2">
        <v>25.47</v>
      </c>
      <c r="V259" s="2">
        <v>84612.3</v>
      </c>
      <c r="W259" s="2">
        <v>149.03</v>
      </c>
      <c r="X259" s="2">
        <v>104.29</v>
      </c>
    </row>
    <row r="260" s="1" customFormat="1" spans="1:24">
      <c r="A260" s="2" t="s">
        <v>48</v>
      </c>
      <c r="B260" s="2">
        <v>2018</v>
      </c>
      <c r="C260" s="2">
        <v>13.9</v>
      </c>
      <c r="D260" s="2">
        <v>8.07549</v>
      </c>
      <c r="E260" s="2">
        <v>8.54836159816039</v>
      </c>
      <c r="F260" s="2">
        <v>7.56144859813084</v>
      </c>
      <c r="G260" s="2">
        <v>0.495400313971743</v>
      </c>
      <c r="H260" s="2">
        <v>18430</v>
      </c>
      <c r="I260" s="2">
        <v>29292</v>
      </c>
      <c r="J260" s="2">
        <v>8991</v>
      </c>
      <c r="K260" s="2">
        <f t="shared" si="23"/>
        <v>3.25792459125792</v>
      </c>
      <c r="L260" s="2">
        <v>15353.2</v>
      </c>
      <c r="M260" s="2">
        <v>9.1</v>
      </c>
      <c r="N260" s="2">
        <v>40271</v>
      </c>
      <c r="O260" s="2">
        <v>3.2</v>
      </c>
      <c r="P260" s="2">
        <v>1535.42</v>
      </c>
      <c r="Q260" s="2">
        <v>632.51</v>
      </c>
      <c r="R260" s="2">
        <v>732.01</v>
      </c>
      <c r="S260" s="2">
        <v>3323.1</v>
      </c>
      <c r="T260" s="2">
        <v>15726.21</v>
      </c>
      <c r="U260" s="2">
        <v>39.8</v>
      </c>
      <c r="V260" s="2">
        <v>250673.17</v>
      </c>
      <c r="W260" s="2">
        <v>149.13</v>
      </c>
      <c r="X260" s="2">
        <v>116.24</v>
      </c>
    </row>
    <row r="261" s="1" customFormat="1" spans="1:24">
      <c r="A261" s="2" t="s">
        <v>48</v>
      </c>
      <c r="B261" s="2">
        <v>2019</v>
      </c>
      <c r="C261" s="2">
        <v>13.65</v>
      </c>
      <c r="D261" s="2">
        <v>7.94519</v>
      </c>
      <c r="E261" s="2">
        <v>8.44018451300665</v>
      </c>
      <c r="F261" s="2">
        <v>7.41929782276854</v>
      </c>
      <c r="G261" s="2">
        <v>0.514799896049896</v>
      </c>
      <c r="H261" s="2">
        <v>20397</v>
      </c>
      <c r="I261" s="2">
        <v>28041</v>
      </c>
      <c r="J261" s="2">
        <v>8843</v>
      </c>
      <c r="K261" s="2">
        <f t="shared" si="23"/>
        <v>3.17098269817935</v>
      </c>
      <c r="L261" s="2">
        <v>16769.3</v>
      </c>
      <c r="M261" s="2">
        <v>8.3</v>
      </c>
      <c r="N261" s="2">
        <v>43727</v>
      </c>
      <c r="O261" s="2">
        <v>3.1</v>
      </c>
      <c r="P261" s="2">
        <v>1759.85</v>
      </c>
      <c r="Q261" s="2">
        <v>768.59</v>
      </c>
      <c r="R261" s="2">
        <v>892.85</v>
      </c>
      <c r="S261" s="2">
        <v>3520.08</v>
      </c>
      <c r="T261" s="2">
        <v>25034.38</v>
      </c>
      <c r="U261" s="2">
        <v>119.93</v>
      </c>
      <c r="V261" s="2">
        <v>461004.41</v>
      </c>
      <c r="W261" s="2">
        <v>149.2</v>
      </c>
      <c r="X261" s="2">
        <v>118.12</v>
      </c>
    </row>
    <row r="262" s="1" customFormat="1" spans="1:24">
      <c r="A262" s="2" t="s">
        <v>48</v>
      </c>
      <c r="B262" s="2">
        <v>2020</v>
      </c>
      <c r="C262" s="2">
        <v>0</v>
      </c>
      <c r="D262" s="2">
        <v>7.95892</v>
      </c>
      <c r="E262" s="2">
        <v>8.33569032964743</v>
      </c>
      <c r="F262" s="2">
        <v>7.56660228371014</v>
      </c>
      <c r="G262" s="2">
        <v>0.531520065528557</v>
      </c>
      <c r="H262" s="2">
        <v>21795</v>
      </c>
      <c r="I262" s="2"/>
      <c r="J262" s="2"/>
      <c r="K262" s="2"/>
      <c r="L262" s="2">
        <v>17860.4</v>
      </c>
      <c r="M262" s="2">
        <v>4.46</v>
      </c>
      <c r="N262" s="2">
        <v>46355</v>
      </c>
      <c r="O262" s="2">
        <v>3.8</v>
      </c>
      <c r="P262" s="2">
        <v>1744.46</v>
      </c>
      <c r="Q262" s="2">
        <v>873.91</v>
      </c>
      <c r="R262" s="2">
        <v>1002.4</v>
      </c>
      <c r="S262" s="2">
        <v>3597.39</v>
      </c>
      <c r="T262" s="2">
        <v>11949.14</v>
      </c>
      <c r="U262" s="2">
        <v>110.07</v>
      </c>
      <c r="V262" s="2">
        <v>638806.96</v>
      </c>
      <c r="W262" s="2">
        <v>149.89</v>
      </c>
      <c r="X262" s="2">
        <v>111.94</v>
      </c>
    </row>
    <row r="263" s="1" customFormat="1" spans="1:24">
      <c r="A263" s="2" t="s">
        <v>48</v>
      </c>
      <c r="B263" s="2">
        <v>2021</v>
      </c>
      <c r="C263" s="2">
        <v>12.17</v>
      </c>
      <c r="D263" s="2">
        <v>8.7123</v>
      </c>
      <c r="E263" s="2">
        <v>9.06384213580963</v>
      </c>
      <c r="F263" s="2">
        <v>8.34647871873629</v>
      </c>
      <c r="G263" s="2">
        <v>0.54329958463136</v>
      </c>
      <c r="H263" s="2">
        <v>23996</v>
      </c>
      <c r="I263" s="2">
        <v>38319</v>
      </c>
      <c r="J263" s="2">
        <v>12653</v>
      </c>
      <c r="K263" s="2">
        <f t="shared" si="23"/>
        <v>3.02845175057299</v>
      </c>
      <c r="L263" s="2">
        <v>19458.6</v>
      </c>
      <c r="M263" s="2">
        <v>8.1</v>
      </c>
      <c r="N263" s="2">
        <v>50476</v>
      </c>
      <c r="O263" s="2">
        <v>4.5</v>
      </c>
      <c r="P263" s="2">
        <v>2045.11</v>
      </c>
      <c r="Q263" s="2">
        <v>1043.38</v>
      </c>
      <c r="R263" s="2">
        <v>1187.37</v>
      </c>
      <c r="S263" s="2">
        <v>3811.02</v>
      </c>
      <c r="T263" s="2">
        <v>12663.76</v>
      </c>
      <c r="U263" s="2">
        <v>230.26</v>
      </c>
      <c r="V263" s="2">
        <v>739174.82</v>
      </c>
      <c r="W263" s="2">
        <v>149.72</v>
      </c>
      <c r="X263" s="2">
        <v>117.07</v>
      </c>
    </row>
    <row r="264" s="1" customFormat="1" spans="1:24">
      <c r="A264" s="2" t="s">
        <v>48</v>
      </c>
      <c r="B264" s="2">
        <v>2022</v>
      </c>
      <c r="C264" s="2">
        <v>0</v>
      </c>
      <c r="D264" s="2">
        <v>8.64443</v>
      </c>
      <c r="E264" s="2">
        <v>9.03775836814409</v>
      </c>
      <c r="F264" s="2">
        <v>8.23688806264436</v>
      </c>
      <c r="G264" s="2">
        <v>0.548236514522822</v>
      </c>
      <c r="H264" s="2">
        <v>25508</v>
      </c>
      <c r="I264" s="2">
        <v>37402</v>
      </c>
      <c r="J264" s="2">
        <v>12015</v>
      </c>
      <c r="K264" s="2">
        <f t="shared" si="23"/>
        <v>3.11294215563878</v>
      </c>
      <c r="L264" s="2">
        <v>20164.6</v>
      </c>
      <c r="M264" s="2">
        <v>1.22</v>
      </c>
      <c r="N264" s="2">
        <v>52321</v>
      </c>
      <c r="O264" s="2" t="s">
        <v>25</v>
      </c>
      <c r="P264" s="2">
        <v>2386.36</v>
      </c>
      <c r="Q264" s="2">
        <v>1222.8</v>
      </c>
      <c r="R264" s="2">
        <v>1384.1</v>
      </c>
      <c r="S264" s="2">
        <v>4013.17</v>
      </c>
      <c r="T264" s="2">
        <v>13853</v>
      </c>
      <c r="U264" s="2">
        <v>181.16</v>
      </c>
      <c r="V264" s="2">
        <v>884710.2</v>
      </c>
      <c r="W264" s="2">
        <v>151.02</v>
      </c>
      <c r="X264" s="2">
        <v>121.46</v>
      </c>
    </row>
    <row r="265" s="1" customFormat="1" spans="1:24">
      <c r="A265" s="2" t="s">
        <v>48</v>
      </c>
      <c r="B265" s="2">
        <v>2023</v>
      </c>
      <c r="C265" s="2"/>
      <c r="D265" s="2">
        <v>8.47697</v>
      </c>
      <c r="E265" s="2">
        <v>8.91336491903993</v>
      </c>
      <c r="F265" s="2">
        <v>8.0213897937025</v>
      </c>
      <c r="G265" s="2">
        <v>0.559399741267788</v>
      </c>
      <c r="H265" s="2">
        <v>27098</v>
      </c>
      <c r="I265" s="2"/>
      <c r="J265" s="2"/>
      <c r="K265" s="2"/>
      <c r="L265" s="2"/>
      <c r="M265" s="2"/>
      <c r="N265" s="2"/>
      <c r="O265" s="2"/>
      <c r="P265" s="2">
        <v>2622.4</v>
      </c>
      <c r="Q265" s="2">
        <v>1222.8</v>
      </c>
      <c r="R265" s="2">
        <v>1568.3</v>
      </c>
      <c r="S265" s="2">
        <v>4167.2</v>
      </c>
      <c r="T265" s="2">
        <v>14834.9</v>
      </c>
      <c r="U265" s="2">
        <v>175.2</v>
      </c>
      <c r="V265" s="2">
        <v>954356.9</v>
      </c>
      <c r="W265" s="2">
        <v>150.98</v>
      </c>
      <c r="X265" s="2">
        <v>123.65</v>
      </c>
    </row>
    <row r="266" s="1" customFormat="1" spans="1:24">
      <c r="A266" s="2" t="s">
        <v>49</v>
      </c>
      <c r="B266" s="2">
        <v>2013</v>
      </c>
      <c r="C266" s="2">
        <v>12.6</v>
      </c>
      <c r="D266" s="2">
        <v>7.84216</v>
      </c>
      <c r="E266" s="2">
        <v>8.16099490625339</v>
      </c>
      <c r="F266" s="2">
        <v>7.49889341875364</v>
      </c>
      <c r="G266" s="2">
        <v>0.399892264598147</v>
      </c>
      <c r="H266" s="2">
        <v>12578</v>
      </c>
      <c r="I266" s="2">
        <v>38077</v>
      </c>
      <c r="J266" s="2">
        <v>11606</v>
      </c>
      <c r="K266" s="2">
        <f t="shared" ref="K266:K276" si="24">I266/J266</f>
        <v>3.28080303291401</v>
      </c>
      <c r="L266" s="2">
        <v>12825.5</v>
      </c>
      <c r="M266" s="2">
        <v>12.1</v>
      </c>
      <c r="N266" s="2">
        <v>27665</v>
      </c>
      <c r="O266" s="2">
        <v>4</v>
      </c>
      <c r="P266" s="2">
        <v>736.9</v>
      </c>
      <c r="Q266" s="2" t="s">
        <v>25</v>
      </c>
      <c r="R266" s="2">
        <v>404.7</v>
      </c>
      <c r="S266" s="2" t="s">
        <v>25</v>
      </c>
      <c r="T266" s="2">
        <v>275527.54</v>
      </c>
      <c r="U266" s="2">
        <v>8.36</v>
      </c>
      <c r="V266" s="2" t="s">
        <v>25</v>
      </c>
      <c r="W266" s="2">
        <v>312.96</v>
      </c>
      <c r="X266" s="2">
        <v>82.81</v>
      </c>
    </row>
    <row r="267" s="1" customFormat="1" spans="1:24">
      <c r="A267" s="2" t="s">
        <v>49</v>
      </c>
      <c r="B267" s="2">
        <v>2014</v>
      </c>
      <c r="C267" s="2">
        <v>12.65</v>
      </c>
      <c r="D267" s="2">
        <v>7.78661</v>
      </c>
      <c r="E267" s="2">
        <v>8.13598745064099</v>
      </c>
      <c r="F267" s="2">
        <v>7.41877955672041</v>
      </c>
      <c r="G267" s="2">
        <v>0.412099720610359</v>
      </c>
      <c r="H267" s="2">
        <v>13772</v>
      </c>
      <c r="I267" s="2">
        <v>37947</v>
      </c>
      <c r="J267" s="2">
        <v>11489</v>
      </c>
      <c r="K267" s="2">
        <f t="shared" si="24"/>
        <v>3.30289842458003</v>
      </c>
      <c r="L267" s="2">
        <v>14041.7</v>
      </c>
      <c r="M267" s="2">
        <v>8.1</v>
      </c>
      <c r="N267" s="2">
        <v>30217</v>
      </c>
      <c r="O267" s="2">
        <v>4</v>
      </c>
      <c r="P267" s="2">
        <v>741.33</v>
      </c>
      <c r="Q267" s="2">
        <v>306.89</v>
      </c>
      <c r="R267" s="2">
        <v>424.88</v>
      </c>
      <c r="S267" s="2">
        <v>2459.24</v>
      </c>
      <c r="T267" s="2">
        <v>295017.86</v>
      </c>
      <c r="U267" s="2">
        <v>11.15</v>
      </c>
      <c r="V267" s="2">
        <v>7231.12</v>
      </c>
      <c r="W267" s="2">
        <v>328.67</v>
      </c>
      <c r="X267" s="2">
        <v>88.64</v>
      </c>
    </row>
    <row r="268" s="1" customFormat="1" spans="1:24">
      <c r="A268" s="2" t="s">
        <v>49</v>
      </c>
      <c r="B268" s="2">
        <v>2015</v>
      </c>
      <c r="C268" s="2">
        <v>12.88</v>
      </c>
      <c r="D268" s="2">
        <v>8.04544</v>
      </c>
      <c r="E268" s="2">
        <v>8.40110676243316</v>
      </c>
      <c r="F268" s="2">
        <v>7.67347562986908</v>
      </c>
      <c r="G268" s="2">
        <v>0.429294445635857</v>
      </c>
      <c r="H268" s="2">
        <v>15223</v>
      </c>
      <c r="I268" s="2">
        <v>696533</v>
      </c>
      <c r="J268" s="2">
        <v>199586</v>
      </c>
      <c r="K268" s="2">
        <f t="shared" si="24"/>
        <v>3.48988907037568</v>
      </c>
      <c r="L268" s="2">
        <v>14960</v>
      </c>
      <c r="M268" s="2">
        <v>8.7</v>
      </c>
      <c r="N268" s="2">
        <v>32117</v>
      </c>
      <c r="O268" s="2">
        <v>4</v>
      </c>
      <c r="P268" s="2">
        <v>1151.07</v>
      </c>
      <c r="Q268" s="2">
        <v>395.82</v>
      </c>
      <c r="R268" s="2">
        <v>537.27</v>
      </c>
      <c r="S268" s="2">
        <v>2777.67</v>
      </c>
      <c r="T268" s="2">
        <v>130328.6</v>
      </c>
      <c r="U268" s="2">
        <v>17</v>
      </c>
      <c r="V268" s="2">
        <v>16174.61</v>
      </c>
      <c r="W268" s="2">
        <v>272.9</v>
      </c>
      <c r="X268" s="2">
        <v>86.84</v>
      </c>
    </row>
    <row r="269" s="1" customFormat="1" spans="1:24">
      <c r="A269" s="2" t="s">
        <v>49</v>
      </c>
      <c r="B269" s="2">
        <v>2016</v>
      </c>
      <c r="C269" s="2">
        <v>13.16</v>
      </c>
      <c r="D269" s="2">
        <v>7.99163</v>
      </c>
      <c r="E269" s="2">
        <v>8.23811310640579</v>
      </c>
      <c r="F269" s="2">
        <v>7.74047931713723</v>
      </c>
      <c r="G269" s="2">
        <v>0.446397263202908</v>
      </c>
      <c r="H269" s="2">
        <v>16720</v>
      </c>
      <c r="I269" s="2">
        <v>39058</v>
      </c>
      <c r="J269" s="2">
        <v>11002</v>
      </c>
      <c r="K269" s="2">
        <f t="shared" si="24"/>
        <v>3.55008180330849</v>
      </c>
      <c r="L269" s="2">
        <v>16369</v>
      </c>
      <c r="M269" s="2">
        <v>8.7</v>
      </c>
      <c r="N269" s="2">
        <v>35051</v>
      </c>
      <c r="O269" s="2">
        <v>3.6</v>
      </c>
      <c r="P269" s="2">
        <v>1674.45</v>
      </c>
      <c r="Q269" s="2">
        <v>496.66</v>
      </c>
      <c r="R269" s="2">
        <v>655.31</v>
      </c>
      <c r="S269" s="2">
        <v>3302.06</v>
      </c>
      <c r="T269" s="2">
        <v>156350.97</v>
      </c>
      <c r="U269" s="2">
        <v>27.52</v>
      </c>
      <c r="V269" s="2">
        <v>36456.98</v>
      </c>
      <c r="W269" s="2">
        <v>272.9</v>
      </c>
      <c r="X269" s="2">
        <v>89.67</v>
      </c>
    </row>
    <row r="270" s="1" customFormat="1" spans="1:24">
      <c r="A270" s="2" t="s">
        <v>49</v>
      </c>
      <c r="B270" s="2">
        <v>2017</v>
      </c>
      <c r="C270" s="2">
        <v>13.53</v>
      </c>
      <c r="D270" s="2">
        <v>8.16898</v>
      </c>
      <c r="E270" s="2">
        <v>8.5136837647557</v>
      </c>
      <c r="F270" s="2">
        <v>7.79939950147292</v>
      </c>
      <c r="G270" s="2">
        <v>0.46290219475815</v>
      </c>
      <c r="H270" s="2">
        <v>18348</v>
      </c>
      <c r="I270" s="2">
        <v>38260</v>
      </c>
      <c r="J270" s="2">
        <v>10831</v>
      </c>
      <c r="K270" s="2">
        <f t="shared" si="24"/>
        <v>3.53245314375404</v>
      </c>
      <c r="L270" s="2">
        <v>18486</v>
      </c>
      <c r="M270" s="2">
        <v>9.5</v>
      </c>
      <c r="N270" s="2">
        <v>39458</v>
      </c>
      <c r="O270" s="2">
        <v>3.2</v>
      </c>
      <c r="P270" s="2">
        <v>1661.76</v>
      </c>
      <c r="Q270" s="2">
        <v>619.11</v>
      </c>
      <c r="R270" s="2">
        <v>812.58</v>
      </c>
      <c r="S270" s="2">
        <v>3680.47</v>
      </c>
      <c r="T270" s="2">
        <v>177203.91</v>
      </c>
      <c r="U270" s="2">
        <v>23.34</v>
      </c>
      <c r="V270" s="2">
        <v>116314.69</v>
      </c>
      <c r="W270" s="2">
        <v>331.93</v>
      </c>
      <c r="X270" s="2">
        <v>94.36</v>
      </c>
    </row>
    <row r="271" s="1" customFormat="1" spans="1:24">
      <c r="A271" s="2" t="s">
        <v>49</v>
      </c>
      <c r="B271" s="2">
        <v>2018</v>
      </c>
      <c r="C271" s="2">
        <v>13.19</v>
      </c>
      <c r="D271" s="2">
        <v>8.2562</v>
      </c>
      <c r="E271" s="2">
        <v>8.61497410969037</v>
      </c>
      <c r="F271" s="2">
        <v>7.87150300147242</v>
      </c>
      <c r="G271" s="2">
        <v>0.474399319583245</v>
      </c>
      <c r="H271" s="2">
        <v>20084</v>
      </c>
      <c r="I271" s="2">
        <v>38592</v>
      </c>
      <c r="J271" s="2">
        <v>11683</v>
      </c>
      <c r="K271" s="2">
        <f t="shared" si="24"/>
        <v>3.30326114867757</v>
      </c>
      <c r="L271" s="2">
        <v>20880.6</v>
      </c>
      <c r="M271" s="2">
        <v>8.9</v>
      </c>
      <c r="N271" s="2">
        <v>44446</v>
      </c>
      <c r="O271" s="2">
        <v>3.4</v>
      </c>
      <c r="P271" s="2">
        <v>1962.62</v>
      </c>
      <c r="Q271" s="2">
        <v>834.84</v>
      </c>
      <c r="R271" s="2">
        <v>1019.43</v>
      </c>
      <c r="S271" s="2">
        <v>3918.88</v>
      </c>
      <c r="T271" s="2">
        <v>175784.11</v>
      </c>
      <c r="U271" s="2">
        <v>46.62</v>
      </c>
      <c r="V271" s="2">
        <v>280875.09</v>
      </c>
      <c r="W271" s="2">
        <v>332.15</v>
      </c>
      <c r="X271" s="2">
        <v>102.76</v>
      </c>
    </row>
    <row r="272" s="1" customFormat="1" spans="1:24">
      <c r="A272" s="2" t="s">
        <v>49</v>
      </c>
      <c r="B272" s="2">
        <v>2019</v>
      </c>
      <c r="C272" s="2">
        <v>12.63</v>
      </c>
      <c r="D272" s="2">
        <v>8.38444</v>
      </c>
      <c r="E272" s="2">
        <v>8.65889294745715</v>
      </c>
      <c r="F272" s="2">
        <v>8.10113926993722</v>
      </c>
      <c r="G272" s="2">
        <v>0.486699193890539</v>
      </c>
      <c r="H272" s="2">
        <v>22082</v>
      </c>
      <c r="I272" s="2">
        <v>37105</v>
      </c>
      <c r="J272" s="2">
        <v>11313</v>
      </c>
      <c r="K272" s="2">
        <f t="shared" si="24"/>
        <v>3.27985503403164</v>
      </c>
      <c r="L272" s="2">
        <v>23223.8</v>
      </c>
      <c r="M272" s="2">
        <v>8.1</v>
      </c>
      <c r="N272" s="2">
        <v>49323</v>
      </c>
      <c r="O272" s="2">
        <v>3.3</v>
      </c>
      <c r="P272" s="2">
        <v>2091.09</v>
      </c>
      <c r="Q272" s="2">
        <v>959.44</v>
      </c>
      <c r="R272" s="2">
        <v>1156.08</v>
      </c>
      <c r="S272" s="2">
        <v>3829.35</v>
      </c>
      <c r="T272" s="2">
        <v>173380.52</v>
      </c>
      <c r="U272" s="2">
        <v>99</v>
      </c>
      <c r="V272" s="2">
        <v>493657.56</v>
      </c>
      <c r="W272" s="2">
        <v>332.31</v>
      </c>
      <c r="X272" s="2">
        <v>106.02</v>
      </c>
    </row>
    <row r="273" s="1" customFormat="1" spans="1:24">
      <c r="A273" s="2" t="s">
        <v>49</v>
      </c>
      <c r="B273" s="2">
        <v>2020</v>
      </c>
      <c r="C273" s="2">
        <v>0</v>
      </c>
      <c r="D273" s="2">
        <v>8.16648</v>
      </c>
      <c r="E273" s="2">
        <v>8.39792475630607</v>
      </c>
      <c r="F273" s="2">
        <v>7.91853425862879</v>
      </c>
      <c r="G273" s="2">
        <v>0.500370588409689</v>
      </c>
      <c r="H273" s="2">
        <v>23295</v>
      </c>
      <c r="I273" s="2"/>
      <c r="J273" s="2"/>
      <c r="K273" s="2"/>
      <c r="L273" s="2">
        <v>24555.7</v>
      </c>
      <c r="M273" s="2">
        <v>4</v>
      </c>
      <c r="N273" s="2">
        <v>52047</v>
      </c>
      <c r="O273" s="2">
        <v>3.9</v>
      </c>
      <c r="P273" s="2">
        <v>2217.98</v>
      </c>
      <c r="Q273" s="2">
        <v>1054.68</v>
      </c>
      <c r="R273" s="2">
        <v>1278.12</v>
      </c>
      <c r="S273" s="2">
        <v>3945.4</v>
      </c>
      <c r="T273" s="2">
        <v>172690.3</v>
      </c>
      <c r="U273" s="2">
        <v>89.87</v>
      </c>
      <c r="V273" s="2">
        <v>712404.12</v>
      </c>
      <c r="W273" s="2">
        <v>333.86</v>
      </c>
      <c r="X273" s="2">
        <v>110.74</v>
      </c>
    </row>
    <row r="274" s="1" customFormat="1" spans="1:24">
      <c r="A274" s="2" t="s">
        <v>49</v>
      </c>
      <c r="B274" s="2">
        <v>2021</v>
      </c>
      <c r="C274" s="2">
        <v>9.35</v>
      </c>
      <c r="D274" s="2">
        <v>8.76501</v>
      </c>
      <c r="E274" s="2">
        <v>8.97331365935919</v>
      </c>
      <c r="F274" s="2">
        <v>8.5440616459836</v>
      </c>
      <c r="G274" s="2">
        <v>0.510490405117271</v>
      </c>
      <c r="H274" s="2">
        <v>25666</v>
      </c>
      <c r="I274" s="2">
        <v>46327</v>
      </c>
      <c r="J274" s="2">
        <v>15001</v>
      </c>
      <c r="K274" s="2">
        <f t="shared" si="24"/>
        <v>3.08826078261449</v>
      </c>
      <c r="L274" s="2">
        <v>27161.6</v>
      </c>
      <c r="M274" s="2">
        <v>7.3</v>
      </c>
      <c r="N274" s="2">
        <v>57717</v>
      </c>
      <c r="O274" s="2">
        <v>3.8</v>
      </c>
      <c r="P274" s="2">
        <v>2431.87</v>
      </c>
      <c r="Q274" s="2">
        <v>1193.4</v>
      </c>
      <c r="R274" s="2">
        <v>1451.91</v>
      </c>
      <c r="S274" s="2">
        <v>4063.24</v>
      </c>
      <c r="T274" s="2">
        <v>177664.51</v>
      </c>
      <c r="U274" s="2">
        <v>42.57</v>
      </c>
      <c r="V274" s="2">
        <v>899984.87</v>
      </c>
      <c r="W274" s="2">
        <v>330.5</v>
      </c>
      <c r="X274" s="2">
        <v>113.32</v>
      </c>
    </row>
    <row r="275" s="1" customFormat="1" spans="1:24">
      <c r="A275" s="2" t="s">
        <v>49</v>
      </c>
      <c r="B275" s="2">
        <v>2022</v>
      </c>
      <c r="C275" s="2">
        <v>0</v>
      </c>
      <c r="D275" s="2">
        <v>8.73289</v>
      </c>
      <c r="E275" s="2">
        <v>8.98312071509156</v>
      </c>
      <c r="F275" s="2">
        <v>8.46890941679305</v>
      </c>
      <c r="G275" s="2">
        <v>0.517153206903899</v>
      </c>
      <c r="H275" s="2">
        <v>26937</v>
      </c>
      <c r="I275" s="2">
        <v>45634</v>
      </c>
      <c r="J275" s="2">
        <v>14494</v>
      </c>
      <c r="K275" s="2">
        <f t="shared" si="24"/>
        <v>3.14847523113012</v>
      </c>
      <c r="L275" s="2">
        <v>28954.2</v>
      </c>
      <c r="M275" s="2">
        <v>4.3</v>
      </c>
      <c r="N275" s="2">
        <v>61716</v>
      </c>
      <c r="O275" s="2" t="s">
        <v>25</v>
      </c>
      <c r="P275" s="2">
        <v>2655.43</v>
      </c>
      <c r="Q275" s="2">
        <v>1338.96</v>
      </c>
      <c r="R275" s="2">
        <v>1627.2</v>
      </c>
      <c r="S275" s="2">
        <v>4275.14</v>
      </c>
      <c r="T275" s="2">
        <v>181286.37</v>
      </c>
      <c r="U275" s="2">
        <v>34.09</v>
      </c>
      <c r="V275" s="2">
        <v>1022190.66</v>
      </c>
      <c r="W275" s="2">
        <v>336.36</v>
      </c>
      <c r="X275" s="2">
        <v>114.9</v>
      </c>
    </row>
    <row r="276" s="1" customFormat="1" spans="1:24">
      <c r="A276" s="2" t="s">
        <v>49</v>
      </c>
      <c r="B276" s="2">
        <v>2023</v>
      </c>
      <c r="C276" s="2"/>
      <c r="D276" s="2">
        <v>8.66288</v>
      </c>
      <c r="E276" s="2">
        <v>8.85667409869168</v>
      </c>
      <c r="F276" s="2">
        <v>8.45808610305599</v>
      </c>
      <c r="G276" s="2">
        <v>0.529210357372138</v>
      </c>
      <c r="H276" s="2">
        <v>28421</v>
      </c>
      <c r="I276" s="2"/>
      <c r="J276" s="2"/>
      <c r="K276" s="2"/>
      <c r="L276" s="2"/>
      <c r="M276" s="2"/>
      <c r="N276" s="2"/>
      <c r="O276" s="2"/>
      <c r="P276" s="2">
        <v>3142.2</v>
      </c>
      <c r="Q276" s="2">
        <v>1338.96</v>
      </c>
      <c r="R276" s="2">
        <v>1778.3</v>
      </c>
      <c r="S276" s="2">
        <v>4497.4</v>
      </c>
      <c r="T276" s="2">
        <v>185706.2</v>
      </c>
      <c r="U276" s="2">
        <v>27.3</v>
      </c>
      <c r="V276" s="2">
        <v>1118034.5</v>
      </c>
      <c r="W276" s="2">
        <v>329.4</v>
      </c>
      <c r="X276" s="2">
        <v>116.85</v>
      </c>
    </row>
    <row r="277" s="1" customFormat="1" spans="1:24">
      <c r="A277" s="2" t="s">
        <v>50</v>
      </c>
      <c r="B277" s="2">
        <v>2013</v>
      </c>
      <c r="C277" s="2">
        <v>15.77</v>
      </c>
      <c r="D277" s="2">
        <v>4.36739</v>
      </c>
      <c r="E277" s="2">
        <v>4.62189905902481</v>
      </c>
      <c r="F277" s="2">
        <v>4.09637488947834</v>
      </c>
      <c r="G277" s="2">
        <v>0.239296852849447</v>
      </c>
      <c r="H277" s="2">
        <v>9740</v>
      </c>
      <c r="I277" s="2">
        <v>2562</v>
      </c>
      <c r="J277" s="2">
        <v>632</v>
      </c>
      <c r="K277" s="2">
        <f t="shared" ref="K277:K287" si="25">I277/J277</f>
        <v>4.05379746835443</v>
      </c>
      <c r="L277" s="2">
        <v>828.2</v>
      </c>
      <c r="M277" s="2">
        <v>12.1</v>
      </c>
      <c r="N277" s="2">
        <v>26209</v>
      </c>
      <c r="O277" s="2">
        <v>2.5</v>
      </c>
      <c r="P277" s="2">
        <v>44.1</v>
      </c>
      <c r="Q277" s="2" t="s">
        <v>25</v>
      </c>
      <c r="R277" s="2">
        <v>404.7</v>
      </c>
      <c r="S277" s="2" t="s">
        <v>25</v>
      </c>
      <c r="T277" s="2">
        <v>140.37</v>
      </c>
      <c r="U277" s="2">
        <v>0.5</v>
      </c>
      <c r="V277" s="2" t="s">
        <v>25</v>
      </c>
      <c r="W277" s="2">
        <v>37.79</v>
      </c>
      <c r="X277" s="2">
        <v>98.08</v>
      </c>
    </row>
    <row r="278" s="1" customFormat="1" spans="1:24">
      <c r="A278" s="2" t="s">
        <v>50</v>
      </c>
      <c r="B278" s="2">
        <v>2014</v>
      </c>
      <c r="C278" s="2">
        <v>15.76</v>
      </c>
      <c r="D278" s="2">
        <v>4.22194</v>
      </c>
      <c r="E278" s="2">
        <v>4.6336717428088</v>
      </c>
      <c r="F278" s="2">
        <v>3.81653746770026</v>
      </c>
      <c r="G278" s="2">
        <v>0.262308710779937</v>
      </c>
      <c r="H278" s="2">
        <v>10730</v>
      </c>
      <c r="I278" s="2">
        <v>2620</v>
      </c>
      <c r="J278" s="2">
        <v>642</v>
      </c>
      <c r="K278" s="2">
        <f t="shared" si="25"/>
        <v>4.0809968847352</v>
      </c>
      <c r="L278" s="2">
        <v>939.7</v>
      </c>
      <c r="M278" s="2">
        <v>10.8</v>
      </c>
      <c r="N278" s="2">
        <v>29275</v>
      </c>
      <c r="O278" s="2">
        <v>2.5</v>
      </c>
      <c r="P278" s="2">
        <v>48.09</v>
      </c>
      <c r="Q278" s="2">
        <v>16.22</v>
      </c>
      <c r="R278" s="2">
        <v>424.88</v>
      </c>
      <c r="S278" s="2">
        <v>195.57</v>
      </c>
      <c r="T278" s="2">
        <v>201.53</v>
      </c>
      <c r="U278" s="2">
        <v>0.86</v>
      </c>
      <c r="V278" s="2">
        <v>527.94</v>
      </c>
      <c r="W278" s="2">
        <v>43.16</v>
      </c>
      <c r="X278" s="2">
        <v>103.19</v>
      </c>
    </row>
    <row r="279" s="1" customFormat="1" spans="1:24">
      <c r="A279" s="2" t="s">
        <v>50</v>
      </c>
      <c r="B279" s="2">
        <v>2015</v>
      </c>
      <c r="C279" s="2">
        <v>15.75</v>
      </c>
      <c r="D279" s="2">
        <v>5.33293</v>
      </c>
      <c r="E279" s="2">
        <v>5.82496332729312</v>
      </c>
      <c r="F279" s="2">
        <v>4.83261443661972</v>
      </c>
      <c r="G279" s="2">
        <v>0.288706601689015</v>
      </c>
      <c r="H279" s="2">
        <v>12254</v>
      </c>
      <c r="I279" s="2">
        <v>47581</v>
      </c>
      <c r="J279" s="2">
        <v>11513</v>
      </c>
      <c r="K279" s="2">
        <f t="shared" si="25"/>
        <v>4.13280639277339</v>
      </c>
      <c r="L279" s="2">
        <v>1043</v>
      </c>
      <c r="M279" s="2">
        <v>11</v>
      </c>
      <c r="N279" s="2">
        <v>31847</v>
      </c>
      <c r="O279" s="2">
        <v>2.5</v>
      </c>
      <c r="P279" s="2">
        <v>51.01</v>
      </c>
      <c r="Q279" s="2">
        <v>22.32</v>
      </c>
      <c r="R279" s="2">
        <v>537.27</v>
      </c>
      <c r="S279" s="2">
        <v>162.35</v>
      </c>
      <c r="T279" s="2">
        <v>10244.5</v>
      </c>
      <c r="U279" s="2">
        <v>1.1</v>
      </c>
      <c r="V279" s="2">
        <v>738.21</v>
      </c>
      <c r="W279" s="2">
        <v>36.15</v>
      </c>
      <c r="X279" s="2">
        <v>93.71</v>
      </c>
    </row>
    <row r="280" s="1" customFormat="1" spans="1:24">
      <c r="A280" s="2" t="s">
        <v>50</v>
      </c>
      <c r="B280" s="2">
        <v>2016</v>
      </c>
      <c r="C280" s="2">
        <v>15.79</v>
      </c>
      <c r="D280" s="2">
        <v>5.08519</v>
      </c>
      <c r="E280" s="2">
        <v>5.56053459119497</v>
      </c>
      <c r="F280" s="2">
        <v>4.59758064516129</v>
      </c>
      <c r="G280" s="2">
        <v>0.315690425782169</v>
      </c>
      <c r="H280" s="2">
        <v>13639</v>
      </c>
      <c r="I280" s="2">
        <v>2721</v>
      </c>
      <c r="J280" s="2">
        <v>675</v>
      </c>
      <c r="K280" s="2">
        <f t="shared" si="25"/>
        <v>4.03111111111111</v>
      </c>
      <c r="L280" s="2">
        <v>1173</v>
      </c>
      <c r="M280" s="2">
        <v>10.1</v>
      </c>
      <c r="N280" s="2">
        <v>35015</v>
      </c>
      <c r="O280" s="2">
        <v>2.6</v>
      </c>
      <c r="P280" s="2">
        <v>107.15</v>
      </c>
      <c r="Q280" s="2">
        <v>32.28</v>
      </c>
      <c r="R280" s="2">
        <v>655.31</v>
      </c>
      <c r="S280" s="2">
        <v>176.22</v>
      </c>
      <c r="T280" s="2">
        <v>491.54</v>
      </c>
      <c r="U280" s="2">
        <v>1.05</v>
      </c>
      <c r="V280" s="2">
        <v>1149.19</v>
      </c>
      <c r="W280" s="2">
        <v>36.15</v>
      </c>
      <c r="X280" s="2">
        <v>97.65</v>
      </c>
    </row>
    <row r="281" s="1" customFormat="1" spans="1:24">
      <c r="A281" s="2" t="s">
        <v>50</v>
      </c>
      <c r="B281" s="2">
        <v>2017</v>
      </c>
      <c r="C281" s="2">
        <v>16</v>
      </c>
      <c r="D281" s="2">
        <v>5.62081</v>
      </c>
      <c r="E281" s="2">
        <v>6.11412609736632</v>
      </c>
      <c r="F281" s="2">
        <v>5.12828685258964</v>
      </c>
      <c r="G281" s="2">
        <v>0.333800961978928</v>
      </c>
      <c r="H281" s="2">
        <v>15457</v>
      </c>
      <c r="I281" s="2">
        <v>2735</v>
      </c>
      <c r="J281" s="2">
        <v>686</v>
      </c>
      <c r="K281" s="2">
        <f t="shared" si="25"/>
        <v>3.9868804664723</v>
      </c>
      <c r="L281" s="2">
        <v>1349</v>
      </c>
      <c r="M281" s="2">
        <v>10</v>
      </c>
      <c r="N281" s="2">
        <v>39158</v>
      </c>
      <c r="O281" s="2">
        <v>2.7</v>
      </c>
      <c r="P281" s="2">
        <v>154.6</v>
      </c>
      <c r="Q281" s="2">
        <v>49.6</v>
      </c>
      <c r="R281" s="2">
        <v>812.58</v>
      </c>
      <c r="S281" s="2">
        <v>198.67</v>
      </c>
      <c r="T281" s="2">
        <v>380.18</v>
      </c>
      <c r="U281" s="2">
        <v>1.79</v>
      </c>
      <c r="V281" s="2">
        <v>2420.17</v>
      </c>
      <c r="W281" s="2">
        <v>44.03</v>
      </c>
      <c r="X281" s="2">
        <v>100.12</v>
      </c>
    </row>
    <row r="282" s="1" customFormat="1" spans="1:24">
      <c r="A282" s="2" t="s">
        <v>50</v>
      </c>
      <c r="B282" s="2">
        <v>2018</v>
      </c>
      <c r="C282" s="2">
        <v>15.22</v>
      </c>
      <c r="D282" s="2">
        <v>5.75483</v>
      </c>
      <c r="E282" s="2">
        <v>6.32085987261147</v>
      </c>
      <c r="F282" s="2">
        <v>5.1817472698908</v>
      </c>
      <c r="G282" s="2">
        <v>0.337987168979453</v>
      </c>
      <c r="H282" s="2">
        <v>17286</v>
      </c>
      <c r="I282" s="2">
        <v>2767</v>
      </c>
      <c r="J282" s="2">
        <v>716</v>
      </c>
      <c r="K282" s="2">
        <f t="shared" si="25"/>
        <v>3.8645251396648</v>
      </c>
      <c r="L282" s="2">
        <v>1548.4</v>
      </c>
      <c r="M282" s="2">
        <v>8.90000000000001</v>
      </c>
      <c r="N282" s="2">
        <v>44051</v>
      </c>
      <c r="O282" s="2">
        <v>2.8</v>
      </c>
      <c r="P282" s="2">
        <v>194.31</v>
      </c>
      <c r="Q282" s="2">
        <v>61.05</v>
      </c>
      <c r="R282" s="2">
        <v>1019.43</v>
      </c>
      <c r="S282" s="2">
        <v>260.23</v>
      </c>
      <c r="T282" s="2">
        <v>459.18</v>
      </c>
      <c r="U282" s="2">
        <v>1.2</v>
      </c>
      <c r="V282" s="2">
        <v>10618.37</v>
      </c>
      <c r="W282" s="2">
        <v>44.06</v>
      </c>
      <c r="X282" s="2">
        <v>108.85</v>
      </c>
    </row>
    <row r="283" s="1" customFormat="1" spans="1:24">
      <c r="A283" s="2" t="s">
        <v>50</v>
      </c>
      <c r="B283" s="2">
        <v>2019</v>
      </c>
      <c r="C283" s="2">
        <v>14.6</v>
      </c>
      <c r="D283" s="2">
        <v>5.84722</v>
      </c>
      <c r="E283" s="2">
        <v>6.43385373870173</v>
      </c>
      <c r="F283" s="2">
        <v>5.28455284552845</v>
      </c>
      <c r="G283" s="2">
        <v>0.34510477880031</v>
      </c>
      <c r="H283" s="2">
        <v>19501</v>
      </c>
      <c r="I283" s="2">
        <v>2708</v>
      </c>
      <c r="J283" s="2">
        <v>656</v>
      </c>
      <c r="K283" s="2">
        <f t="shared" si="25"/>
        <v>4.1280487804878</v>
      </c>
      <c r="L283" s="2">
        <v>1697.8</v>
      </c>
      <c r="M283" s="2">
        <v>8.09999999999999</v>
      </c>
      <c r="N283" s="2">
        <v>47491</v>
      </c>
      <c r="O283" s="2">
        <v>2.9</v>
      </c>
      <c r="P283" s="2">
        <v>209.09</v>
      </c>
      <c r="Q283" s="2">
        <v>73.33</v>
      </c>
      <c r="R283" s="2">
        <v>1156.08</v>
      </c>
      <c r="S283" s="2">
        <v>267.34</v>
      </c>
      <c r="T283" s="2">
        <v>382.77</v>
      </c>
      <c r="U283" s="2">
        <v>2.01</v>
      </c>
      <c r="V283" s="2">
        <v>34381.28</v>
      </c>
      <c r="W283" s="2">
        <v>44.08</v>
      </c>
      <c r="X283" s="2">
        <v>112.14</v>
      </c>
    </row>
    <row r="284" s="1" customFormat="1" spans="1:24">
      <c r="A284" s="2" t="s">
        <v>50</v>
      </c>
      <c r="B284" s="2">
        <v>2020</v>
      </c>
      <c r="C284" s="2">
        <v>0</v>
      </c>
      <c r="D284" s="2">
        <v>6.24665</v>
      </c>
      <c r="E284" s="2">
        <v>6.74365262076504</v>
      </c>
      <c r="F284" s="2">
        <v>5.69690521575903</v>
      </c>
      <c r="G284" s="2">
        <v>0.356529350620931</v>
      </c>
      <c r="H284" s="2">
        <v>21744</v>
      </c>
      <c r="I284" s="2"/>
      <c r="J284" s="2"/>
      <c r="K284" s="2"/>
      <c r="L284" s="2">
        <v>1902.7</v>
      </c>
      <c r="M284" s="2">
        <v>7.8</v>
      </c>
      <c r="N284" s="2">
        <v>52280</v>
      </c>
      <c r="O284" s="2">
        <v>2.9</v>
      </c>
      <c r="P284" s="2">
        <v>218.98</v>
      </c>
      <c r="Q284" s="2">
        <v>77</v>
      </c>
      <c r="R284" s="2">
        <v>1278.12</v>
      </c>
      <c r="S284" s="2">
        <v>279.11</v>
      </c>
      <c r="T284" s="2">
        <v>350.7</v>
      </c>
      <c r="U284" s="2">
        <v>1.62</v>
      </c>
      <c r="V284" s="2">
        <v>56444.15</v>
      </c>
      <c r="W284" s="2">
        <v>44.29</v>
      </c>
      <c r="X284" s="2">
        <v>109</v>
      </c>
    </row>
    <row r="285" s="1" customFormat="1" spans="1:24">
      <c r="A285" s="2" t="s">
        <v>50</v>
      </c>
      <c r="B285" s="2">
        <v>2021</v>
      </c>
      <c r="C285" s="2">
        <v>14.17</v>
      </c>
      <c r="D285" s="2">
        <v>6.43621</v>
      </c>
      <c r="E285" s="2">
        <v>6.90266449157151</v>
      </c>
      <c r="F285" s="2">
        <v>5.93361496680748</v>
      </c>
      <c r="G285" s="2">
        <v>0.366120218579235</v>
      </c>
      <c r="H285" s="2">
        <v>24950</v>
      </c>
      <c r="I285" s="2">
        <v>3714</v>
      </c>
      <c r="J285" s="2">
        <v>1136</v>
      </c>
      <c r="K285" s="2">
        <f t="shared" si="25"/>
        <v>3.2693661971831</v>
      </c>
      <c r="L285" s="2">
        <v>2080.2</v>
      </c>
      <c r="M285" s="2">
        <v>6.7</v>
      </c>
      <c r="N285" s="2">
        <v>56831</v>
      </c>
      <c r="O285" s="2">
        <v>2.6</v>
      </c>
      <c r="P285" s="2">
        <v>254.2</v>
      </c>
      <c r="Q285" s="2">
        <v>93.65</v>
      </c>
      <c r="R285" s="2">
        <v>1451.91</v>
      </c>
      <c r="S285" s="2">
        <v>299.8</v>
      </c>
      <c r="T285" s="2">
        <v>379.37</v>
      </c>
      <c r="U285" s="2">
        <v>1.34</v>
      </c>
      <c r="V285" s="2">
        <v>77993.9</v>
      </c>
      <c r="W285" s="2">
        <v>43.52</v>
      </c>
      <c r="X285" s="2">
        <v>113.05</v>
      </c>
    </row>
    <row r="286" s="1" customFormat="1" spans="1:24">
      <c r="A286" s="2" t="s">
        <v>50</v>
      </c>
      <c r="B286" s="2">
        <v>2022</v>
      </c>
      <c r="C286" s="2">
        <v>0</v>
      </c>
      <c r="D286" s="2">
        <v>6.65987</v>
      </c>
      <c r="E286" s="2">
        <v>7.11010728402033</v>
      </c>
      <c r="F286" s="2">
        <v>6.15747055176689</v>
      </c>
      <c r="G286" s="2">
        <v>0.373626373626374</v>
      </c>
      <c r="H286" s="2">
        <v>26675</v>
      </c>
      <c r="I286" s="2">
        <v>3646</v>
      </c>
      <c r="J286" s="2">
        <v>1029</v>
      </c>
      <c r="K286" s="2">
        <f t="shared" si="25"/>
        <v>3.54324586977648</v>
      </c>
      <c r="L286" s="2">
        <v>2132.6</v>
      </c>
      <c r="M286" s="2">
        <v>1.09999999999999</v>
      </c>
      <c r="N286" s="2">
        <v>58438</v>
      </c>
      <c r="O286" s="2" t="s">
        <v>25</v>
      </c>
      <c r="P286" s="2">
        <v>284.83</v>
      </c>
      <c r="Q286" s="2">
        <v>107.08</v>
      </c>
      <c r="R286" s="2">
        <v>1627.2</v>
      </c>
      <c r="S286" s="2">
        <v>301.08</v>
      </c>
      <c r="T286" s="2">
        <v>421.74</v>
      </c>
      <c r="U286" s="2">
        <v>1.35</v>
      </c>
      <c r="V286" s="2">
        <v>93875.35</v>
      </c>
      <c r="W286" s="2">
        <v>44.62</v>
      </c>
      <c r="X286" s="2">
        <v>114.02</v>
      </c>
    </row>
    <row r="287" s="1" customFormat="1" spans="1:24">
      <c r="A287" s="2" t="s">
        <v>50</v>
      </c>
      <c r="B287" s="2">
        <v>2023</v>
      </c>
      <c r="C287" s="2"/>
      <c r="D287" s="2">
        <v>6.61727</v>
      </c>
      <c r="E287" s="2">
        <v>7.01996762007555</v>
      </c>
      <c r="F287" s="2">
        <v>6.16666666666667</v>
      </c>
      <c r="G287" s="2">
        <v>0.388821917808219</v>
      </c>
      <c r="H287" s="2">
        <v>28983</v>
      </c>
      <c r="I287" s="2"/>
      <c r="J287" s="2"/>
      <c r="K287" s="2"/>
      <c r="L287" s="2"/>
      <c r="M287" s="2"/>
      <c r="N287" s="2"/>
      <c r="O287" s="2"/>
      <c r="P287" s="2">
        <v>311.9</v>
      </c>
      <c r="Q287" s="2">
        <v>107.08</v>
      </c>
      <c r="R287" s="2">
        <v>1778.3</v>
      </c>
      <c r="S287" s="2">
        <v>317.8</v>
      </c>
      <c r="T287" s="2">
        <v>537.7</v>
      </c>
      <c r="U287" s="2">
        <v>1.2</v>
      </c>
      <c r="V287" s="2">
        <v>99386.9</v>
      </c>
      <c r="W287" s="2">
        <v>44.61</v>
      </c>
      <c r="X287" s="2">
        <v>118.07</v>
      </c>
    </row>
    <row r="288" s="1" customFormat="1" spans="1:24">
      <c r="A288" s="2" t="s">
        <v>51</v>
      </c>
      <c r="B288" s="2">
        <v>2013</v>
      </c>
      <c r="C288" s="2">
        <v>10.01</v>
      </c>
      <c r="D288" s="2">
        <v>9.28297</v>
      </c>
      <c r="E288" s="2">
        <v>9.61283559883682</v>
      </c>
      <c r="F288" s="2">
        <v>8.93761962146452</v>
      </c>
      <c r="G288" s="2">
        <v>0.515772870662461</v>
      </c>
      <c r="H288" s="2">
        <v>14372</v>
      </c>
      <c r="I288" s="2">
        <v>30584</v>
      </c>
      <c r="J288" s="2">
        <v>10032</v>
      </c>
      <c r="K288" s="2">
        <f t="shared" ref="K288:K298" si="26">I288/J288</f>
        <v>3.04864433811802</v>
      </c>
      <c r="L288" s="2">
        <v>15905.4</v>
      </c>
      <c r="M288" s="2">
        <v>11</v>
      </c>
      <c r="N288" s="2">
        <v>41906</v>
      </c>
      <c r="O288" s="2">
        <v>3.3</v>
      </c>
      <c r="P288" s="2">
        <v>940.9</v>
      </c>
      <c r="Q288" s="2" t="s">
        <v>25</v>
      </c>
      <c r="R288" s="2">
        <v>506.24</v>
      </c>
      <c r="S288" s="2" t="s">
        <v>25</v>
      </c>
      <c r="T288" s="2">
        <v>41175.1</v>
      </c>
      <c r="U288" s="2">
        <v>13.21</v>
      </c>
      <c r="V288" s="2" t="s">
        <v>25</v>
      </c>
      <c r="W288" s="2">
        <v>347.26</v>
      </c>
      <c r="X288" s="2">
        <v>113.76</v>
      </c>
    </row>
    <row r="289" s="1" customFormat="1" spans="1:24">
      <c r="A289" s="2" t="s">
        <v>51</v>
      </c>
      <c r="B289" s="2">
        <v>2014</v>
      </c>
      <c r="C289" s="2">
        <v>10.13</v>
      </c>
      <c r="D289" s="2">
        <v>9.13958</v>
      </c>
      <c r="E289" s="2">
        <v>9.54505435870073</v>
      </c>
      <c r="F289" s="2">
        <v>8.71040531937469</v>
      </c>
      <c r="G289" s="2">
        <v>0.53018029788346</v>
      </c>
      <c r="H289" s="2">
        <v>15837</v>
      </c>
      <c r="I289" s="2">
        <v>30481</v>
      </c>
      <c r="J289" s="2">
        <v>9918</v>
      </c>
      <c r="K289" s="2">
        <f t="shared" si="26"/>
        <v>3.07330106876386</v>
      </c>
      <c r="L289" s="2">
        <v>17402.5</v>
      </c>
      <c r="M289" s="2">
        <v>9.7</v>
      </c>
      <c r="N289" s="2">
        <v>45610</v>
      </c>
      <c r="O289" s="2">
        <v>3.3</v>
      </c>
      <c r="P289" s="2">
        <v>1070.41</v>
      </c>
      <c r="Q289" s="2">
        <v>412.74</v>
      </c>
      <c r="R289" s="2">
        <v>552.44</v>
      </c>
      <c r="S289" s="2">
        <v>2638.2</v>
      </c>
      <c r="T289" s="2">
        <v>49839.22</v>
      </c>
      <c r="U289" s="2">
        <v>20.21</v>
      </c>
      <c r="V289" s="2">
        <v>6769.72</v>
      </c>
      <c r="W289" s="2">
        <v>547.78</v>
      </c>
      <c r="X289" s="2">
        <v>115.44</v>
      </c>
    </row>
    <row r="290" s="1" customFormat="1" spans="1:24">
      <c r="A290" s="2" t="s">
        <v>51</v>
      </c>
      <c r="B290" s="2">
        <v>2015</v>
      </c>
      <c r="C290" s="2">
        <v>10.1</v>
      </c>
      <c r="D290" s="2">
        <v>9.54605</v>
      </c>
      <c r="E290" s="2">
        <v>9.82252340396342</v>
      </c>
      <c r="F290" s="2">
        <v>9.26470447774353</v>
      </c>
      <c r="G290" s="2">
        <v>0.547321892875715</v>
      </c>
      <c r="H290" s="2">
        <v>17395</v>
      </c>
      <c r="I290" s="2">
        <v>539791</v>
      </c>
      <c r="J290" s="2">
        <v>171859</v>
      </c>
      <c r="K290" s="2">
        <f t="shared" si="26"/>
        <v>3.14089457054911</v>
      </c>
      <c r="L290" s="2">
        <v>17898.8</v>
      </c>
      <c r="M290" s="2">
        <v>7.85</v>
      </c>
      <c r="N290" s="2">
        <v>46654</v>
      </c>
      <c r="O290" s="2">
        <v>3.4</v>
      </c>
      <c r="P290" s="2">
        <v>1539.33</v>
      </c>
      <c r="Q290" s="2">
        <v>531.09</v>
      </c>
      <c r="R290" s="2">
        <v>689.94</v>
      </c>
      <c r="S290" s="2">
        <v>2780.52</v>
      </c>
      <c r="T290" s="2">
        <v>120743.3</v>
      </c>
      <c r="U290" s="2">
        <v>32.5</v>
      </c>
      <c r="V290" s="2">
        <v>13994.69</v>
      </c>
      <c r="W290" s="2">
        <v>312.04</v>
      </c>
      <c r="X290" s="2">
        <v>113.11</v>
      </c>
    </row>
    <row r="291" s="1" customFormat="1" spans="1:24">
      <c r="A291" s="2" t="s">
        <v>51</v>
      </c>
      <c r="B291" s="2">
        <v>2016</v>
      </c>
      <c r="C291" s="2">
        <v>10.64</v>
      </c>
      <c r="D291" s="2">
        <v>9.27301</v>
      </c>
      <c r="E291" s="2">
        <v>9.50066436353973</v>
      </c>
      <c r="F291" s="2">
        <v>9.04084383635506</v>
      </c>
      <c r="G291" s="2">
        <v>0.564016520392359</v>
      </c>
      <c r="H291" s="2">
        <v>18874</v>
      </c>
      <c r="I291" s="2">
        <v>30710</v>
      </c>
      <c r="J291" s="2">
        <v>9510</v>
      </c>
      <c r="K291" s="2">
        <f t="shared" si="26"/>
        <v>3.22923238696109</v>
      </c>
      <c r="L291" s="2">
        <v>19045.8</v>
      </c>
      <c r="M291" s="2">
        <v>7.6</v>
      </c>
      <c r="N291" s="2">
        <v>49341</v>
      </c>
      <c r="O291" s="2">
        <v>3.3</v>
      </c>
      <c r="P291" s="2">
        <v>2083.06</v>
      </c>
      <c r="Q291" s="2">
        <v>619.55</v>
      </c>
      <c r="R291" s="2">
        <v>802.96</v>
      </c>
      <c r="S291" s="2">
        <v>3384.76</v>
      </c>
      <c r="T291" s="2">
        <v>186033.74</v>
      </c>
      <c r="U291" s="2">
        <v>43.08</v>
      </c>
      <c r="V291" s="2">
        <v>30607.38</v>
      </c>
      <c r="W291" s="2">
        <v>312.04</v>
      </c>
      <c r="X291" s="2">
        <v>117.85</v>
      </c>
    </row>
    <row r="292" s="1" customFormat="1" spans="1:24">
      <c r="A292" s="2" t="s">
        <v>51</v>
      </c>
      <c r="B292" s="2">
        <v>2017</v>
      </c>
      <c r="C292" s="2">
        <v>11.11</v>
      </c>
      <c r="D292" s="2">
        <v>9.30708</v>
      </c>
      <c r="E292" s="2">
        <v>9.43131431728711</v>
      </c>
      <c r="F292" s="2">
        <v>9.18996128687759</v>
      </c>
      <c r="G292" s="2">
        <v>0.580686475409836</v>
      </c>
      <c r="H292" s="2">
        <v>20635</v>
      </c>
      <c r="I292" s="2">
        <v>30310</v>
      </c>
      <c r="J292" s="2">
        <v>9813</v>
      </c>
      <c r="K292" s="2">
        <f t="shared" si="26"/>
        <v>3.08875980841741</v>
      </c>
      <c r="L292" s="2">
        <v>21473.5</v>
      </c>
      <c r="M292" s="2">
        <v>8</v>
      </c>
      <c r="N292" s="2">
        <v>55216</v>
      </c>
      <c r="O292" s="2">
        <v>3.3</v>
      </c>
      <c r="P292" s="2">
        <v>1993.18</v>
      </c>
      <c r="Q292" s="2">
        <v>769.71</v>
      </c>
      <c r="R292" s="2">
        <v>903.22</v>
      </c>
      <c r="S292" s="2">
        <v>3668.28</v>
      </c>
      <c r="T292" s="2">
        <v>160042.54</v>
      </c>
      <c r="U292" s="2">
        <v>39.63</v>
      </c>
      <c r="V292" s="2">
        <v>78748.91</v>
      </c>
      <c r="W292" s="2">
        <v>552.09</v>
      </c>
      <c r="X292" s="2">
        <v>126.28</v>
      </c>
    </row>
    <row r="293" s="1" customFormat="1" spans="1:24">
      <c r="A293" s="2" t="s">
        <v>51</v>
      </c>
      <c r="B293" s="2">
        <v>2018</v>
      </c>
      <c r="C293" s="2">
        <v>10.67</v>
      </c>
      <c r="D293" s="2">
        <v>9.53101</v>
      </c>
      <c r="E293" s="2">
        <v>9.85230334051724</v>
      </c>
      <c r="F293" s="2">
        <v>9.2086258099352</v>
      </c>
      <c r="G293" s="2">
        <v>0.596540320529127</v>
      </c>
      <c r="H293" s="2">
        <v>22528</v>
      </c>
      <c r="I293" s="2">
        <v>30407</v>
      </c>
      <c r="J293" s="2">
        <v>10193</v>
      </c>
      <c r="K293" s="2">
        <f t="shared" si="26"/>
        <v>2.98312567448249</v>
      </c>
      <c r="L293" s="2">
        <v>23941.9</v>
      </c>
      <c r="M293" s="2">
        <v>8.3</v>
      </c>
      <c r="N293" s="2">
        <v>61115</v>
      </c>
      <c r="O293" s="2">
        <v>3.2</v>
      </c>
      <c r="P293" s="2">
        <v>2239.57</v>
      </c>
      <c r="Q293" s="2">
        <v>927.43</v>
      </c>
      <c r="R293" s="2">
        <v>1057.4</v>
      </c>
      <c r="S293" s="2">
        <v>3726.81</v>
      </c>
      <c r="T293" s="2">
        <v>158674.5</v>
      </c>
      <c r="U293" s="2">
        <v>52.96</v>
      </c>
      <c r="V293" s="2">
        <v>248683.22</v>
      </c>
      <c r="W293" s="2">
        <v>552.45</v>
      </c>
      <c r="X293" s="2">
        <v>138.17</v>
      </c>
    </row>
    <row r="294" s="1" customFormat="1" spans="1:24">
      <c r="A294" s="2" t="s">
        <v>51</v>
      </c>
      <c r="B294" s="2">
        <v>2019</v>
      </c>
      <c r="C294" s="2">
        <v>10.55</v>
      </c>
      <c r="D294" s="2">
        <v>9.50223</v>
      </c>
      <c r="E294" s="2">
        <v>9.83152135792944</v>
      </c>
      <c r="F294" s="2">
        <v>9.1664398768173</v>
      </c>
      <c r="G294" s="2">
        <v>0.612829614604463</v>
      </c>
      <c r="H294" s="2">
        <v>24666</v>
      </c>
      <c r="I294" s="2">
        <v>29604</v>
      </c>
      <c r="J294" s="2">
        <v>9921</v>
      </c>
      <c r="K294" s="2">
        <f t="shared" si="26"/>
        <v>2.98397338977926</v>
      </c>
      <c r="L294" s="2">
        <v>25793.2</v>
      </c>
      <c r="M294" s="2">
        <v>6</v>
      </c>
      <c r="N294" s="2">
        <v>65506</v>
      </c>
      <c r="O294" s="2">
        <v>3.2</v>
      </c>
      <c r="P294" s="2">
        <v>2322.68</v>
      </c>
      <c r="Q294" s="2">
        <v>1065.85</v>
      </c>
      <c r="R294" s="2">
        <v>1197.66</v>
      </c>
      <c r="S294" s="2">
        <v>3839.85</v>
      </c>
      <c r="T294" s="2">
        <v>123103.59</v>
      </c>
      <c r="U294" s="2">
        <v>107.41</v>
      </c>
      <c r="V294" s="2">
        <v>393245.71</v>
      </c>
      <c r="W294" s="2">
        <v>552.72</v>
      </c>
      <c r="X294" s="2">
        <v>136.27</v>
      </c>
    </row>
    <row r="295" s="1" customFormat="1" spans="1:24">
      <c r="A295" s="2" t="s">
        <v>51</v>
      </c>
      <c r="B295" s="2">
        <v>2020</v>
      </c>
      <c r="C295" s="2">
        <v>0</v>
      </c>
      <c r="D295" s="2">
        <v>9.46812</v>
      </c>
      <c r="E295" s="2">
        <v>9.69239946457966</v>
      </c>
      <c r="F295" s="2">
        <v>9.23333006749384</v>
      </c>
      <c r="G295" s="2">
        <v>0.626648359289856</v>
      </c>
      <c r="H295" s="2">
        <v>26226</v>
      </c>
      <c r="I295" s="2"/>
      <c r="J295" s="2"/>
      <c r="K295" s="2"/>
      <c r="L295" s="2">
        <v>26014.1</v>
      </c>
      <c r="M295" s="2">
        <v>2.2</v>
      </c>
      <c r="N295" s="2">
        <v>65867</v>
      </c>
      <c r="O295" s="2">
        <v>3.6</v>
      </c>
      <c r="P295" s="2">
        <v>2576.46</v>
      </c>
      <c r="Q295" s="2">
        <v>1207.68</v>
      </c>
      <c r="R295" s="2">
        <v>1368.96</v>
      </c>
      <c r="S295" s="2">
        <v>3876.23</v>
      </c>
      <c r="T295" s="2">
        <v>158145.1</v>
      </c>
      <c r="U295" s="2">
        <v>98.75</v>
      </c>
      <c r="V295" s="2">
        <v>516736.85</v>
      </c>
      <c r="W295" s="2">
        <v>555.29</v>
      </c>
      <c r="X295" s="2">
        <v>132.23</v>
      </c>
    </row>
    <row r="296" s="1" customFormat="1" spans="1:24">
      <c r="A296" s="2" t="s">
        <v>51</v>
      </c>
      <c r="B296" s="2">
        <v>2021</v>
      </c>
      <c r="C296" s="2">
        <v>7.89</v>
      </c>
      <c r="D296" s="2">
        <v>10.0187</v>
      </c>
      <c r="E296" s="2">
        <v>10.2610696953019</v>
      </c>
      <c r="F296" s="2">
        <v>9.76584122359796</v>
      </c>
      <c r="G296" s="2">
        <v>0.636317653009611</v>
      </c>
      <c r="H296" s="2">
        <v>28568</v>
      </c>
      <c r="I296" s="2">
        <v>40569</v>
      </c>
      <c r="J296" s="2">
        <v>15101</v>
      </c>
      <c r="K296" s="2">
        <f t="shared" si="26"/>
        <v>2.68651082709754</v>
      </c>
      <c r="L296" s="2">
        <v>30121.7</v>
      </c>
      <c r="M296" s="2">
        <v>6.5</v>
      </c>
      <c r="N296" s="2">
        <v>76171</v>
      </c>
      <c r="O296" s="2">
        <v>3.5</v>
      </c>
      <c r="P296" s="2">
        <v>2943.79</v>
      </c>
      <c r="Q296" s="2">
        <v>1410.29</v>
      </c>
      <c r="R296" s="2">
        <v>1567.36</v>
      </c>
      <c r="S296" s="2">
        <v>4115.16</v>
      </c>
      <c r="T296" s="2">
        <v>167413.88</v>
      </c>
      <c r="U296" s="2">
        <v>59.26</v>
      </c>
      <c r="V296" s="2">
        <v>619301.93</v>
      </c>
      <c r="W296" s="2">
        <v>551.58</v>
      </c>
      <c r="X296" s="2">
        <v>137.55</v>
      </c>
    </row>
    <row r="297" s="1" customFormat="1" spans="1:24">
      <c r="A297" s="2" t="s">
        <v>51</v>
      </c>
      <c r="B297" s="2">
        <v>2022</v>
      </c>
      <c r="C297" s="2">
        <v>0</v>
      </c>
      <c r="D297" s="2">
        <v>10.012</v>
      </c>
      <c r="E297" s="2">
        <v>10.2435792069036</v>
      </c>
      <c r="F297" s="2">
        <v>9.77087679880169</v>
      </c>
      <c r="G297" s="2">
        <v>0.640040444893832</v>
      </c>
      <c r="H297" s="2">
        <v>30116</v>
      </c>
      <c r="I297" s="2">
        <v>38992</v>
      </c>
      <c r="J297" s="2">
        <v>14469</v>
      </c>
      <c r="K297" s="2">
        <f t="shared" si="26"/>
        <v>2.69486488354413</v>
      </c>
      <c r="L297" s="2">
        <v>32772.7</v>
      </c>
      <c r="M297" s="2">
        <v>4.3</v>
      </c>
      <c r="N297" s="2">
        <v>82864</v>
      </c>
      <c r="O297" s="2" t="s">
        <v>25</v>
      </c>
      <c r="P297" s="2">
        <v>3007.85</v>
      </c>
      <c r="Q297" s="2">
        <v>1550.05</v>
      </c>
      <c r="R297" s="2">
        <v>1760.48</v>
      </c>
      <c r="S297" s="2">
        <v>4167.23</v>
      </c>
      <c r="T297" s="2">
        <v>182836.21</v>
      </c>
      <c r="U297" s="2">
        <v>42.68</v>
      </c>
      <c r="V297" s="2">
        <v>772196.92</v>
      </c>
      <c r="W297" s="2">
        <v>559.46</v>
      </c>
      <c r="X297" s="2">
        <v>139.3</v>
      </c>
    </row>
    <row r="298" s="1" customFormat="1" spans="1:24">
      <c r="A298" s="2" t="s">
        <v>51</v>
      </c>
      <c r="B298" s="2">
        <v>2023</v>
      </c>
      <c r="C298" s="2"/>
      <c r="D298" s="2">
        <v>9.95015</v>
      </c>
      <c r="E298" s="2">
        <v>10.1695007955449</v>
      </c>
      <c r="F298" s="2">
        <v>9.72154387417219</v>
      </c>
      <c r="G298" s="2">
        <v>0.651568825910931</v>
      </c>
      <c r="H298" s="2">
        <v>32128</v>
      </c>
      <c r="I298" s="2"/>
      <c r="J298" s="2"/>
      <c r="K298" s="2"/>
      <c r="L298" s="2"/>
      <c r="M298" s="2"/>
      <c r="N298" s="2"/>
      <c r="O298" s="2"/>
      <c r="P298" s="2">
        <v>3277.1</v>
      </c>
      <c r="Q298" s="2">
        <v>1550.05</v>
      </c>
      <c r="R298" s="2">
        <v>1921.3</v>
      </c>
      <c r="S298" s="2">
        <v>4346.5</v>
      </c>
      <c r="T298" s="2">
        <v>198724.4</v>
      </c>
      <c r="U298" s="2">
        <v>39.1</v>
      </c>
      <c r="V298" s="2">
        <v>876588.3</v>
      </c>
      <c r="W298" s="2">
        <v>552.44</v>
      </c>
      <c r="X298" s="2">
        <v>142.17</v>
      </c>
    </row>
    <row r="299" s="1" customFormat="1" spans="1:24">
      <c r="A299" s="2" t="s">
        <v>52</v>
      </c>
      <c r="B299" s="2">
        <v>2013</v>
      </c>
      <c r="C299" s="2">
        <v>12.16</v>
      </c>
      <c r="D299" s="2">
        <v>8.34645</v>
      </c>
      <c r="E299" s="2">
        <v>8.75511811023622</v>
      </c>
      <c r="F299" s="2">
        <v>7.9150191491564</v>
      </c>
      <c r="G299" s="2">
        <v>0.404808829325976</v>
      </c>
      <c r="H299" s="2">
        <v>10954</v>
      </c>
      <c r="I299" s="2">
        <v>20862</v>
      </c>
      <c r="J299" s="2">
        <v>6222</v>
      </c>
      <c r="K299" s="2">
        <f t="shared" ref="K299:K309" si="27">I299/J299</f>
        <v>3.35294117647059</v>
      </c>
      <c r="L299" s="2">
        <v>6014.5</v>
      </c>
      <c r="M299" s="2">
        <v>10.8</v>
      </c>
      <c r="N299" s="2">
        <v>23647</v>
      </c>
      <c r="O299" s="2">
        <v>2.3</v>
      </c>
      <c r="P299" s="2">
        <v>460.3</v>
      </c>
      <c r="Q299" s="2" t="s">
        <v>25</v>
      </c>
      <c r="R299" s="2">
        <v>192.2</v>
      </c>
      <c r="S299" s="2" t="s">
        <v>25</v>
      </c>
      <c r="T299" s="2">
        <v>3933.44</v>
      </c>
      <c r="U299" s="2">
        <v>2.93</v>
      </c>
      <c r="V299" s="2" t="s">
        <v>25</v>
      </c>
      <c r="W299" s="2">
        <v>158.62</v>
      </c>
      <c r="X299" s="2">
        <v>90.64</v>
      </c>
    </row>
    <row r="300" s="1" customFormat="1" spans="1:24">
      <c r="A300" s="2" t="s">
        <v>52</v>
      </c>
      <c r="B300" s="2">
        <v>2014</v>
      </c>
      <c r="C300" s="2">
        <v>12.21</v>
      </c>
      <c r="D300" s="2">
        <v>8.32116</v>
      </c>
      <c r="E300" s="2">
        <v>8.78891795020827</v>
      </c>
      <c r="F300" s="2">
        <v>7.82134354621675</v>
      </c>
      <c r="G300" s="2">
        <v>0.422813117344923</v>
      </c>
      <c r="H300" s="2">
        <v>12185</v>
      </c>
      <c r="I300" s="2">
        <v>20741</v>
      </c>
      <c r="J300" s="2">
        <v>6194</v>
      </c>
      <c r="K300" s="2">
        <f t="shared" si="27"/>
        <v>3.34856312560542</v>
      </c>
      <c r="L300" s="2">
        <v>6518.4</v>
      </c>
      <c r="M300" s="2">
        <v>8.9</v>
      </c>
      <c r="N300" s="2">
        <v>25724</v>
      </c>
      <c r="O300" s="2">
        <v>2.2</v>
      </c>
      <c r="P300" s="2">
        <v>473.18</v>
      </c>
      <c r="Q300" s="2">
        <v>167.75</v>
      </c>
      <c r="R300" s="2">
        <v>213.87</v>
      </c>
      <c r="S300" s="2">
        <v>1668.81</v>
      </c>
      <c r="T300" s="2">
        <v>5731.24</v>
      </c>
      <c r="U300" s="2">
        <v>4.81</v>
      </c>
      <c r="V300" s="2">
        <v>2815.26</v>
      </c>
      <c r="W300" s="2">
        <v>159.35</v>
      </c>
      <c r="X300" s="2">
        <v>92.63</v>
      </c>
    </row>
    <row r="301" s="1" customFormat="1" spans="1:24">
      <c r="A301" s="2" t="s">
        <v>52</v>
      </c>
      <c r="B301" s="2">
        <v>2015</v>
      </c>
      <c r="C301" s="2">
        <v>12.36</v>
      </c>
      <c r="D301" s="2">
        <v>8.44493</v>
      </c>
      <c r="E301" s="2">
        <v>8.98158318536565</v>
      </c>
      <c r="F301" s="2">
        <v>7.87819139950191</v>
      </c>
      <c r="G301" s="2">
        <v>0.442433610780816</v>
      </c>
      <c r="H301" s="2">
        <v>13467</v>
      </c>
      <c r="I301" s="2">
        <v>377899</v>
      </c>
      <c r="J301" s="2">
        <v>107046</v>
      </c>
      <c r="K301" s="2">
        <f t="shared" si="27"/>
        <v>3.53024867813837</v>
      </c>
      <c r="L301" s="2">
        <v>6556.6</v>
      </c>
      <c r="M301" s="2">
        <v>8.08</v>
      </c>
      <c r="N301" s="2">
        <v>25946</v>
      </c>
      <c r="O301" s="2">
        <v>2.1</v>
      </c>
      <c r="P301" s="2">
        <v>820.48</v>
      </c>
      <c r="Q301" s="2">
        <v>247.06</v>
      </c>
      <c r="R301" s="2">
        <v>302.66</v>
      </c>
      <c r="S301" s="2">
        <v>1598.81</v>
      </c>
      <c r="T301" s="2">
        <v>26689.1</v>
      </c>
      <c r="U301" s="2">
        <v>13.7</v>
      </c>
      <c r="V301" s="2">
        <v>5783.2</v>
      </c>
      <c r="W301" s="2">
        <v>144.28</v>
      </c>
      <c r="X301" s="2">
        <v>93.53</v>
      </c>
    </row>
    <row r="302" s="1" customFormat="1" spans="1:24">
      <c r="A302" s="2" t="s">
        <v>52</v>
      </c>
      <c r="B302" s="2">
        <v>2016</v>
      </c>
      <c r="C302" s="2">
        <v>12.18</v>
      </c>
      <c r="D302" s="2">
        <v>8.44642</v>
      </c>
      <c r="E302" s="2">
        <v>8.91619841116063</v>
      </c>
      <c r="F302" s="2">
        <v>7.9666073898439</v>
      </c>
      <c r="G302" s="2">
        <v>0.460718253968254</v>
      </c>
      <c r="H302" s="2">
        <v>14670</v>
      </c>
      <c r="I302" s="2">
        <v>21887</v>
      </c>
      <c r="J302" s="2">
        <v>6353</v>
      </c>
      <c r="K302" s="2">
        <f t="shared" si="27"/>
        <v>3.4451440264442</v>
      </c>
      <c r="L302" s="2">
        <v>6907.9</v>
      </c>
      <c r="M302" s="2">
        <v>7.6</v>
      </c>
      <c r="N302" s="2">
        <v>27396</v>
      </c>
      <c r="O302" s="2">
        <v>2.2</v>
      </c>
      <c r="P302" s="2">
        <v>946.04</v>
      </c>
      <c r="Q302" s="2">
        <v>341.39</v>
      </c>
      <c r="R302" s="2">
        <v>392.86</v>
      </c>
      <c r="S302" s="2">
        <v>1804.94</v>
      </c>
      <c r="T302" s="2">
        <v>20360.74</v>
      </c>
      <c r="U302" s="2">
        <v>11.11</v>
      </c>
      <c r="V302" s="2">
        <v>12391.13</v>
      </c>
      <c r="W302" s="2">
        <v>144.28</v>
      </c>
      <c r="X302" s="2">
        <v>96.4</v>
      </c>
    </row>
    <row r="303" s="1" customFormat="1" spans="1:24">
      <c r="A303" s="2" t="s">
        <v>52</v>
      </c>
      <c r="B303" s="2">
        <v>2017</v>
      </c>
      <c r="C303" s="2">
        <v>12.54</v>
      </c>
      <c r="D303" s="2">
        <v>8.6623</v>
      </c>
      <c r="E303" s="2">
        <v>9.17846969845791</v>
      </c>
      <c r="F303" s="2">
        <v>8.13711133400201</v>
      </c>
      <c r="G303" s="2">
        <v>0.481213322759714</v>
      </c>
      <c r="H303" s="2">
        <v>16011</v>
      </c>
      <c r="I303" s="2">
        <v>21636</v>
      </c>
      <c r="J303" s="2">
        <v>6449</v>
      </c>
      <c r="K303" s="2">
        <f t="shared" si="27"/>
        <v>3.35493875019383</v>
      </c>
      <c r="L303" s="2">
        <v>7336.7</v>
      </c>
      <c r="M303" s="2">
        <v>3.56</v>
      </c>
      <c r="N303" s="2">
        <v>29103</v>
      </c>
      <c r="O303" s="2">
        <v>2.7</v>
      </c>
      <c r="P303" s="2">
        <v>1099.87</v>
      </c>
      <c r="Q303" s="2">
        <v>518.68</v>
      </c>
      <c r="R303" s="2">
        <v>576.38</v>
      </c>
      <c r="S303" s="2">
        <v>2034.1</v>
      </c>
      <c r="T303" s="2">
        <v>11312.24</v>
      </c>
      <c r="U303" s="2">
        <v>11.66</v>
      </c>
      <c r="V303" s="2">
        <v>40620.52</v>
      </c>
      <c r="W303" s="2">
        <v>159.19</v>
      </c>
      <c r="X303" s="2">
        <v>108.66</v>
      </c>
    </row>
    <row r="304" s="1" customFormat="1" spans="1:24">
      <c r="A304" s="2" t="s">
        <v>52</v>
      </c>
      <c r="B304" s="2">
        <v>2018</v>
      </c>
      <c r="C304" s="2">
        <v>11.07</v>
      </c>
      <c r="D304" s="2">
        <v>8.46133</v>
      </c>
      <c r="E304" s="2">
        <v>9.04887662593615</v>
      </c>
      <c r="F304" s="2">
        <v>7.85762195121951</v>
      </c>
      <c r="G304" s="2">
        <v>0.496914512922465</v>
      </c>
      <c r="H304" s="2">
        <v>17488</v>
      </c>
      <c r="I304" s="2">
        <v>21126</v>
      </c>
      <c r="J304" s="2">
        <v>6156</v>
      </c>
      <c r="K304" s="2">
        <f t="shared" si="27"/>
        <v>3.4317738791423</v>
      </c>
      <c r="L304" s="2">
        <v>8104.1</v>
      </c>
      <c r="M304" s="2">
        <v>6.1</v>
      </c>
      <c r="N304" s="2">
        <v>32178</v>
      </c>
      <c r="O304" s="2">
        <v>2.8</v>
      </c>
      <c r="P304" s="2">
        <v>1127.95</v>
      </c>
      <c r="Q304" s="2">
        <v>645.81</v>
      </c>
      <c r="R304" s="2">
        <v>742.84</v>
      </c>
      <c r="S304" s="2">
        <v>2210.61</v>
      </c>
      <c r="T304" s="2">
        <v>12908.61</v>
      </c>
      <c r="U304" s="2">
        <v>25.37</v>
      </c>
      <c r="V304" s="2">
        <v>131267.34</v>
      </c>
      <c r="W304" s="2">
        <v>159.29</v>
      </c>
      <c r="X304" s="2">
        <v>116.36</v>
      </c>
    </row>
    <row r="305" s="1" customFormat="1" spans="1:24">
      <c r="A305" s="2" t="s">
        <v>52</v>
      </c>
      <c r="B305" s="2">
        <v>2019</v>
      </c>
      <c r="C305" s="2">
        <v>10.6</v>
      </c>
      <c r="D305" s="2">
        <v>8.46066</v>
      </c>
      <c r="E305" s="2">
        <v>9.06741456320765</v>
      </c>
      <c r="F305" s="2">
        <v>7.84803973369967</v>
      </c>
      <c r="G305" s="2">
        <v>0.507002789956158</v>
      </c>
      <c r="H305" s="2">
        <v>19139</v>
      </c>
      <c r="I305" s="2">
        <v>20113</v>
      </c>
      <c r="J305" s="2">
        <v>6000</v>
      </c>
      <c r="K305" s="2">
        <f t="shared" si="27"/>
        <v>3.35216666666667</v>
      </c>
      <c r="L305" s="2">
        <v>8718.3</v>
      </c>
      <c r="M305" s="2">
        <v>6.15</v>
      </c>
      <c r="N305" s="2">
        <v>34707</v>
      </c>
      <c r="O305" s="2">
        <v>3</v>
      </c>
      <c r="P305" s="2">
        <v>1405.75</v>
      </c>
      <c r="Q305" s="2">
        <v>704.48</v>
      </c>
      <c r="R305" s="2">
        <v>870.69</v>
      </c>
      <c r="S305" s="2">
        <v>2323.06</v>
      </c>
      <c r="T305" s="2">
        <v>12530.62</v>
      </c>
      <c r="U305" s="2">
        <v>34.31</v>
      </c>
      <c r="V305" s="2">
        <v>227042.87</v>
      </c>
      <c r="W305" s="2">
        <v>159.37</v>
      </c>
      <c r="X305" s="2">
        <v>116.45</v>
      </c>
    </row>
    <row r="306" s="1" customFormat="1" spans="1:24">
      <c r="A306" s="2" t="s">
        <v>52</v>
      </c>
      <c r="B306" s="2">
        <v>2020</v>
      </c>
      <c r="C306" s="2">
        <v>0</v>
      </c>
      <c r="D306" s="2">
        <v>8.43015</v>
      </c>
      <c r="E306" s="2">
        <v>8.86895654696009</v>
      </c>
      <c r="F306" s="2">
        <v>7.97841042795355</v>
      </c>
      <c r="G306" s="2">
        <v>0.522405429292424</v>
      </c>
      <c r="H306" s="2">
        <v>20335</v>
      </c>
      <c r="I306" s="2"/>
      <c r="J306" s="2"/>
      <c r="K306" s="2"/>
      <c r="L306" s="2">
        <v>8979.7</v>
      </c>
      <c r="M306" s="2">
        <v>3.9</v>
      </c>
      <c r="N306" s="2">
        <v>35848</v>
      </c>
      <c r="O306" s="2">
        <v>3.3</v>
      </c>
      <c r="P306" s="2">
        <v>1460.57</v>
      </c>
      <c r="Q306" s="2">
        <v>734.74</v>
      </c>
      <c r="R306" s="2">
        <v>931.42</v>
      </c>
      <c r="S306" s="2">
        <v>2298.62</v>
      </c>
      <c r="T306" s="2">
        <v>16344.42</v>
      </c>
      <c r="U306" s="2">
        <v>42.69</v>
      </c>
      <c r="V306" s="2">
        <v>319035.2</v>
      </c>
      <c r="W306" s="2">
        <v>160.11</v>
      </c>
      <c r="X306" s="2">
        <v>119.25</v>
      </c>
    </row>
    <row r="307" s="1" customFormat="1" spans="1:24">
      <c r="A307" s="2" t="s">
        <v>52</v>
      </c>
      <c r="B307" s="2">
        <v>2021</v>
      </c>
      <c r="C307" s="2">
        <v>9.68</v>
      </c>
      <c r="D307" s="2">
        <v>8.86254</v>
      </c>
      <c r="E307" s="2">
        <v>9.36662910495814</v>
      </c>
      <c r="F307" s="2">
        <v>8.34048034571595</v>
      </c>
      <c r="G307" s="2">
        <v>0.533300937341869</v>
      </c>
      <c r="H307" s="2">
        <v>22066</v>
      </c>
      <c r="I307" s="2">
        <v>25259</v>
      </c>
      <c r="J307" s="2">
        <v>8408</v>
      </c>
      <c r="K307" s="2">
        <f t="shared" si="27"/>
        <v>3.00416270218839</v>
      </c>
      <c r="L307" s="2">
        <v>10225.5</v>
      </c>
      <c r="M307" s="2">
        <v>6.9</v>
      </c>
      <c r="N307" s="2">
        <v>40976</v>
      </c>
      <c r="O307" s="2">
        <v>3.4</v>
      </c>
      <c r="P307" s="2">
        <v>1622.62</v>
      </c>
      <c r="Q307" s="2">
        <v>804.23</v>
      </c>
      <c r="R307" s="2">
        <v>1025.24</v>
      </c>
      <c r="S307" s="2">
        <v>2434.24</v>
      </c>
      <c r="T307" s="2">
        <v>17658.74</v>
      </c>
      <c r="U307" s="2">
        <v>14.64</v>
      </c>
      <c r="V307" s="2">
        <v>420575.62</v>
      </c>
      <c r="W307" s="2">
        <v>160.92</v>
      </c>
      <c r="X307" s="2">
        <v>122.32</v>
      </c>
    </row>
    <row r="308" s="1" customFormat="1" spans="1:24">
      <c r="A308" s="2" t="s">
        <v>52</v>
      </c>
      <c r="B308" s="2">
        <v>2022</v>
      </c>
      <c r="C308" s="2">
        <v>0</v>
      </c>
      <c r="D308" s="2">
        <v>8.77585</v>
      </c>
      <c r="E308" s="2">
        <v>9.25906607054148</v>
      </c>
      <c r="F308" s="2">
        <v>8.28207747977863</v>
      </c>
      <c r="G308" s="2">
        <v>0.542134831460674</v>
      </c>
      <c r="H308" s="2">
        <v>23273</v>
      </c>
      <c r="I308" s="2">
        <v>24659</v>
      </c>
      <c r="J308" s="2">
        <v>8291</v>
      </c>
      <c r="K308" s="2">
        <f t="shared" si="27"/>
        <v>2.9741888795079</v>
      </c>
      <c r="L308" s="2">
        <v>11201.6</v>
      </c>
      <c r="M308" s="2">
        <v>4.5</v>
      </c>
      <c r="N308" s="2">
        <v>44968</v>
      </c>
      <c r="O308" s="2" t="s">
        <v>25</v>
      </c>
      <c r="P308" s="2">
        <v>1754.25</v>
      </c>
      <c r="Q308" s="2">
        <v>868.85</v>
      </c>
      <c r="R308" s="2">
        <v>1092.69</v>
      </c>
      <c r="S308" s="2">
        <v>2483.32</v>
      </c>
      <c r="T308" s="2">
        <v>19395.6</v>
      </c>
      <c r="U308" s="2">
        <v>10.3</v>
      </c>
      <c r="V308" s="2">
        <v>477928.19</v>
      </c>
      <c r="W308" s="2">
        <v>161.32</v>
      </c>
      <c r="X308" s="2">
        <v>123.77</v>
      </c>
    </row>
    <row r="309" s="1" customFormat="1" spans="1:24">
      <c r="A309" s="2" t="s">
        <v>52</v>
      </c>
      <c r="B309" s="2">
        <v>2023</v>
      </c>
      <c r="C309" s="2"/>
      <c r="D309" s="2">
        <v>8.69934</v>
      </c>
      <c r="E309" s="2">
        <v>9.20208805438653</v>
      </c>
      <c r="F309" s="2">
        <v>8.18317119813752</v>
      </c>
      <c r="G309" s="2">
        <v>0.554969574036511</v>
      </c>
      <c r="H309" s="2">
        <v>25011</v>
      </c>
      <c r="I309" s="2"/>
      <c r="J309" s="2"/>
      <c r="K309" s="2"/>
      <c r="L309" s="2"/>
      <c r="M309" s="2"/>
      <c r="N309" s="2"/>
      <c r="O309" s="2"/>
      <c r="P309" s="2">
        <v>1958.6</v>
      </c>
      <c r="Q309" s="2">
        <v>868.85</v>
      </c>
      <c r="R309" s="2">
        <v>1186.7</v>
      </c>
      <c r="S309" s="2">
        <v>2613.3</v>
      </c>
      <c r="T309" s="2">
        <v>20615.2</v>
      </c>
      <c r="U309" s="2">
        <v>19.6</v>
      </c>
      <c r="V309" s="2">
        <v>522490.1</v>
      </c>
      <c r="W309" s="2">
        <v>161.27</v>
      </c>
      <c r="X309" s="2">
        <v>129.82</v>
      </c>
    </row>
    <row r="310" s="1" customFormat="1" spans="1:24">
      <c r="A310" s="2" t="s">
        <v>53</v>
      </c>
      <c r="B310" s="2">
        <v>2013</v>
      </c>
      <c r="C310" s="2">
        <v>14.16</v>
      </c>
      <c r="D310" s="2">
        <v>7.96407</v>
      </c>
      <c r="E310" s="2">
        <v>8.39581478183437</v>
      </c>
      <c r="F310" s="2">
        <v>7.49628252788104</v>
      </c>
      <c r="G310" s="2">
        <v>0.491989845049462</v>
      </c>
      <c r="H310" s="2">
        <v>12948</v>
      </c>
      <c r="I310" s="2">
        <v>4693</v>
      </c>
      <c r="J310" s="2">
        <v>1394</v>
      </c>
      <c r="K310" s="2">
        <f t="shared" ref="K310:K320" si="28">I310/J310</f>
        <v>3.36657101865136</v>
      </c>
      <c r="L310" s="2">
        <v>1713.3</v>
      </c>
      <c r="M310" s="2">
        <v>10.8</v>
      </c>
      <c r="N310" s="2">
        <v>30005</v>
      </c>
      <c r="O310" s="2">
        <v>3.3</v>
      </c>
      <c r="P310" s="2">
        <v>117.8</v>
      </c>
      <c r="Q310" s="2" t="s">
        <v>25</v>
      </c>
      <c r="R310" s="2">
        <v>54.9</v>
      </c>
      <c r="S310" s="2" t="s">
        <v>25</v>
      </c>
      <c r="T310" s="2">
        <v>9.62</v>
      </c>
      <c r="U310" s="2">
        <v>1.11</v>
      </c>
      <c r="V310" s="2" t="s">
        <v>25</v>
      </c>
      <c r="W310" s="2">
        <v>55.4</v>
      </c>
      <c r="X310" s="2">
        <v>111.49</v>
      </c>
    </row>
    <row r="311" s="1" customFormat="1" spans="1:24">
      <c r="A311" s="2" t="s">
        <v>53</v>
      </c>
      <c r="B311" s="2">
        <v>2014</v>
      </c>
      <c r="C311" s="2">
        <v>14.67</v>
      </c>
      <c r="D311" s="2">
        <v>8.04138</v>
      </c>
      <c r="E311" s="2">
        <v>8.32311852185669</v>
      </c>
      <c r="F311" s="2">
        <v>7.74489332728098</v>
      </c>
      <c r="G311" s="2">
        <v>0.508830731292222</v>
      </c>
      <c r="H311" s="2">
        <v>14374</v>
      </c>
      <c r="I311" s="2">
        <v>4663</v>
      </c>
      <c r="J311" s="2">
        <v>1461</v>
      </c>
      <c r="K311" s="2">
        <f t="shared" si="28"/>
        <v>3.19164955509925</v>
      </c>
      <c r="L311" s="2">
        <v>1847.7</v>
      </c>
      <c r="M311" s="2">
        <v>9.2</v>
      </c>
      <c r="N311" s="2">
        <v>32218</v>
      </c>
      <c r="O311" s="2">
        <v>3.2</v>
      </c>
      <c r="P311" s="2">
        <v>134.15</v>
      </c>
      <c r="Q311" s="2">
        <v>46.5</v>
      </c>
      <c r="R311" s="2">
        <v>61.35</v>
      </c>
      <c r="S311" s="2">
        <v>326.04</v>
      </c>
      <c r="T311" s="2">
        <v>827.14</v>
      </c>
      <c r="U311" s="2">
        <v>1.59</v>
      </c>
      <c r="V311" s="2">
        <v>1069.73</v>
      </c>
      <c r="W311" s="2">
        <v>59.76</v>
      </c>
      <c r="X311" s="2">
        <v>110.41</v>
      </c>
    </row>
    <row r="312" s="1" customFormat="1" spans="1:24">
      <c r="A312" s="2" t="s">
        <v>53</v>
      </c>
      <c r="B312" s="2">
        <v>2015</v>
      </c>
      <c r="C312" s="2">
        <v>14.72</v>
      </c>
      <c r="D312" s="2">
        <v>7.51375</v>
      </c>
      <c r="E312" s="2">
        <v>8.04113916857968</v>
      </c>
      <c r="F312" s="2">
        <v>6.93649569673151</v>
      </c>
      <c r="G312" s="2">
        <v>0.516589813819644</v>
      </c>
      <c r="H312" s="2">
        <v>15813</v>
      </c>
      <c r="I312" s="2">
        <v>85696</v>
      </c>
      <c r="J312" s="2">
        <v>24792</v>
      </c>
      <c r="K312" s="2">
        <f t="shared" si="28"/>
        <v>3.45659890287189</v>
      </c>
      <c r="L312" s="2">
        <v>2011</v>
      </c>
      <c r="M312" s="2">
        <v>8.2</v>
      </c>
      <c r="N312" s="2">
        <v>34883</v>
      </c>
      <c r="O312" s="2">
        <v>3.2</v>
      </c>
      <c r="P312" s="2">
        <v>208.14</v>
      </c>
      <c r="Q312" s="2">
        <v>64.8</v>
      </c>
      <c r="R312" s="2">
        <v>82.28</v>
      </c>
      <c r="S312" s="2">
        <v>394.04</v>
      </c>
      <c r="T312" s="2">
        <v>3405.1</v>
      </c>
      <c r="U312" s="2">
        <v>2.6</v>
      </c>
      <c r="V312" s="2">
        <v>2237.41</v>
      </c>
      <c r="W312" s="2">
        <v>45.16</v>
      </c>
      <c r="X312" s="2">
        <v>105.58</v>
      </c>
    </row>
    <row r="313" s="1" customFormat="1" spans="1:24">
      <c r="A313" s="2" t="s">
        <v>53</v>
      </c>
      <c r="B313" s="2">
        <v>2016</v>
      </c>
      <c r="C313" s="2">
        <v>14.7</v>
      </c>
      <c r="D313" s="2">
        <v>7.79437</v>
      </c>
      <c r="E313" s="2">
        <v>8.26282323018228</v>
      </c>
      <c r="F313" s="2">
        <v>7.29689608636977</v>
      </c>
      <c r="G313" s="2">
        <v>0.536193029490617</v>
      </c>
      <c r="H313" s="2">
        <v>17302</v>
      </c>
      <c r="I313" s="2">
        <v>4945</v>
      </c>
      <c r="J313" s="2">
        <v>1471</v>
      </c>
      <c r="K313" s="2">
        <f t="shared" si="28"/>
        <v>3.36165873555404</v>
      </c>
      <c r="L313" s="2">
        <v>2258.2</v>
      </c>
      <c r="M313" s="2">
        <v>8</v>
      </c>
      <c r="N313" s="2">
        <v>38968</v>
      </c>
      <c r="O313" s="2">
        <v>3.1</v>
      </c>
      <c r="P313" s="2">
        <v>262.21</v>
      </c>
      <c r="Q313" s="2">
        <v>79.61</v>
      </c>
      <c r="R313" s="2">
        <v>99.66</v>
      </c>
      <c r="S313" s="2">
        <v>434.57</v>
      </c>
      <c r="T313" s="2">
        <v>2473.29</v>
      </c>
      <c r="U313" s="2">
        <v>4.6</v>
      </c>
      <c r="V313" s="2">
        <v>5022.95</v>
      </c>
      <c r="W313" s="2">
        <v>45.16</v>
      </c>
      <c r="X313" s="2">
        <v>108.15</v>
      </c>
    </row>
    <row r="314" s="1" customFormat="1" spans="1:24">
      <c r="A314" s="2" t="s">
        <v>53</v>
      </c>
      <c r="B314" s="2">
        <v>2017</v>
      </c>
      <c r="C314" s="2">
        <v>14.42</v>
      </c>
      <c r="D314" s="2">
        <v>8.01861</v>
      </c>
      <c r="E314" s="2">
        <v>8.4676724137931</v>
      </c>
      <c r="F314" s="2">
        <v>7.55059252506837</v>
      </c>
      <c r="G314" s="2">
        <v>0.554144145680233</v>
      </c>
      <c r="H314" s="2">
        <v>19001</v>
      </c>
      <c r="I314" s="2">
        <v>4908</v>
      </c>
      <c r="J314" s="2">
        <v>1459</v>
      </c>
      <c r="K314" s="2">
        <f t="shared" si="28"/>
        <v>3.36394790952707</v>
      </c>
      <c r="L314" s="2">
        <v>2465.1</v>
      </c>
      <c r="M314" s="2">
        <v>7.3</v>
      </c>
      <c r="N314" s="2">
        <v>42211</v>
      </c>
      <c r="O314" s="2">
        <v>3.1</v>
      </c>
      <c r="P314" s="2">
        <v>310.55</v>
      </c>
      <c r="Q314" s="2">
        <v>96.59</v>
      </c>
      <c r="R314" s="2">
        <v>120.15</v>
      </c>
      <c r="S314" s="2">
        <v>533.29</v>
      </c>
      <c r="T314" s="2">
        <v>1529.18</v>
      </c>
      <c r="U314" s="2">
        <v>2.01</v>
      </c>
      <c r="V314" s="2">
        <v>17331.38</v>
      </c>
      <c r="W314" s="2">
        <v>60.97</v>
      </c>
      <c r="X314" s="2">
        <v>119.92</v>
      </c>
    </row>
    <row r="315" s="1" customFormat="1" spans="1:24">
      <c r="A315" s="2" t="s">
        <v>53</v>
      </c>
      <c r="B315" s="2">
        <v>2018</v>
      </c>
      <c r="C315" s="2">
        <v>14.31</v>
      </c>
      <c r="D315" s="2">
        <v>8.28075</v>
      </c>
      <c r="E315" s="2">
        <v>8.81473594548552</v>
      </c>
      <c r="F315" s="2">
        <v>7.69995398067188</v>
      </c>
      <c r="G315" s="2">
        <v>0.572090172308111</v>
      </c>
      <c r="H315" s="2">
        <v>20757</v>
      </c>
      <c r="I315" s="2">
        <v>4821</v>
      </c>
      <c r="J315" s="2">
        <v>1485</v>
      </c>
      <c r="K315" s="2">
        <f t="shared" si="28"/>
        <v>3.24646464646465</v>
      </c>
      <c r="L315" s="2">
        <v>2748</v>
      </c>
      <c r="M315" s="2">
        <v>7.2</v>
      </c>
      <c r="N315" s="2">
        <v>46854</v>
      </c>
      <c r="O315" s="2">
        <v>3</v>
      </c>
      <c r="P315" s="2">
        <v>355.42</v>
      </c>
      <c r="Q315" s="2">
        <v>121.84</v>
      </c>
      <c r="R315" s="2">
        <v>152.9</v>
      </c>
      <c r="S315" s="2">
        <v>558.97</v>
      </c>
      <c r="T315" s="2">
        <v>1656.72</v>
      </c>
      <c r="U315" s="2">
        <v>3.04</v>
      </c>
      <c r="V315" s="2">
        <v>49550.67</v>
      </c>
      <c r="W315" s="2">
        <v>61.01</v>
      </c>
      <c r="X315" s="2">
        <v>133.66</v>
      </c>
    </row>
    <row r="316" s="1" customFormat="1" spans="1:24">
      <c r="A316" s="2" t="s">
        <v>53</v>
      </c>
      <c r="B316" s="2">
        <v>2019</v>
      </c>
      <c r="C316" s="2">
        <v>13.66</v>
      </c>
      <c r="D316" s="2">
        <v>8.21711</v>
      </c>
      <c r="E316" s="2">
        <v>8.71377777777778</v>
      </c>
      <c r="F316" s="2">
        <v>7.68446139180172</v>
      </c>
      <c r="G316" s="2">
        <v>0.58769731048032</v>
      </c>
      <c r="H316" s="2">
        <v>22618</v>
      </c>
      <c r="I316" s="2">
        <v>4674</v>
      </c>
      <c r="J316" s="2">
        <v>1508</v>
      </c>
      <c r="K316" s="2">
        <f t="shared" si="28"/>
        <v>3.09946949602122</v>
      </c>
      <c r="L316" s="2">
        <v>2941.1</v>
      </c>
      <c r="M316" s="2">
        <v>6.3</v>
      </c>
      <c r="N316" s="2">
        <v>49976</v>
      </c>
      <c r="O316" s="2">
        <v>2.2</v>
      </c>
      <c r="P316" s="2">
        <v>382.3</v>
      </c>
      <c r="Q316" s="2">
        <v>142.65</v>
      </c>
      <c r="R316" s="2">
        <v>174.54</v>
      </c>
      <c r="S316" s="2">
        <v>564.67</v>
      </c>
      <c r="T316" s="2">
        <v>2565.22</v>
      </c>
      <c r="U316" s="2">
        <v>3.9</v>
      </c>
      <c r="V316" s="2">
        <v>76145.67</v>
      </c>
      <c r="W316" s="2">
        <v>61.04</v>
      </c>
      <c r="X316" s="2">
        <v>131.36</v>
      </c>
    </row>
    <row r="317" s="1" customFormat="1" spans="1:24">
      <c r="A317" s="2" t="s">
        <v>53</v>
      </c>
      <c r="B317" s="2">
        <v>2020</v>
      </c>
      <c r="C317" s="2">
        <v>0</v>
      </c>
      <c r="D317" s="2">
        <v>8.10442</v>
      </c>
      <c r="E317" s="2">
        <v>8.46108419217688</v>
      </c>
      <c r="F317" s="2">
        <v>7.73020482977795</v>
      </c>
      <c r="G317" s="2">
        <v>0.600448725518312</v>
      </c>
      <c r="H317" s="2">
        <v>24037</v>
      </c>
      <c r="I317" s="2"/>
      <c r="J317" s="2"/>
      <c r="K317" s="2"/>
      <c r="L317" s="2">
        <v>3009.8</v>
      </c>
      <c r="M317" s="2">
        <v>1.5</v>
      </c>
      <c r="N317" s="2">
        <v>50845</v>
      </c>
      <c r="O317" s="2">
        <v>2.1</v>
      </c>
      <c r="P317" s="2">
        <v>412.82</v>
      </c>
      <c r="Q317" s="2">
        <v>148.04</v>
      </c>
      <c r="R317" s="2">
        <v>181.97</v>
      </c>
      <c r="S317" s="2">
        <v>581.12</v>
      </c>
      <c r="T317" s="2">
        <v>3381.68</v>
      </c>
      <c r="U317" s="2">
        <v>4.54</v>
      </c>
      <c r="V317" s="2">
        <v>105268.74</v>
      </c>
      <c r="W317" s="2">
        <v>61.32</v>
      </c>
      <c r="X317" s="2">
        <v>133.6</v>
      </c>
    </row>
    <row r="318" s="1" customFormat="1" spans="1:24">
      <c r="A318" s="2" t="s">
        <v>53</v>
      </c>
      <c r="B318" s="2">
        <v>2021</v>
      </c>
      <c r="C318" s="2">
        <v>11.22</v>
      </c>
      <c r="D318" s="2">
        <v>8.46886</v>
      </c>
      <c r="E318" s="2">
        <v>8.75908156271419</v>
      </c>
      <c r="F318" s="2">
        <v>8.17622667588113</v>
      </c>
      <c r="G318" s="2">
        <v>0.609427609427609</v>
      </c>
      <c r="H318" s="2">
        <v>25919</v>
      </c>
      <c r="I318" s="2">
        <v>6048</v>
      </c>
      <c r="J318" s="2">
        <v>2013</v>
      </c>
      <c r="K318" s="2">
        <f t="shared" si="28"/>
        <v>3.00447093889717</v>
      </c>
      <c r="L318" s="2">
        <v>3385.1</v>
      </c>
      <c r="M318" s="2">
        <v>5.7</v>
      </c>
      <c r="N318" s="2">
        <v>57036</v>
      </c>
      <c r="O318" s="2">
        <v>1.8</v>
      </c>
      <c r="P318" s="2">
        <v>438.34</v>
      </c>
      <c r="Q318" s="2">
        <v>172.55</v>
      </c>
      <c r="R318" s="2">
        <v>209.36</v>
      </c>
      <c r="S318" s="2">
        <v>609.07</v>
      </c>
      <c r="T318" s="2">
        <v>3463.73</v>
      </c>
      <c r="U318" s="2">
        <v>2.32</v>
      </c>
      <c r="V318" s="2">
        <v>136049.79</v>
      </c>
      <c r="W318" s="2">
        <v>59.65</v>
      </c>
      <c r="X318" s="2">
        <v>137.5</v>
      </c>
    </row>
    <row r="319" s="1" customFormat="1" spans="1:24">
      <c r="A319" s="2" t="s">
        <v>53</v>
      </c>
      <c r="B319" s="2">
        <v>2022</v>
      </c>
      <c r="C319" s="2">
        <v>0</v>
      </c>
      <c r="D319" s="2">
        <v>8.58554</v>
      </c>
      <c r="E319" s="2">
        <v>8.85084626234133</v>
      </c>
      <c r="F319" s="2">
        <v>8.32459248759745</v>
      </c>
      <c r="G319" s="2">
        <v>0.615126050420168</v>
      </c>
      <c r="H319" s="2">
        <v>27000</v>
      </c>
      <c r="I319" s="2">
        <v>5901</v>
      </c>
      <c r="J319" s="2">
        <v>1963</v>
      </c>
      <c r="K319" s="2">
        <f t="shared" si="28"/>
        <v>3.00611309220581</v>
      </c>
      <c r="L319" s="2">
        <v>3610.1</v>
      </c>
      <c r="M319" s="2">
        <v>2.3</v>
      </c>
      <c r="N319" s="2">
        <v>60724</v>
      </c>
      <c r="O319" s="2" t="s">
        <v>25</v>
      </c>
      <c r="P319" s="2">
        <v>460.05</v>
      </c>
      <c r="Q319" s="2">
        <v>209.4</v>
      </c>
      <c r="R319" s="2">
        <v>249.72</v>
      </c>
      <c r="S319" s="2">
        <v>650.09</v>
      </c>
      <c r="T319" s="2">
        <v>3588.1</v>
      </c>
      <c r="U319" s="2">
        <v>2.27</v>
      </c>
      <c r="V319" s="2">
        <v>175508.72</v>
      </c>
      <c r="W319" s="2">
        <v>61.78</v>
      </c>
      <c r="X319" s="2">
        <v>142.63</v>
      </c>
    </row>
    <row r="320" s="1" customFormat="1" spans="1:24">
      <c r="A320" s="2" t="s">
        <v>53</v>
      </c>
      <c r="B320" s="2">
        <v>2023</v>
      </c>
      <c r="C320" s="2"/>
      <c r="D320" s="2">
        <v>8.56962</v>
      </c>
      <c r="E320" s="2">
        <v>8.88207225630538</v>
      </c>
      <c r="F320" s="2">
        <v>8.25671025464556</v>
      </c>
      <c r="G320" s="2">
        <v>0.627946127946128</v>
      </c>
      <c r="H320" s="2">
        <v>28587</v>
      </c>
      <c r="I320" s="2"/>
      <c r="J320" s="2"/>
      <c r="K320" s="2"/>
      <c r="L320" s="2"/>
      <c r="M320" s="2"/>
      <c r="N320" s="2"/>
      <c r="O320" s="2"/>
      <c r="P320" s="2">
        <v>463</v>
      </c>
      <c r="Q320" s="2">
        <v>209.4</v>
      </c>
      <c r="R320" s="2">
        <v>290.6</v>
      </c>
      <c r="S320" s="2">
        <v>686.2</v>
      </c>
      <c r="T320" s="2">
        <v>3677.2</v>
      </c>
      <c r="U320" s="2">
        <v>1.7</v>
      </c>
      <c r="V320" s="2">
        <v>202283.8</v>
      </c>
      <c r="W320" s="2">
        <v>58.33</v>
      </c>
      <c r="X320" s="2">
        <v>150.68</v>
      </c>
    </row>
    <row r="321" s="1" customFormat="1" spans="1:24">
      <c r="A321" s="2" t="s">
        <v>54</v>
      </c>
      <c r="B321" s="2">
        <v>2013</v>
      </c>
      <c r="C321" s="2">
        <v>13.12</v>
      </c>
      <c r="D321" s="2">
        <v>8.70739</v>
      </c>
      <c r="E321" s="2">
        <v>9.07171156893819</v>
      </c>
      <c r="F321" s="2">
        <v>8.31411042944785</v>
      </c>
      <c r="G321" s="2">
        <v>0.528400138061437</v>
      </c>
      <c r="H321" s="2">
        <v>14566</v>
      </c>
      <c r="I321" s="2">
        <v>5361</v>
      </c>
      <c r="J321" s="2">
        <v>1675</v>
      </c>
      <c r="K321" s="2">
        <f t="shared" ref="K321:K331" si="29">I321/J321</f>
        <v>3.20059701492537</v>
      </c>
      <c r="L321" s="2">
        <v>2327.7</v>
      </c>
      <c r="M321" s="2">
        <v>9.8</v>
      </c>
      <c r="N321" s="2">
        <v>35135</v>
      </c>
      <c r="O321" s="2">
        <v>4.1</v>
      </c>
      <c r="P321" s="2">
        <v>150.3</v>
      </c>
      <c r="Q321" s="2" t="s">
        <v>25</v>
      </c>
      <c r="R321" s="2">
        <v>71.1</v>
      </c>
      <c r="S321" s="2" t="s">
        <v>25</v>
      </c>
      <c r="T321" s="2">
        <v>948.55</v>
      </c>
      <c r="U321" s="2">
        <v>1.6</v>
      </c>
      <c r="V321" s="2" t="s">
        <v>25</v>
      </c>
      <c r="W321" s="2">
        <v>72.19</v>
      </c>
      <c r="X321" s="2">
        <v>111.88</v>
      </c>
    </row>
    <row r="322" s="1" customFormat="1" spans="1:24">
      <c r="A322" s="2" t="s">
        <v>54</v>
      </c>
      <c r="B322" s="2">
        <v>2014</v>
      </c>
      <c r="C322" s="2">
        <v>13.1</v>
      </c>
      <c r="D322" s="2">
        <v>8.5484</v>
      </c>
      <c r="E322" s="2">
        <v>8.94686176357335</v>
      </c>
      <c r="F322" s="2">
        <v>8.13225152129817</v>
      </c>
      <c r="G322" s="2">
        <v>0.548192060402289</v>
      </c>
      <c r="H322" s="2">
        <v>15907</v>
      </c>
      <c r="I322" s="2">
        <v>5428</v>
      </c>
      <c r="J322" s="2">
        <v>1698</v>
      </c>
      <c r="K322" s="2">
        <f t="shared" si="29"/>
        <v>3.19670200235571</v>
      </c>
      <c r="L322" s="2">
        <v>2473.9</v>
      </c>
      <c r="M322" s="2">
        <v>8</v>
      </c>
      <c r="N322" s="2">
        <v>36815</v>
      </c>
      <c r="O322" s="2">
        <v>4</v>
      </c>
      <c r="P322" s="2">
        <v>180.31</v>
      </c>
      <c r="Q322" s="2">
        <v>66.24</v>
      </c>
      <c r="R322" s="2">
        <v>78.2</v>
      </c>
      <c r="S322" s="2">
        <v>481.8</v>
      </c>
      <c r="T322" s="2">
        <v>1733.57</v>
      </c>
      <c r="U322" s="2">
        <v>2.3</v>
      </c>
      <c r="V322" s="2">
        <v>1311.04</v>
      </c>
      <c r="W322" s="2">
        <v>79.68</v>
      </c>
      <c r="X322" s="2">
        <v>119.57</v>
      </c>
    </row>
    <row r="323" s="1" customFormat="1" spans="1:24">
      <c r="A323" s="2" t="s">
        <v>54</v>
      </c>
      <c r="B323" s="2">
        <v>2015</v>
      </c>
      <c r="C323" s="2">
        <v>12.62</v>
      </c>
      <c r="D323" s="2">
        <v>8.88813</v>
      </c>
      <c r="E323" s="2">
        <v>9.3341302926271</v>
      </c>
      <c r="F323" s="2">
        <v>8.41822334259798</v>
      </c>
      <c r="G323" s="2">
        <v>0.569796360231728</v>
      </c>
      <c r="H323" s="2">
        <v>17329</v>
      </c>
      <c r="I323" s="2">
        <v>98074</v>
      </c>
      <c r="J323" s="2">
        <v>30513</v>
      </c>
      <c r="K323" s="2">
        <f t="shared" si="29"/>
        <v>3.2141710090781</v>
      </c>
      <c r="L323" s="2">
        <v>2579.4</v>
      </c>
      <c r="M323" s="2">
        <v>8</v>
      </c>
      <c r="N323" s="2">
        <v>37876</v>
      </c>
      <c r="O323" s="2">
        <v>4</v>
      </c>
      <c r="P323" s="2">
        <v>200.76</v>
      </c>
      <c r="Q323" s="2">
        <v>74.68</v>
      </c>
      <c r="R323" s="2">
        <v>92.46</v>
      </c>
      <c r="S323" s="2">
        <v>534.88</v>
      </c>
      <c r="T323" s="2">
        <v>33495.1</v>
      </c>
      <c r="U323" s="2">
        <v>3.8</v>
      </c>
      <c r="V323" s="2">
        <v>2743.12</v>
      </c>
      <c r="W323" s="2">
        <v>57.86</v>
      </c>
      <c r="X323" s="2">
        <v>107.95</v>
      </c>
    </row>
    <row r="324" s="1" customFormat="1" spans="1:24">
      <c r="A324" s="2" t="s">
        <v>54</v>
      </c>
      <c r="B324" s="2">
        <v>2016</v>
      </c>
      <c r="C324" s="2">
        <v>13.69</v>
      </c>
      <c r="D324" s="2">
        <v>9.15489</v>
      </c>
      <c r="E324" s="2">
        <v>9.55352480417755</v>
      </c>
      <c r="F324" s="2">
        <v>8.73032819296164</v>
      </c>
      <c r="G324" s="2">
        <v>0.587408761751198</v>
      </c>
      <c r="H324" s="2">
        <v>18832</v>
      </c>
      <c r="I324" s="2">
        <v>5634</v>
      </c>
      <c r="J324" s="2">
        <v>1776</v>
      </c>
      <c r="K324" s="2">
        <f t="shared" si="29"/>
        <v>3.1722972972973</v>
      </c>
      <c r="L324" s="2">
        <v>2781.4</v>
      </c>
      <c r="M324" s="2">
        <v>8.1</v>
      </c>
      <c r="N324" s="2">
        <v>40339</v>
      </c>
      <c r="O324" s="2">
        <v>3.9</v>
      </c>
      <c r="P324" s="2">
        <v>307.11</v>
      </c>
      <c r="Q324" s="2">
        <v>93.72</v>
      </c>
      <c r="R324" s="2">
        <v>111.88</v>
      </c>
      <c r="S324" s="2">
        <v>602.14</v>
      </c>
      <c r="T324" s="2">
        <v>11988.36</v>
      </c>
      <c r="U324" s="2">
        <v>4.25</v>
      </c>
      <c r="V324" s="2">
        <v>7129.98</v>
      </c>
      <c r="W324" s="2">
        <v>57.86</v>
      </c>
      <c r="X324" s="2">
        <v>116.6</v>
      </c>
    </row>
    <row r="325" s="1" customFormat="1" spans="1:24">
      <c r="A325" s="2" t="s">
        <v>54</v>
      </c>
      <c r="B325" s="2">
        <v>2017</v>
      </c>
      <c r="C325" s="2">
        <v>13.44</v>
      </c>
      <c r="D325" s="2">
        <v>9.20265</v>
      </c>
      <c r="E325" s="2">
        <v>9.44182389937107</v>
      </c>
      <c r="F325" s="2">
        <v>8.95089955022489</v>
      </c>
      <c r="G325" s="2">
        <v>0.609505304362626</v>
      </c>
      <c r="H325" s="2">
        <v>20562</v>
      </c>
      <c r="I325" s="2">
        <v>5380</v>
      </c>
      <c r="J325" s="2">
        <v>1731</v>
      </c>
      <c r="K325" s="2">
        <f t="shared" si="29"/>
        <v>3.10803004043905</v>
      </c>
      <c r="L325" s="2">
        <v>3200.3</v>
      </c>
      <c r="M325" s="2">
        <v>7.8</v>
      </c>
      <c r="N325" s="2">
        <v>45718</v>
      </c>
      <c r="O325" s="2">
        <v>3.9</v>
      </c>
      <c r="P325" s="2">
        <v>415.05</v>
      </c>
      <c r="Q325" s="2">
        <v>136.42</v>
      </c>
      <c r="R325" s="2">
        <v>159.15</v>
      </c>
      <c r="S325" s="2">
        <v>682.53</v>
      </c>
      <c r="T325" s="2">
        <v>5714.8</v>
      </c>
      <c r="U325" s="2">
        <v>3.27</v>
      </c>
      <c r="V325" s="2">
        <v>20823.35</v>
      </c>
      <c r="W325" s="2">
        <v>94.84</v>
      </c>
      <c r="X325" s="2">
        <v>125.29</v>
      </c>
    </row>
    <row r="326" s="1" customFormat="1" spans="1:24">
      <c r="A326" s="2" t="s">
        <v>54</v>
      </c>
      <c r="B326" s="2">
        <v>2018</v>
      </c>
      <c r="C326" s="2">
        <v>13.32</v>
      </c>
      <c r="D326" s="2">
        <v>8.72871</v>
      </c>
      <c r="E326" s="2">
        <v>9.01532416502947</v>
      </c>
      <c r="F326" s="2">
        <v>8.45672893633244</v>
      </c>
      <c r="G326" s="2">
        <v>0.621501254333794</v>
      </c>
      <c r="H326" s="2">
        <v>22400</v>
      </c>
      <c r="I326" s="2">
        <v>5461</v>
      </c>
      <c r="J326" s="2">
        <v>1722</v>
      </c>
      <c r="K326" s="2">
        <f t="shared" si="29"/>
        <v>3.17131242740999</v>
      </c>
      <c r="L326" s="2">
        <v>3510.2</v>
      </c>
      <c r="M326" s="2">
        <v>6.8</v>
      </c>
      <c r="N326" s="2">
        <v>49614</v>
      </c>
      <c r="O326" s="2">
        <v>3.9</v>
      </c>
      <c r="P326" s="2">
        <v>498.23</v>
      </c>
      <c r="Q326" s="2">
        <v>202.12</v>
      </c>
      <c r="R326" s="2">
        <v>217.02</v>
      </c>
      <c r="S326" s="2">
        <v>694.61</v>
      </c>
      <c r="T326" s="2">
        <v>1018.33</v>
      </c>
      <c r="U326" s="2">
        <v>7.19</v>
      </c>
      <c r="V326" s="2">
        <v>52402.89</v>
      </c>
      <c r="W326" s="2">
        <v>94.9</v>
      </c>
      <c r="X326" s="2">
        <v>136.17</v>
      </c>
    </row>
    <row r="327" s="1" customFormat="1" spans="1:24">
      <c r="A327" s="2" t="s">
        <v>54</v>
      </c>
      <c r="B327" s="2">
        <v>2019</v>
      </c>
      <c r="C327" s="2">
        <v>13.72</v>
      </c>
      <c r="D327" s="2">
        <v>8.86672</v>
      </c>
      <c r="E327" s="2">
        <v>9.28396524486572</v>
      </c>
      <c r="F327" s="2">
        <v>8.43409563409563</v>
      </c>
      <c r="G327" s="2">
        <v>0.636296430613868</v>
      </c>
      <c r="H327" s="2">
        <v>24412</v>
      </c>
      <c r="I327" s="2">
        <v>5352</v>
      </c>
      <c r="J327" s="2">
        <v>1741</v>
      </c>
      <c r="K327" s="2">
        <f t="shared" si="29"/>
        <v>3.07409534750144</v>
      </c>
      <c r="L327" s="2">
        <v>3748.5</v>
      </c>
      <c r="M327" s="2">
        <v>6.5</v>
      </c>
      <c r="N327" s="2">
        <v>52537</v>
      </c>
      <c r="O327" s="2">
        <v>3.7</v>
      </c>
      <c r="P327" s="2">
        <v>520.04</v>
      </c>
      <c r="Q327" s="2">
        <v>233.51</v>
      </c>
      <c r="R327" s="2">
        <v>259.09</v>
      </c>
      <c r="S327" s="2">
        <v>685.74</v>
      </c>
      <c r="T327" s="2">
        <v>1618.37</v>
      </c>
      <c r="U327" s="2">
        <v>8.15</v>
      </c>
      <c r="V327" s="2">
        <v>87474.59</v>
      </c>
      <c r="W327" s="2">
        <v>94.95</v>
      </c>
      <c r="X327" s="2">
        <v>127</v>
      </c>
    </row>
    <row r="328" s="1" customFormat="1" spans="1:24">
      <c r="A328" s="2" t="s">
        <v>54</v>
      </c>
      <c r="B328" s="2">
        <v>2020</v>
      </c>
      <c r="C328" s="2">
        <v>0</v>
      </c>
      <c r="D328" s="2">
        <v>8.9699</v>
      </c>
      <c r="E328" s="2">
        <v>9.24740129514896</v>
      </c>
      <c r="F328" s="2">
        <v>8.68209976466907</v>
      </c>
      <c r="G328" s="2">
        <v>0.648981177090702</v>
      </c>
      <c r="H328" s="2">
        <v>25735</v>
      </c>
      <c r="I328" s="2"/>
      <c r="J328" s="2"/>
      <c r="K328" s="2"/>
      <c r="L328" s="2">
        <v>3956.3</v>
      </c>
      <c r="M328" s="2">
        <v>3.9</v>
      </c>
      <c r="N328" s="2">
        <v>55021</v>
      </c>
      <c r="O328" s="2">
        <v>3.9</v>
      </c>
      <c r="P328" s="2">
        <v>549.95</v>
      </c>
      <c r="Q328" s="2">
        <v>253.85</v>
      </c>
      <c r="R328" s="2">
        <v>283.64</v>
      </c>
      <c r="S328" s="2">
        <v>712.71</v>
      </c>
      <c r="T328" s="2">
        <v>1487.87</v>
      </c>
      <c r="U328" s="2">
        <v>7.74</v>
      </c>
      <c r="V328" s="2">
        <v>115767.21</v>
      </c>
      <c r="W328" s="2">
        <v>95.39</v>
      </c>
      <c r="X328" s="2">
        <v>123.65</v>
      </c>
    </row>
    <row r="329" s="1" customFormat="1" spans="1:24">
      <c r="A329" s="2" t="s">
        <v>54</v>
      </c>
      <c r="B329" s="2">
        <v>2021</v>
      </c>
      <c r="C329" s="2">
        <v>11.62</v>
      </c>
      <c r="D329" s="2">
        <v>9.49025</v>
      </c>
      <c r="E329" s="2">
        <v>9.80875831485588</v>
      </c>
      <c r="F329" s="2">
        <v>9.14569536423841</v>
      </c>
      <c r="G329" s="2">
        <v>0.660413793103448</v>
      </c>
      <c r="H329" s="2">
        <v>27904</v>
      </c>
      <c r="I329" s="2">
        <v>7357</v>
      </c>
      <c r="J329" s="2">
        <v>2649</v>
      </c>
      <c r="K329" s="2">
        <f t="shared" si="29"/>
        <v>2.77727444318611</v>
      </c>
      <c r="L329" s="2">
        <v>4588.2</v>
      </c>
      <c r="M329" s="2">
        <v>6.7</v>
      </c>
      <c r="N329" s="2">
        <v>63461</v>
      </c>
      <c r="O329" s="2">
        <v>4.1</v>
      </c>
      <c r="P329" s="2">
        <v>596.58</v>
      </c>
      <c r="Q329" s="2">
        <v>282.32</v>
      </c>
      <c r="R329" s="2">
        <v>317.13</v>
      </c>
      <c r="S329" s="2">
        <v>750.82</v>
      </c>
      <c r="T329" s="2">
        <v>1889.87</v>
      </c>
      <c r="U329" s="2">
        <v>4.69</v>
      </c>
      <c r="V329" s="2">
        <v>149178.03</v>
      </c>
      <c r="W329" s="2">
        <v>93.85</v>
      </c>
      <c r="X329" s="2">
        <v>126.08</v>
      </c>
    </row>
    <row r="330" s="1" customFormat="1" spans="1:24">
      <c r="A330" s="2" t="s">
        <v>54</v>
      </c>
      <c r="B330" s="2">
        <v>2022</v>
      </c>
      <c r="C330" s="2">
        <v>0</v>
      </c>
      <c r="D330" s="2">
        <v>9.4128</v>
      </c>
      <c r="E330" s="2">
        <v>9.73582766439909</v>
      </c>
      <c r="F330" s="2">
        <v>9.06778661951076</v>
      </c>
      <c r="G330" s="2">
        <v>0.663461538461538</v>
      </c>
      <c r="H330" s="2">
        <v>29599</v>
      </c>
      <c r="I330" s="2">
        <v>7144</v>
      </c>
      <c r="J330" s="2">
        <v>2507</v>
      </c>
      <c r="K330" s="2">
        <f t="shared" si="29"/>
        <v>2.84962106102912</v>
      </c>
      <c r="L330" s="2">
        <v>5069.6</v>
      </c>
      <c r="M330" s="2">
        <v>4</v>
      </c>
      <c r="N330" s="2">
        <v>69781</v>
      </c>
      <c r="O330" s="2" t="s">
        <v>25</v>
      </c>
      <c r="P330" s="2">
        <v>663.74</v>
      </c>
      <c r="Q330" s="2">
        <v>310.57</v>
      </c>
      <c r="R330" s="2">
        <v>349.38</v>
      </c>
      <c r="S330" s="2">
        <v>787.92</v>
      </c>
      <c r="T330" s="2">
        <v>2070.53</v>
      </c>
      <c r="U330" s="2">
        <v>4.45</v>
      </c>
      <c r="V330" s="2">
        <v>180398.8</v>
      </c>
      <c r="W330" s="2">
        <v>96.1</v>
      </c>
      <c r="X330" s="2">
        <v>128.9</v>
      </c>
    </row>
    <row r="331" s="1" customFormat="1" spans="1:24">
      <c r="A331" s="2" t="s">
        <v>54</v>
      </c>
      <c r="B331" s="2">
        <v>2023</v>
      </c>
      <c r="C331" s="2"/>
      <c r="D331" s="2">
        <v>9.39827</v>
      </c>
      <c r="E331" s="2">
        <v>9.72817405673368</v>
      </c>
      <c r="F331" s="2">
        <v>9.05340909090909</v>
      </c>
      <c r="G331" s="2">
        <v>0.673525377229081</v>
      </c>
      <c r="H331" s="2">
        <v>31604</v>
      </c>
      <c r="I331" s="2"/>
      <c r="J331" s="2"/>
      <c r="K331" s="2"/>
      <c r="L331" s="2"/>
      <c r="M331" s="2"/>
      <c r="N331" s="2"/>
      <c r="O331" s="2"/>
      <c r="P331" s="2">
        <v>707.9</v>
      </c>
      <c r="Q331" s="2">
        <v>310.57</v>
      </c>
      <c r="R331" s="2">
        <v>373</v>
      </c>
      <c r="S331" s="2">
        <v>819.1</v>
      </c>
      <c r="T331" s="2">
        <v>2228.3</v>
      </c>
      <c r="U331" s="2">
        <v>4.1</v>
      </c>
      <c r="V331" s="2">
        <v>208706.4</v>
      </c>
      <c r="W331" s="2">
        <v>92.64</v>
      </c>
      <c r="X331" s="2">
        <v>132.63</v>
      </c>
    </row>
    <row r="332" s="1" customFormat="1" spans="1:24">
      <c r="A332" s="2" t="s">
        <v>55</v>
      </c>
      <c r="B332" s="2">
        <v>2013</v>
      </c>
      <c r="C332" s="2">
        <v>4.92</v>
      </c>
      <c r="D332" s="2">
        <v>8.98753</v>
      </c>
      <c r="E332" s="2">
        <v>9.11625490648811</v>
      </c>
      <c r="F332" s="2">
        <v>8.85368217054264</v>
      </c>
      <c r="G332" s="2">
        <v>0.449400437636762</v>
      </c>
      <c r="H332" s="2">
        <v>13670</v>
      </c>
      <c r="I332" s="2">
        <v>18435</v>
      </c>
      <c r="J332" s="2">
        <v>5583</v>
      </c>
      <c r="K332" s="2">
        <f t="shared" ref="K332:K342" si="30">I332/J332</f>
        <v>3.30198817839871</v>
      </c>
      <c r="L332" s="2">
        <v>8392.6</v>
      </c>
      <c r="M332" s="2">
        <v>11</v>
      </c>
      <c r="N332" s="2">
        <v>36988</v>
      </c>
      <c r="O332" s="2"/>
      <c r="P332" s="2">
        <v>628.6</v>
      </c>
      <c r="Q332" s="2" t="s">
        <v>25</v>
      </c>
      <c r="R332" s="2">
        <v>293</v>
      </c>
      <c r="S332" s="2" t="s">
        <v>25</v>
      </c>
      <c r="T332" s="2">
        <v>6133.04</v>
      </c>
      <c r="U332" s="2">
        <v>4.07</v>
      </c>
      <c r="V332" s="2" t="s">
        <v>25</v>
      </c>
      <c r="W332" s="2">
        <v>193.02</v>
      </c>
      <c r="X332" s="2">
        <v>117.15</v>
      </c>
    </row>
    <row r="333" s="1" customFormat="1" spans="1:24">
      <c r="A333" s="2" t="s">
        <v>55</v>
      </c>
      <c r="B333" s="2">
        <v>2014</v>
      </c>
      <c r="C333" s="2">
        <v>4.97</v>
      </c>
      <c r="D333" s="2">
        <v>9.18006</v>
      </c>
      <c r="E333" s="2">
        <v>9.26660558863949</v>
      </c>
      <c r="F333" s="2">
        <v>9.09208478026584</v>
      </c>
      <c r="G333" s="2">
        <v>0.467901075268817</v>
      </c>
      <c r="H333" s="2">
        <v>15097</v>
      </c>
      <c r="I333" s="2">
        <v>18870</v>
      </c>
      <c r="J333" s="2">
        <v>5889</v>
      </c>
      <c r="K333" s="2">
        <f t="shared" si="30"/>
        <v>3.20427916454406</v>
      </c>
      <c r="L333" s="2">
        <v>9264.5</v>
      </c>
      <c r="M333" s="2">
        <v>10</v>
      </c>
      <c r="N333" s="2">
        <v>40193</v>
      </c>
      <c r="O333" s="2"/>
      <c r="P333" s="2">
        <v>734.3</v>
      </c>
      <c r="Q333" s="2">
        <v>218.01</v>
      </c>
      <c r="R333" s="2">
        <v>305.7</v>
      </c>
      <c r="S333" s="2">
        <v>1336.03</v>
      </c>
      <c r="T333" s="2">
        <v>8972</v>
      </c>
      <c r="U333" s="2">
        <v>5.72</v>
      </c>
      <c r="V333" s="2">
        <v>3596.54</v>
      </c>
      <c r="W333" s="2">
        <v>205.83</v>
      </c>
      <c r="X333" s="2">
        <v>112.71</v>
      </c>
    </row>
    <row r="334" s="1" customFormat="1" spans="1:24">
      <c r="A334" s="2" t="s">
        <v>55</v>
      </c>
      <c r="B334" s="2">
        <v>2015</v>
      </c>
      <c r="C334" s="2">
        <v>4.51</v>
      </c>
      <c r="D334" s="2">
        <v>9.09427</v>
      </c>
      <c r="E334" s="2">
        <v>9.18235192642869</v>
      </c>
      <c r="F334" s="2">
        <v>9.00284317421859</v>
      </c>
      <c r="G334" s="2">
        <v>0.487798742138365</v>
      </c>
      <c r="H334" s="2">
        <v>16859</v>
      </c>
      <c r="I334" s="2">
        <v>349747</v>
      </c>
      <c r="J334" s="2">
        <v>106374</v>
      </c>
      <c r="K334" s="2">
        <f t="shared" si="30"/>
        <v>3.28789929870081</v>
      </c>
      <c r="L334" s="2">
        <v>9306.9</v>
      </c>
      <c r="M334" s="2">
        <v>8.8</v>
      </c>
      <c r="N334" s="2">
        <v>39520</v>
      </c>
      <c r="O334" s="2"/>
      <c r="P334" s="2">
        <v>1023.79</v>
      </c>
      <c r="Q334" s="2">
        <v>302.86</v>
      </c>
      <c r="R334" s="2">
        <v>409.54</v>
      </c>
      <c r="S334" s="2">
        <v>1499.36</v>
      </c>
      <c r="T334" s="2">
        <v>51536.7</v>
      </c>
      <c r="U334" s="2">
        <v>8.7</v>
      </c>
      <c r="V334" s="2">
        <v>5565.19</v>
      </c>
      <c r="W334" s="2">
        <v>181.96</v>
      </c>
      <c r="X334" s="2">
        <v>107.2</v>
      </c>
    </row>
    <row r="335" s="1" customFormat="1" spans="1:24">
      <c r="A335" s="2" t="s">
        <v>55</v>
      </c>
      <c r="B335" s="2">
        <v>2016</v>
      </c>
      <c r="C335" s="2">
        <v>4.26</v>
      </c>
      <c r="D335" s="2">
        <v>9.0983</v>
      </c>
      <c r="E335" s="2">
        <v>9.20942578548212</v>
      </c>
      <c r="F335" s="2">
        <v>8.97651575025404</v>
      </c>
      <c r="G335" s="2">
        <v>0.504200988467875</v>
      </c>
      <c r="H335" s="2">
        <v>18355</v>
      </c>
      <c r="I335" s="2">
        <v>20082</v>
      </c>
      <c r="J335" s="2">
        <v>6025</v>
      </c>
      <c r="K335" s="2">
        <f t="shared" si="30"/>
        <v>3.33311203319502</v>
      </c>
      <c r="L335" s="2">
        <v>9630.8</v>
      </c>
      <c r="M335" s="2">
        <v>7.6</v>
      </c>
      <c r="N335" s="2">
        <v>40020</v>
      </c>
      <c r="O335" s="2"/>
      <c r="P335" s="2">
        <v>1323.9</v>
      </c>
      <c r="Q335" s="2">
        <v>347.01</v>
      </c>
      <c r="R335" s="2">
        <v>468.4</v>
      </c>
      <c r="S335" s="2">
        <v>1633.55</v>
      </c>
      <c r="T335" s="2">
        <v>14592.41</v>
      </c>
      <c r="U335" s="2">
        <v>13.37</v>
      </c>
      <c r="V335" s="2">
        <v>12148.49</v>
      </c>
      <c r="W335" s="2">
        <v>181.96</v>
      </c>
      <c r="X335" s="2">
        <v>108.55</v>
      </c>
    </row>
    <row r="336" s="1" customFormat="1" spans="1:24">
      <c r="A336" s="2" t="s">
        <v>55</v>
      </c>
      <c r="B336" s="2">
        <v>2017</v>
      </c>
      <c r="C336" s="2">
        <v>4.48</v>
      </c>
      <c r="D336" s="2">
        <v>9.55503</v>
      </c>
      <c r="E336" s="2">
        <v>9.63432263717008</v>
      </c>
      <c r="F336" s="2">
        <v>9.47457816515812</v>
      </c>
      <c r="G336" s="2">
        <v>0.519</v>
      </c>
      <c r="H336" s="2">
        <v>19975</v>
      </c>
      <c r="I336" s="2">
        <v>20078</v>
      </c>
      <c r="J336" s="2">
        <v>6339</v>
      </c>
      <c r="K336" s="2">
        <f t="shared" si="30"/>
        <v>3.16737655781669</v>
      </c>
      <c r="L336" s="2">
        <v>11159.9</v>
      </c>
      <c r="M336" s="2">
        <v>7.6</v>
      </c>
      <c r="N336" s="2">
        <v>45476</v>
      </c>
      <c r="O336" s="2"/>
      <c r="P336" s="2">
        <v>1407.42</v>
      </c>
      <c r="Q336" s="2">
        <v>429.05</v>
      </c>
      <c r="R336" s="2">
        <v>569.91</v>
      </c>
      <c r="S336" s="2">
        <v>1855.84</v>
      </c>
      <c r="T336" s="2">
        <v>10284.01</v>
      </c>
      <c r="U336" s="2">
        <v>8.24</v>
      </c>
      <c r="V336" s="2">
        <v>21999.43</v>
      </c>
      <c r="W336" s="2">
        <v>203.22</v>
      </c>
      <c r="X336" s="2">
        <v>111.11</v>
      </c>
    </row>
    <row r="337" s="1" customFormat="1" spans="1:24">
      <c r="A337" s="2" t="s">
        <v>55</v>
      </c>
      <c r="B337" s="2">
        <v>2018</v>
      </c>
      <c r="C337" s="2">
        <v>4.56</v>
      </c>
      <c r="D337" s="2">
        <v>9.40512</v>
      </c>
      <c r="E337" s="2">
        <v>9.47954173486088</v>
      </c>
      <c r="F337" s="2">
        <v>9.32866449511401</v>
      </c>
      <c r="G337" s="2">
        <v>0.540099206349206</v>
      </c>
      <c r="H337" s="2">
        <v>21500</v>
      </c>
      <c r="I337" s="2">
        <v>20246</v>
      </c>
      <c r="J337" s="2">
        <v>6529</v>
      </c>
      <c r="K337" s="2">
        <f t="shared" si="30"/>
        <v>3.10093429315362</v>
      </c>
      <c r="L337" s="2">
        <v>12809.4</v>
      </c>
      <c r="M337" s="2">
        <v>6.1</v>
      </c>
      <c r="N337" s="2">
        <v>51238</v>
      </c>
      <c r="O337" s="2"/>
      <c r="P337" s="2">
        <v>1678.63</v>
      </c>
      <c r="Q337" s="2">
        <v>552.87</v>
      </c>
      <c r="R337" s="2">
        <v>647.25</v>
      </c>
      <c r="S337" s="2">
        <v>1992.49</v>
      </c>
      <c r="T337" s="2">
        <v>12141.88</v>
      </c>
      <c r="U337" s="2">
        <v>8.01</v>
      </c>
      <c r="V337" s="2">
        <v>84724.5</v>
      </c>
      <c r="W337" s="2">
        <v>203.35</v>
      </c>
      <c r="X337" s="2">
        <v>126.45</v>
      </c>
    </row>
    <row r="338" s="1" customFormat="1" spans="1:24">
      <c r="A338" s="2" t="s">
        <v>55</v>
      </c>
      <c r="B338" s="2">
        <v>2019</v>
      </c>
      <c r="C338" s="2">
        <v>4.45</v>
      </c>
      <c r="D338" s="2">
        <v>9.1703</v>
      </c>
      <c r="E338" s="2">
        <v>9.25041773420965</v>
      </c>
      <c r="F338" s="2">
        <v>9.09225383920506</v>
      </c>
      <c r="G338" s="2">
        <v>0.555099648300117</v>
      </c>
      <c r="H338" s="2">
        <v>23103</v>
      </c>
      <c r="I338" s="2">
        <v>19387</v>
      </c>
      <c r="J338" s="2">
        <v>5859</v>
      </c>
      <c r="K338" s="2">
        <f t="shared" si="30"/>
        <v>3.3089264379587</v>
      </c>
      <c r="L338" s="2">
        <v>13597.1</v>
      </c>
      <c r="M338" s="2">
        <v>6.2</v>
      </c>
      <c r="N338" s="2">
        <v>53542</v>
      </c>
      <c r="O338" s="2"/>
      <c r="P338" s="2">
        <v>1818.97</v>
      </c>
      <c r="Q338" s="2">
        <v>671.68</v>
      </c>
      <c r="R338" s="2">
        <v>775.9</v>
      </c>
      <c r="S338" s="2">
        <v>2138.19</v>
      </c>
      <c r="T338" s="2">
        <v>6721.95</v>
      </c>
      <c r="U338" s="2">
        <v>15.87</v>
      </c>
      <c r="V338" s="2">
        <v>225500.77</v>
      </c>
      <c r="W338" s="2">
        <v>203.46</v>
      </c>
      <c r="X338" s="2">
        <v>125.31</v>
      </c>
    </row>
    <row r="339" s="1" customFormat="1" spans="1:24">
      <c r="A339" s="2" t="s">
        <v>55</v>
      </c>
      <c r="B339" s="2">
        <v>2020</v>
      </c>
      <c r="C339" s="2">
        <v>0</v>
      </c>
      <c r="D339" s="2">
        <v>8.98935</v>
      </c>
      <c r="E339" s="2">
        <v>9.05560473075002</v>
      </c>
      <c r="F339" s="2">
        <v>8.9185626419999</v>
      </c>
      <c r="G339" s="2">
        <v>0.565194229663114</v>
      </c>
      <c r="H339" s="2">
        <v>23845</v>
      </c>
      <c r="I339" s="2"/>
      <c r="J339" s="2"/>
      <c r="K339" s="2"/>
      <c r="L339" s="2">
        <v>13800.7</v>
      </c>
      <c r="M339" s="2">
        <v>3.4</v>
      </c>
      <c r="N339" s="2">
        <v>53606</v>
      </c>
      <c r="O339" s="2"/>
      <c r="P339" s="2">
        <v>1943.82</v>
      </c>
      <c r="Q339" s="2">
        <v>767.92</v>
      </c>
      <c r="R339" s="2">
        <v>883.86</v>
      </c>
      <c r="S339" s="2">
        <v>2359.17</v>
      </c>
      <c r="T339" s="2">
        <v>8089.84</v>
      </c>
      <c r="U339" s="2">
        <v>13.17</v>
      </c>
      <c r="V339" s="2">
        <v>372772.69</v>
      </c>
      <c r="W339" s="2">
        <v>204.4</v>
      </c>
      <c r="X339" s="2">
        <v>125.71</v>
      </c>
    </row>
    <row r="340" s="1" customFormat="1" spans="1:24">
      <c r="A340" s="2" t="s">
        <v>55</v>
      </c>
      <c r="B340" s="2">
        <v>2021</v>
      </c>
      <c r="C340" s="2">
        <v>5.6</v>
      </c>
      <c r="D340" s="2">
        <v>9.59998</v>
      </c>
      <c r="E340" s="2">
        <v>9.70656226696495</v>
      </c>
      <c r="F340" s="2">
        <v>9.48563885110809</v>
      </c>
      <c r="G340" s="2">
        <v>0.572421784472769</v>
      </c>
      <c r="H340" s="2">
        <v>26075</v>
      </c>
      <c r="I340" s="2">
        <v>25773</v>
      </c>
      <c r="J340" s="2">
        <v>8666</v>
      </c>
      <c r="K340" s="2">
        <f t="shared" si="30"/>
        <v>2.97403646434341</v>
      </c>
      <c r="L340" s="2">
        <v>16311.6</v>
      </c>
      <c r="M340" s="2">
        <v>7</v>
      </c>
      <c r="N340" s="2">
        <v>62991</v>
      </c>
      <c r="O340" s="2"/>
      <c r="P340" s="2">
        <v>2251.64</v>
      </c>
      <c r="Q340" s="2">
        <v>925.69</v>
      </c>
      <c r="R340" s="2">
        <v>1064.18</v>
      </c>
      <c r="S340" s="2">
        <v>2464.3</v>
      </c>
      <c r="T340" s="2">
        <v>8675.32</v>
      </c>
      <c r="U340" s="2">
        <v>11.69</v>
      </c>
      <c r="V340" s="2">
        <v>509038.64</v>
      </c>
      <c r="W340" s="2">
        <v>204.66</v>
      </c>
      <c r="X340" s="2">
        <v>130.13</v>
      </c>
    </row>
    <row r="341" s="1" customFormat="1" spans="1:24">
      <c r="A341" s="2" t="s">
        <v>55</v>
      </c>
      <c r="B341" s="2">
        <v>2022</v>
      </c>
      <c r="C341" s="2">
        <v>0</v>
      </c>
      <c r="D341" s="2">
        <v>9.63641</v>
      </c>
      <c r="E341" s="2">
        <v>9.73578979623104</v>
      </c>
      <c r="F341" s="2">
        <v>9.52863942228787</v>
      </c>
      <c r="G341" s="2">
        <v>0.579049091611906</v>
      </c>
      <c r="H341" s="2">
        <v>27063</v>
      </c>
      <c r="I341" s="2">
        <v>25722</v>
      </c>
      <c r="J341" s="2">
        <v>8572</v>
      </c>
      <c r="K341" s="2">
        <f t="shared" si="30"/>
        <v>3.00069995333644</v>
      </c>
      <c r="L341" s="2">
        <v>17741.3</v>
      </c>
      <c r="M341" s="2">
        <v>3.2</v>
      </c>
      <c r="N341" s="2">
        <v>68552</v>
      </c>
      <c r="O341" s="2"/>
      <c r="P341" s="2">
        <v>2350.91</v>
      </c>
      <c r="Q341" s="2">
        <v>1005.06</v>
      </c>
      <c r="R341" s="2">
        <v>1174.77</v>
      </c>
      <c r="S341" s="2">
        <v>2435.38</v>
      </c>
      <c r="T341" s="2">
        <v>9209.9</v>
      </c>
      <c r="U341" s="2">
        <v>8.41</v>
      </c>
      <c r="V341" s="2">
        <v>604287.28</v>
      </c>
      <c r="W341" s="2">
        <v>205.94</v>
      </c>
      <c r="X341" s="2">
        <v>126.89</v>
      </c>
    </row>
    <row r="342" s="1" customFormat="1" spans="1:24">
      <c r="A342" s="2" t="s">
        <v>55</v>
      </c>
      <c r="B342" s="2">
        <v>2023</v>
      </c>
      <c r="C342" s="2"/>
      <c r="D342" s="2">
        <v>9.64049</v>
      </c>
      <c r="E342" s="2">
        <v>9.7248416089583</v>
      </c>
      <c r="F342" s="2">
        <v>9.55086220534726</v>
      </c>
      <c r="G342" s="2">
        <v>0.592378752886836</v>
      </c>
      <c r="H342" s="2">
        <v>28947</v>
      </c>
      <c r="I342" s="2"/>
      <c r="J342" s="2"/>
      <c r="K342" s="2"/>
      <c r="L342" s="2"/>
      <c r="M342" s="2"/>
      <c r="N342" s="2"/>
      <c r="O342" s="2"/>
      <c r="P342" s="2">
        <v>2627.9</v>
      </c>
      <c r="Q342" s="2">
        <v>1005.06</v>
      </c>
      <c r="R342" s="2">
        <v>1288.3</v>
      </c>
      <c r="S342" s="2">
        <v>2606.4</v>
      </c>
      <c r="T342" s="2">
        <v>9690.3</v>
      </c>
      <c r="U342" s="2">
        <v>8</v>
      </c>
      <c r="V342" s="2">
        <v>665475.2</v>
      </c>
      <c r="W342" s="2">
        <v>205.88</v>
      </c>
      <c r="X342" s="2">
        <v>131.28</v>
      </c>
    </row>
  </sheetData>
  <autoFilter xmlns:etc="http://www.wps.cn/officeDocument/2017/etCustomData" ref="A1:X342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Zsr</cp:lastModifiedBy>
  <dcterms:created xsi:type="dcterms:W3CDTF">2024-12-07T13:42:00Z</dcterms:created>
  <dcterms:modified xsi:type="dcterms:W3CDTF">2024-12-09T07:11:30Z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354A57953E7F417BB53F96A56D775AD6_13</vt:lpwstr>
  </property>
  <property fmtid="{D5CDD505-2E9C-101B-9397-08002B2CF9AE}" pid="3" name="KSOProductBuildVer">
    <vt:lpwstr>2052-12.1.0.19302</vt:lpwstr>
  </property>
</Properties>
</file>