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win\Desktop\"/>
    </mc:Choice>
  </mc:AlternateContent>
  <xr:revisionPtr revIDLastSave="0" documentId="13_ncr:1_{0F50FA91-9056-4CC0-834B-AFB79401BE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2" i="1"/>
  <c r="G3" i="1"/>
  <c r="G4" i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<sst xmlns="http://schemas.openxmlformats.org/spreadsheetml/2006/main" count="9" uniqueCount="9">
  <si>
    <t>月份</t>
    <phoneticPr fontId="2" type="noConversion"/>
  </si>
  <si>
    <t>收入</t>
    <phoneticPr fontId="2" type="noConversion"/>
  </si>
  <si>
    <t>预算</t>
    <phoneticPr fontId="2" type="noConversion"/>
  </si>
  <si>
    <t>学习用品花费</t>
    <phoneticPr fontId="2" type="noConversion"/>
  </si>
  <si>
    <t>零食花费</t>
    <phoneticPr fontId="2" type="noConversion"/>
  </si>
  <si>
    <t>交通花费</t>
    <phoneticPr fontId="2" type="noConversion"/>
  </si>
  <si>
    <t>总花费</t>
    <phoneticPr fontId="2" type="noConversion"/>
  </si>
  <si>
    <t>是否超出预算</t>
    <phoneticPr fontId="2" type="noConversion"/>
  </si>
  <si>
    <t>第五题分析:建议减少零食的花费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</si>
</sst>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2" formatCode="General&quot;月&quot;"/>
    <numFmt numFmtId="183" formatCode="General&quot;元&quot;"/>
  </numFmts>
  <fonts count="4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sz val="26"/>
      <color theme="1"/>
      <name val="华文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82" fontId="1" fillId="0" borderId="0" xfId="0" applyNumberFormat="1" applyFont="1" applyAlignment="1">
      <alignment horizontal="center" vertical="center"/>
    </xf>
    <xf numFmtId="183" fontId="1" fillId="0" borderId="0" xfId="0" applyNumberFormat="1" applyFont="1" applyAlignment="1">
      <alignment horizontal="center" vertical="center"/>
    </xf>
    <xf numFmtId="183" fontId="0" fillId="0" borderId="0" xfId="0" applyNumberFormat="1" applyAlignment="1">
      <alignment horizontal="center"/>
    </xf>
    <xf numFmtId="183" fontId="0" fillId="0" borderId="0" xfId="0" applyNumberFormat="1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每月花费金额占比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学习用品花费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Sheet1!$D$2:$D$13</c:f>
              <c:numCache>
                <c:formatCode>General"元"</c:formatCode>
                <c:ptCount val="12"/>
                <c:pt idx="0">
                  <c:v>80</c:v>
                </c:pt>
                <c:pt idx="1">
                  <c:v>64</c:v>
                </c:pt>
                <c:pt idx="2">
                  <c:v>110</c:v>
                </c:pt>
                <c:pt idx="3">
                  <c:v>60</c:v>
                </c:pt>
                <c:pt idx="4">
                  <c:v>90</c:v>
                </c:pt>
                <c:pt idx="5">
                  <c:v>80</c:v>
                </c:pt>
                <c:pt idx="6">
                  <c:v>35</c:v>
                </c:pt>
                <c:pt idx="7">
                  <c:v>160</c:v>
                </c:pt>
                <c:pt idx="8">
                  <c:v>80</c:v>
                </c:pt>
                <c:pt idx="9">
                  <c:v>10</c:v>
                </c:pt>
                <c:pt idx="10">
                  <c:v>86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E-4302-B20E-B83A50476EB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零食花费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Sheet1!$E$2:$E$13</c:f>
              <c:numCache>
                <c:formatCode>General"元"</c:formatCode>
                <c:ptCount val="12"/>
                <c:pt idx="0">
                  <c:v>150</c:v>
                </c:pt>
                <c:pt idx="1">
                  <c:v>188</c:v>
                </c:pt>
                <c:pt idx="2">
                  <c:v>150</c:v>
                </c:pt>
                <c:pt idx="3">
                  <c:v>186</c:v>
                </c:pt>
                <c:pt idx="4">
                  <c:v>120</c:v>
                </c:pt>
                <c:pt idx="5">
                  <c:v>180</c:v>
                </c:pt>
                <c:pt idx="6">
                  <c:v>178</c:v>
                </c:pt>
                <c:pt idx="7">
                  <c:v>148</c:v>
                </c:pt>
                <c:pt idx="8">
                  <c:v>126</c:v>
                </c:pt>
                <c:pt idx="9">
                  <c:v>62</c:v>
                </c:pt>
                <c:pt idx="10">
                  <c:v>130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E-4302-B20E-B83A50476EB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交通花费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Sheet1!$F$2:$F$13</c:f>
              <c:numCache>
                <c:formatCode>General"元"</c:formatCode>
                <c:ptCount val="12"/>
                <c:pt idx="0">
                  <c:v>60</c:v>
                </c:pt>
                <c:pt idx="1">
                  <c:v>38</c:v>
                </c:pt>
                <c:pt idx="2">
                  <c:v>58</c:v>
                </c:pt>
                <c:pt idx="3">
                  <c:v>60</c:v>
                </c:pt>
                <c:pt idx="4">
                  <c:v>58</c:v>
                </c:pt>
                <c:pt idx="5">
                  <c:v>56</c:v>
                </c:pt>
                <c:pt idx="6">
                  <c:v>36</c:v>
                </c:pt>
                <c:pt idx="7">
                  <c:v>18</c:v>
                </c:pt>
                <c:pt idx="8">
                  <c:v>58</c:v>
                </c:pt>
                <c:pt idx="9">
                  <c:v>54</c:v>
                </c:pt>
                <c:pt idx="10">
                  <c:v>60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E-4302-B20E-B83A50476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450592"/>
        <c:axId val="913450920"/>
      </c:barChart>
      <c:catAx>
        <c:axId val="9134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450920"/>
        <c:crosses val="autoZero"/>
        <c:auto val="1"/>
        <c:lblAlgn val="ctr"/>
        <c:lblOffset val="100"/>
        <c:noMultiLvlLbl val="0"/>
      </c:catAx>
      <c:valAx>
        <c:axId val="91345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&quot;元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4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47625</xdr:rowOff>
    </xdr:from>
    <xdr:to>
      <xdr:col>7</xdr:col>
      <xdr:colOff>866774</xdr:colOff>
      <xdr:row>30</xdr:row>
      <xdr:rowOff>166687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64C054A-F9BD-63D6-894A-70342D17E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M13" sqref="M13"/>
    </sheetView>
  </sheetViews>
  <sheetFormatPr defaultRowHeight="14.25" x14ac:dyDescent="0.2"/>
  <cols>
    <col min="4" max="4" width="12.375" customWidth="1"/>
    <col min="8" max="8" width="11.3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3">
        <v>1</v>
      </c>
      <c r="B2" s="4">
        <v>300</v>
      </c>
      <c r="C2" s="4">
        <v>290</v>
      </c>
      <c r="D2" s="4">
        <v>80</v>
      </c>
      <c r="E2" s="4">
        <v>150</v>
      </c>
      <c r="F2" s="4">
        <v>60</v>
      </c>
      <c r="G2" s="5">
        <f>SUM(D2:F2)</f>
        <v>290</v>
      </c>
      <c r="H2" s="2" t="str">
        <f>IF(G2&gt;C2,"超","未超")</f>
        <v>未超</v>
      </c>
    </row>
    <row r="3" spans="1:8" x14ac:dyDescent="0.2">
      <c r="A3" s="3">
        <v>2</v>
      </c>
      <c r="B3" s="4">
        <v>300</v>
      </c>
      <c r="C3" s="4">
        <v>230</v>
      </c>
      <c r="D3" s="4">
        <v>64</v>
      </c>
      <c r="E3" s="4">
        <v>188</v>
      </c>
      <c r="F3" s="4">
        <v>38</v>
      </c>
      <c r="G3" s="5">
        <f>SUM(D3:F3)</f>
        <v>290</v>
      </c>
      <c r="H3" s="2" t="str">
        <f t="shared" ref="H3:H13" si="0">IF(G3&gt;C3,"超","未超")</f>
        <v>超</v>
      </c>
    </row>
    <row r="4" spans="1:8" x14ac:dyDescent="0.2">
      <c r="A4" s="3">
        <v>3</v>
      </c>
      <c r="B4" s="4">
        <v>300</v>
      </c>
      <c r="C4" s="4">
        <v>280</v>
      </c>
      <c r="D4" s="4">
        <v>110</v>
      </c>
      <c r="E4" s="4">
        <v>150</v>
      </c>
      <c r="F4" s="4">
        <v>58</v>
      </c>
      <c r="G4" s="5">
        <f>SUM(D4:F4)</f>
        <v>318</v>
      </c>
      <c r="H4" s="2" t="str">
        <f t="shared" si="0"/>
        <v>超</v>
      </c>
    </row>
    <row r="5" spans="1:8" x14ac:dyDescent="0.2">
      <c r="A5" s="3">
        <v>4</v>
      </c>
      <c r="B5" s="4">
        <v>300</v>
      </c>
      <c r="C5" s="4">
        <v>200</v>
      </c>
      <c r="D5" s="4">
        <v>60</v>
      </c>
      <c r="E5" s="4">
        <v>186</v>
      </c>
      <c r="F5" s="4">
        <v>60</v>
      </c>
      <c r="G5" s="5">
        <f>SUM(D5:F5)</f>
        <v>306</v>
      </c>
      <c r="H5" s="2" t="str">
        <f t="shared" si="0"/>
        <v>超</v>
      </c>
    </row>
    <row r="6" spans="1:8" x14ac:dyDescent="0.2">
      <c r="A6" s="3">
        <v>5</v>
      </c>
      <c r="B6" s="4">
        <v>300</v>
      </c>
      <c r="C6" s="4">
        <v>300</v>
      </c>
      <c r="D6" s="4">
        <v>90</v>
      </c>
      <c r="E6" s="4">
        <v>120</v>
      </c>
      <c r="F6" s="4">
        <v>58</v>
      </c>
      <c r="G6" s="5">
        <f>SUM(D6:F6)</f>
        <v>268</v>
      </c>
      <c r="H6" s="2" t="str">
        <f t="shared" si="0"/>
        <v>未超</v>
      </c>
    </row>
    <row r="7" spans="1:8" x14ac:dyDescent="0.2">
      <c r="A7" s="3">
        <v>6</v>
      </c>
      <c r="B7" s="4">
        <v>300</v>
      </c>
      <c r="C7" s="4">
        <v>170</v>
      </c>
      <c r="D7" s="4">
        <v>80</v>
      </c>
      <c r="E7" s="4">
        <v>180</v>
      </c>
      <c r="F7" s="4">
        <v>56</v>
      </c>
      <c r="G7" s="5">
        <f>SUM(D7:F7)</f>
        <v>316</v>
      </c>
      <c r="H7" s="2" t="str">
        <f t="shared" si="0"/>
        <v>超</v>
      </c>
    </row>
    <row r="8" spans="1:8" x14ac:dyDescent="0.2">
      <c r="A8" s="3">
        <v>7</v>
      </c>
      <c r="B8" s="4">
        <v>300</v>
      </c>
      <c r="C8" s="4">
        <v>330</v>
      </c>
      <c r="D8" s="4">
        <v>35</v>
      </c>
      <c r="E8" s="4">
        <v>178</v>
      </c>
      <c r="F8" s="4">
        <v>36</v>
      </c>
      <c r="G8" s="5">
        <f>SUM(D8:F8)</f>
        <v>249</v>
      </c>
      <c r="H8" s="2" t="str">
        <f t="shared" si="0"/>
        <v>未超</v>
      </c>
    </row>
    <row r="9" spans="1:8" x14ac:dyDescent="0.2">
      <c r="A9" s="3">
        <v>8</v>
      </c>
      <c r="B9" s="4">
        <v>300</v>
      </c>
      <c r="C9" s="4">
        <v>268</v>
      </c>
      <c r="D9" s="4">
        <v>160</v>
      </c>
      <c r="E9" s="4">
        <v>148</v>
      </c>
      <c r="F9" s="4">
        <v>18</v>
      </c>
      <c r="G9" s="5">
        <f>SUM(D9:F9)</f>
        <v>326</v>
      </c>
      <c r="H9" s="2" t="str">
        <f t="shared" si="0"/>
        <v>超</v>
      </c>
    </row>
    <row r="10" spans="1:8" x14ac:dyDescent="0.2">
      <c r="A10" s="3">
        <v>9</v>
      </c>
      <c r="B10" s="4">
        <v>300</v>
      </c>
      <c r="C10" s="4">
        <v>290</v>
      </c>
      <c r="D10" s="4">
        <v>80</v>
      </c>
      <c r="E10" s="4">
        <v>126</v>
      </c>
      <c r="F10" s="4">
        <v>58</v>
      </c>
      <c r="G10" s="5">
        <f>SUM(D10:F10)</f>
        <v>264</v>
      </c>
      <c r="H10" s="2" t="str">
        <f t="shared" si="0"/>
        <v>未超</v>
      </c>
    </row>
    <row r="11" spans="1:8" x14ac:dyDescent="0.2">
      <c r="A11" s="3">
        <v>10</v>
      </c>
      <c r="B11" s="4">
        <v>300</v>
      </c>
      <c r="C11" s="4">
        <v>80</v>
      </c>
      <c r="D11" s="4">
        <v>10</v>
      </c>
      <c r="E11" s="4">
        <v>62</v>
      </c>
      <c r="F11" s="4">
        <v>54</v>
      </c>
      <c r="G11" s="5">
        <f>SUM(D11:F11)</f>
        <v>126</v>
      </c>
      <c r="H11" s="2" t="str">
        <f t="shared" si="0"/>
        <v>超</v>
      </c>
    </row>
    <row r="12" spans="1:8" x14ac:dyDescent="0.2">
      <c r="A12" s="3">
        <v>11</v>
      </c>
      <c r="B12" s="4">
        <v>300</v>
      </c>
      <c r="C12" s="4">
        <v>200</v>
      </c>
      <c r="D12" s="4">
        <v>86</v>
      </c>
      <c r="E12" s="4">
        <v>130</v>
      </c>
      <c r="F12" s="4">
        <v>60</v>
      </c>
      <c r="G12" s="5">
        <f>SUM(D12:F12)</f>
        <v>276</v>
      </c>
      <c r="H12" s="2" t="str">
        <f t="shared" si="0"/>
        <v>超</v>
      </c>
    </row>
    <row r="13" spans="1:8" x14ac:dyDescent="0.2">
      <c r="A13" s="3">
        <v>12</v>
      </c>
      <c r="B13" s="4">
        <v>300</v>
      </c>
      <c r="C13" s="4">
        <v>260</v>
      </c>
      <c r="D13" s="4">
        <v>106</v>
      </c>
      <c r="E13" s="4">
        <v>128</v>
      </c>
      <c r="F13" s="4">
        <v>58</v>
      </c>
      <c r="G13" s="5">
        <f>SUM(D13:F13)</f>
        <v>292</v>
      </c>
      <c r="H13" s="2" t="str">
        <f t="shared" si="0"/>
        <v>超</v>
      </c>
    </row>
    <row r="14" spans="1:8" x14ac:dyDescent="0.2">
      <c r="B14" s="6"/>
      <c r="C14" s="6"/>
      <c r="D14" s="6"/>
      <c r="E14" s="6"/>
      <c r="F14" s="6"/>
      <c r="G14" s="6"/>
    </row>
    <row r="32" spans="1:8" ht="36.75" x14ac:dyDescent="0.6">
      <c r="A32" s="7" t="s">
        <v>8</v>
      </c>
      <c r="B32" s="7"/>
      <c r="C32" s="7"/>
      <c r="D32" s="7"/>
      <c r="E32" s="7"/>
      <c r="F32" s="7"/>
      <c r="G32" s="7"/>
      <c r="H32" s="7"/>
    </row>
  </sheetData>
  <mergeCells count="1">
    <mergeCell ref="A32:H3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</cp:lastModifiedBy>
  <dcterms:created xsi:type="dcterms:W3CDTF">2015-06-05T18:19:34Z</dcterms:created>
  <dcterms:modified xsi:type="dcterms:W3CDTF">2022-06-13T07:53:24Z</dcterms:modified>
</cp:coreProperties>
</file>