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041917-02\計畫管理\109年\1向陽\向陽提供\向陽報告(週報)\"/>
    </mc:Choice>
  </mc:AlternateContent>
  <xr:revisionPtr revIDLastSave="0" documentId="13_ncr:1_{49162136-F059-49C2-B36A-ED29433ACE85}" xr6:coauthVersionLast="36" xr6:coauthVersionMax="36" xr10:uidLastSave="{00000000-0000-0000-0000-000000000000}"/>
  <bookViews>
    <workbookView xWindow="0" yWindow="0" windowWidth="28800" windowHeight="12345" activeTab="3" xr2:uid="{00000000-000D-0000-FFFF-FFFF00000000}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6" l="1"/>
  <c r="S24" i="15"/>
  <c r="S24" i="14"/>
  <c r="S24" i="8"/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S25" i="8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" i="15" s="1"/>
  <c r="B5" i="15"/>
  <c r="S27" i="14"/>
  <c r="S26" i="14"/>
  <c r="S25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6" l="1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<sst xmlns="http://schemas.openxmlformats.org/spreadsheetml/2006/main" count="308" uniqueCount="55">
  <si>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</si>
  <si>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</si>
  <si>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</si>
  <si>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</si>
  <si>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</si>
  <si>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</si>
  <si>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</si>
  <si>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</si>
  <si>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</si>
  <si>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</si>
  <si>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</si>
  <si>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</si>
  <si>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</si>
  <si>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</si>
  <si>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</si>
  <si>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</si>
  <si>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</si>
  <si>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</si>
  <si>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</si>
  <si>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</si>
  <si>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</si>
  <si>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</si>
  <si>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</si>
  <si>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</si>
  <si>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</si>
  <si>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</si>
  <si>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</si>
  <si>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</si>
  <si>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</si>
  <si>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</si>
  <si>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</si>
  <si>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</si>
  <si>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</si>
  <si>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</si>
  <si>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</si>
  <si>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</si>
  <si>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</si>
  <si>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</si>
  <si>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</si>
  <si>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</si>
  <si>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</si>
  <si>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</si>
  <si>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</si>
  <si>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</si>
  <si>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</si>
  <si>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</si>
  <si>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</si>
  <si>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</si>
  <si>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圓池外填土整地、循環池配置管路組裝及
池內整地夯實</t>
    <phoneticPr fontId="3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</si>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</sst>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0322-9816-4313-B4B2-676B9682E89F}">
  <dimension ref="A1:Z28"/>
  <sheetViews>
    <sheetView view="pageLayout" zoomScale="50" zoomScaleNormal="50" zoomScalePageLayoutView="50" workbookViewId="0">
      <selection activeCell="A28" sqref="A28:S28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9.19921875" customWidth="1"/>
    <col min="16" max="16" width="8.9296875" customWidth="1"/>
    <col min="17" max="17" width="9.86328125" customWidth="1"/>
    <col min="18" max="18" width="11.9296875" customWidth="1"/>
    <col min="19" max="19" width="16.26562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66" t="s">
        <v>0</v>
      </c>
      <c r="B2" s="67"/>
      <c r="C2" s="23" t="s">
        <v>47</v>
      </c>
      <c r="D2" s="24"/>
      <c r="E2" s="24"/>
      <c r="F2" s="24"/>
      <c r="G2" s="24"/>
      <c r="H2" s="77">
        <v>1</v>
      </c>
      <c r="I2" s="77"/>
      <c r="J2" s="24"/>
      <c r="K2" s="24"/>
      <c r="L2" s="24"/>
      <c r="M2" s="24"/>
      <c r="N2" s="24"/>
      <c r="O2" s="72" t="s">
        <v>1</v>
      </c>
      <c r="P2" s="73"/>
      <c r="Q2" s="74" t="s">
        <v>2</v>
      </c>
      <c r="R2" s="75"/>
      <c r="S2" s="7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68" t="s">
        <v>4</v>
      </c>
      <c r="B3" s="69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0" t="s">
        <v>6</v>
      </c>
      <c r="R3" s="71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8" t="s">
        <v>10</v>
      </c>
      <c r="C4" s="18" t="s">
        <v>11</v>
      </c>
      <c r="D4" s="43"/>
      <c r="E4" s="64">
        <v>44501</v>
      </c>
      <c r="F4" s="65"/>
      <c r="G4" s="64">
        <v>44502</v>
      </c>
      <c r="H4" s="65"/>
      <c r="I4" s="64">
        <v>44503</v>
      </c>
      <c r="J4" s="65"/>
      <c r="K4" s="64">
        <v>44504</v>
      </c>
      <c r="L4" s="65"/>
      <c r="M4" s="64">
        <v>44505</v>
      </c>
      <c r="N4" s="65"/>
      <c r="O4" s="64">
        <v>44506</v>
      </c>
      <c r="P4" s="65"/>
      <c r="Q4" s="64">
        <v>44507</v>
      </c>
      <c r="R4" s="65"/>
      <c r="S4" s="53" t="s">
        <v>51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52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30">
        <v>11</v>
      </c>
      <c r="B16" s="17">
        <v>0.05</v>
      </c>
      <c r="C16" s="32" t="s">
        <v>48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4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28.15" customHeight="1" x14ac:dyDescent="0.4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26.65" customHeight="1" x14ac:dyDescent="0.4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5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47.35" customHeight="1" thickBot="1" x14ac:dyDescent="0.5">
      <c r="A28" s="78" t="s">
        <v>53</v>
      </c>
      <c r="B28" s="78"/>
      <c r="C28" s="78" t="s">
        <v>54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CAAC-4816-4274-A823-C20F78A670BA}">
  <dimension ref="A1:Z28"/>
  <sheetViews>
    <sheetView view="pageLayout" zoomScale="50" zoomScaleNormal="50" zoomScalePageLayoutView="50" workbookViewId="0">
      <selection activeCell="C26" sqref="C2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06640625" customWidth="1"/>
    <col min="7" max="7" width="9.6640625" customWidth="1"/>
    <col min="8" max="8" width="8.73046875" customWidth="1"/>
    <col min="9" max="9" width="9.796875" customWidth="1"/>
    <col min="10" max="10" width="9.59765625" customWidth="1"/>
    <col min="11" max="11" width="10.796875" customWidth="1"/>
    <col min="12" max="12" width="8.9296875" customWidth="1"/>
    <col min="13" max="13" width="10.1328125" customWidth="1"/>
    <col min="14" max="14" width="10" customWidth="1"/>
    <col min="15" max="15" width="10.3984375" customWidth="1"/>
    <col min="16" max="16" width="8.9296875" customWidth="1"/>
    <col min="17" max="17" width="9.86328125" customWidth="1"/>
    <col min="18" max="18" width="9.796875" customWidth="1"/>
    <col min="19" max="19" width="21.199218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66" t="s">
        <v>0</v>
      </c>
      <c r="B2" s="67"/>
      <c r="C2" s="23" t="s">
        <v>49</v>
      </c>
      <c r="D2" s="24"/>
      <c r="E2" s="24"/>
      <c r="F2" s="24"/>
      <c r="G2" s="24"/>
      <c r="H2" s="77">
        <v>1</v>
      </c>
      <c r="I2" s="77"/>
      <c r="J2" s="24"/>
      <c r="K2" s="24"/>
      <c r="L2" s="24"/>
      <c r="M2" s="24"/>
      <c r="N2" s="24"/>
      <c r="O2" s="72" t="s">
        <v>1</v>
      </c>
      <c r="P2" s="73"/>
      <c r="Q2" s="74" t="s">
        <v>2</v>
      </c>
      <c r="R2" s="75"/>
      <c r="S2" s="7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68" t="s">
        <v>4</v>
      </c>
      <c r="B3" s="69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0" t="s">
        <v>6</v>
      </c>
      <c r="R3" s="71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8" t="s">
        <v>10</v>
      </c>
      <c r="C4" s="18" t="s">
        <v>11</v>
      </c>
      <c r="D4" s="43"/>
      <c r="E4" s="64">
        <v>44501</v>
      </c>
      <c r="F4" s="65"/>
      <c r="G4" s="64">
        <v>44502</v>
      </c>
      <c r="H4" s="65"/>
      <c r="I4" s="64">
        <v>44503</v>
      </c>
      <c r="J4" s="65"/>
      <c r="K4" s="64">
        <v>44504</v>
      </c>
      <c r="L4" s="65"/>
      <c r="M4" s="64">
        <v>44505</v>
      </c>
      <c r="N4" s="65"/>
      <c r="O4" s="64">
        <v>44506</v>
      </c>
      <c r="P4" s="65"/>
      <c r="Q4" s="64">
        <v>44507</v>
      </c>
      <c r="R4" s="65"/>
      <c r="S4" s="53" t="s">
        <v>51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52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30">
        <v>11</v>
      </c>
      <c r="B16" s="17">
        <v>0.05</v>
      </c>
      <c r="C16" s="32" t="s">
        <v>48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4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4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5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5">
      <c r="A28" s="78" t="s">
        <v>53</v>
      </c>
      <c r="B28" s="78"/>
      <c r="C28" s="78" t="s">
        <v>54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2E6C-25D5-4A46-AD78-0013038EBDC4}">
  <dimension ref="A1:Z28"/>
  <sheetViews>
    <sheetView view="pageLayout" zoomScale="50" zoomScaleNormal="50" zoomScalePageLayoutView="50" workbookViewId="0">
      <selection activeCell="C18" sqref="C18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9.3984375" customWidth="1"/>
    <col min="7" max="7" width="9.6640625" customWidth="1"/>
    <col min="8" max="9" width="9.796875" customWidth="1"/>
    <col min="10" max="10" width="9.33203125" customWidth="1"/>
    <col min="11" max="11" width="10.796875" customWidth="1"/>
    <col min="12" max="12" width="9.33203125" customWidth="1"/>
    <col min="13" max="13" width="10.1328125" customWidth="1"/>
    <col min="14" max="14" width="10" customWidth="1"/>
    <col min="15" max="15" width="10.3984375" customWidth="1"/>
    <col min="16" max="16" width="8.9296875" customWidth="1"/>
    <col min="17" max="17" width="9.86328125" customWidth="1"/>
    <col min="18" max="18" width="9.796875" customWidth="1"/>
    <col min="19" max="19" width="20.26562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66" t="s">
        <v>0</v>
      </c>
      <c r="B2" s="67"/>
      <c r="C2" s="23" t="s">
        <v>50</v>
      </c>
      <c r="D2" s="24"/>
      <c r="E2" s="24"/>
      <c r="F2" s="24"/>
      <c r="G2" s="24"/>
      <c r="H2" s="77">
        <v>1</v>
      </c>
      <c r="I2" s="77"/>
      <c r="J2" s="24"/>
      <c r="K2" s="24"/>
      <c r="L2" s="24"/>
      <c r="M2" s="24"/>
      <c r="N2" s="24"/>
      <c r="O2" s="72" t="s">
        <v>1</v>
      </c>
      <c r="P2" s="73"/>
      <c r="Q2" s="74" t="s">
        <v>2</v>
      </c>
      <c r="R2" s="75"/>
      <c r="S2" s="7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68" t="s">
        <v>4</v>
      </c>
      <c r="B3" s="69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0" t="s">
        <v>6</v>
      </c>
      <c r="R3" s="71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8" t="s">
        <v>10</v>
      </c>
      <c r="C4" s="18" t="s">
        <v>11</v>
      </c>
      <c r="D4" s="43"/>
      <c r="E4" s="64">
        <v>44501</v>
      </c>
      <c r="F4" s="65"/>
      <c r="G4" s="64">
        <v>44502</v>
      </c>
      <c r="H4" s="65"/>
      <c r="I4" s="64">
        <v>44503</v>
      </c>
      <c r="J4" s="65"/>
      <c r="K4" s="64">
        <v>44504</v>
      </c>
      <c r="L4" s="65"/>
      <c r="M4" s="64">
        <v>44505</v>
      </c>
      <c r="N4" s="65"/>
      <c r="O4" s="64">
        <v>44506</v>
      </c>
      <c r="P4" s="65"/>
      <c r="Q4" s="64">
        <v>44507</v>
      </c>
      <c r="R4" s="65"/>
      <c r="S4" s="53" t="s">
        <v>51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4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52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30">
        <v>11</v>
      </c>
      <c r="B16" s="17">
        <v>0.05</v>
      </c>
      <c r="C16" s="32" t="s">
        <v>48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4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4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5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5">
      <c r="A28" s="78" t="s">
        <v>53</v>
      </c>
      <c r="B28" s="78"/>
      <c r="C28" s="78" t="s">
        <v>54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121F-6E2F-4926-8995-89D4FDCA21BD}">
  <dimension ref="A1:Z28"/>
  <sheetViews>
    <sheetView tabSelected="1" view="pageLayout" zoomScale="50" zoomScaleNormal="50" zoomScalePageLayoutView="50" workbookViewId="0">
      <selection activeCell="B27" sqref="B27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9.265625" customWidth="1"/>
    <col min="7" max="7" width="9.6640625" customWidth="1"/>
    <col min="8" max="8" width="8.59765625" customWidth="1"/>
    <col min="9" max="9" width="9.796875" customWidth="1"/>
    <col min="10" max="10" width="9.19921875" customWidth="1"/>
    <col min="11" max="11" width="10.796875" customWidth="1"/>
    <col min="12" max="12" width="8.53125" customWidth="1"/>
    <col min="13" max="13" width="10.1328125" customWidth="1"/>
    <col min="14" max="14" width="11.46484375" customWidth="1"/>
    <col min="15" max="15" width="10.3984375" customWidth="1"/>
    <col min="16" max="16" width="8.9296875" customWidth="1"/>
    <col min="17" max="17" width="9.86328125" customWidth="1"/>
    <col min="18" max="18" width="11.53125" customWidth="1"/>
    <col min="19" max="19" width="20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66" t="s">
        <v>0</v>
      </c>
      <c r="B2" s="67"/>
      <c r="C2" s="23" t="s">
        <v>16</v>
      </c>
      <c r="D2" s="24"/>
      <c r="E2" s="24"/>
      <c r="F2" s="24"/>
      <c r="G2" s="24"/>
      <c r="H2" s="77">
        <v>1</v>
      </c>
      <c r="I2" s="77"/>
      <c r="J2" s="24"/>
      <c r="K2" s="24"/>
      <c r="L2" s="24"/>
      <c r="M2" s="24"/>
      <c r="N2" s="24"/>
      <c r="O2" s="72" t="s">
        <v>1</v>
      </c>
      <c r="P2" s="73"/>
      <c r="Q2" s="74" t="s">
        <v>2</v>
      </c>
      <c r="R2" s="75"/>
      <c r="S2" s="7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68" t="s">
        <v>4</v>
      </c>
      <c r="B3" s="69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0" t="s">
        <v>6</v>
      </c>
      <c r="R3" s="71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8" t="s">
        <v>10</v>
      </c>
      <c r="C4" s="18" t="s">
        <v>11</v>
      </c>
      <c r="D4" s="43"/>
      <c r="E4" s="64">
        <v>44501</v>
      </c>
      <c r="F4" s="65"/>
      <c r="G4" s="64">
        <v>44502</v>
      </c>
      <c r="H4" s="65"/>
      <c r="I4" s="64">
        <v>44503</v>
      </c>
      <c r="J4" s="65"/>
      <c r="K4" s="64">
        <v>44504</v>
      </c>
      <c r="L4" s="65"/>
      <c r="M4" s="64">
        <v>44505</v>
      </c>
      <c r="N4" s="65"/>
      <c r="O4" s="64">
        <v>44506</v>
      </c>
      <c r="P4" s="65"/>
      <c r="Q4" s="64">
        <v>44507</v>
      </c>
      <c r="R4" s="65"/>
      <c r="S4" s="53" t="s">
        <v>51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4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52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30">
        <v>11</v>
      </c>
      <c r="B16" s="17">
        <v>0.05</v>
      </c>
      <c r="C16" s="32" t="s">
        <v>48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4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4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5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5">
      <c r="A28" s="78" t="s">
        <v>53</v>
      </c>
      <c r="B28" s="78"/>
      <c r="C28" s="78" t="s">
        <v>54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鐘子惠</cp:lastModifiedBy>
  <cp:lastPrinted>2021-11-23T04:04:27Z</cp:lastPrinted>
  <dcterms:created xsi:type="dcterms:W3CDTF">2021-11-10T06:37:32Z</dcterms:created>
  <dcterms:modified xsi:type="dcterms:W3CDTF">2021-11-23T08:33:51Z</dcterms:modified>
</cp:coreProperties>
</file>