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809" sheetId="30" r:id="rId2"/>
    <sheet name="20170808" sheetId="29" r:id="rId3"/>
    <sheet name="20170807" sheetId="28" r:id="rId4"/>
    <sheet name="20170806" sheetId="27" r:id="rId5"/>
    <sheet name="20170805" sheetId="26" r:id="rId6"/>
    <sheet name="20170804" sheetId="25" r:id="rId7"/>
    <sheet name="20170803" sheetId="24" r:id="rId8"/>
    <sheet name="20170802" sheetId="23" r:id="rId9"/>
    <sheet name="20170801" sheetId="21" r:id="rId10"/>
    <sheet name="20170731" sheetId="19" r:id="rId11"/>
    <sheet name="20170730" sheetId="18" r:id="rId12"/>
    <sheet name="20170729" sheetId="17" r:id="rId13"/>
    <sheet name="20170728" sheetId="16" r:id="rId14"/>
    <sheet name="20170727" sheetId="15" r:id="rId15"/>
    <sheet name="20170726" sheetId="14" r:id="rId16"/>
    <sheet name="20170725" sheetId="13" r:id="rId17"/>
    <sheet name="20170724" sheetId="12" r:id="rId18"/>
    <sheet name="20170723" sheetId="11" r:id="rId19"/>
    <sheet name="20170722" sheetId="10" r:id="rId20"/>
    <sheet name="20170721" sheetId="8" r:id="rId21"/>
    <sheet name="20170720" sheetId="5" r:id="rId22"/>
    <sheet name="20170719" sheetId="7" r:id="rId23"/>
    <sheet name="20170718" sheetId="6" r:id="rId24"/>
    <sheet name="20170717" sheetId="4" r:id="rId25"/>
    <sheet name="20170716" sheetId="1" r:id="rId26"/>
  </sheets>
  <calcPr calcId="144525"/>
</workbook>
</file>

<file path=xl/calcChain.xml><?xml version="1.0" encoding="utf-8"?>
<calcChain xmlns="http://schemas.openxmlformats.org/spreadsheetml/2006/main">
  <c r="K13" i="30" l="1"/>
  <c r="K13" i="29"/>
  <c r="K13" i="28" l="1"/>
  <c r="B1" i="2" s="1"/>
  <c r="K16" i="27"/>
  <c r="K16" i="26" l="1"/>
  <c r="K17" i="25" l="1"/>
  <c r="K17" i="24" l="1"/>
  <c r="K17" i="21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<sst xmlns="http://schemas.openxmlformats.org/spreadsheetml/2006/main" count="2253" uniqueCount="392">
  <si>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</si>
  <si>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</si>
  <si>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</si>
  <si>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</si>
  <si>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</si>
  <si>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</si>
  <si>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</si>
  <si>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</si>
  <si>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</si>
  <si>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</si>
  <si>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</si>
  <si>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</si>
  <si>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</si>
  <si>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</si>
  <si>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</si>
  <si>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</si>
  <si>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</si>
  <si>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</si>
  <si>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</si>
  <si>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</si>
  <si>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</si>
  <si>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</si>
  <si>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</si>
  <si>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</si>
  <si>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</si>
  <si>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</si>
  <si>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</si>
  <si>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</si>
  <si>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</si>
  <si>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</si>
  <si>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</si>
  <si>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</si>
  <si>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</si>
  <si>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</si>
  <si>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</si>
  <si>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</si>
  <si>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</si>
  <si>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</si>
  <si>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</si>
  <si>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</si>
  <si>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</si>
  <si>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</si>
  <si>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</si>
  <si>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</si>
  <si>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</si>
  <si>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</si>
  <si>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</si>
  <si>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</si>
  <si>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</si>
  <si>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</si>
  <si>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</si>
  <si>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</si>
  <si>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</si>
  <si>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</si>
  <si>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</si>
  <si>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</si>
  <si>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</si>
  <si>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</si>
  <si>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</si>
  <si>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</si>
  <si>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</si>
  <si>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</si>
  <si>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</si>
  <si>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</si>
  <si>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</si>
  <si>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</si>
  <si>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</si>
  <si>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</si>
  <si>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</si>
  <si>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</si>
  <si>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</si>
  <si>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</si>
  <si>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</si>
  <si>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</si>
  <si>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</si>
  <si>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</si>
  <si>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</si>
  <si>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</si>
  <si>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</si>
  <si>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</si>
  <si>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</si>
  <si>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</si>
  <si>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</si>
  <si>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</si>
  <si>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</si>
  <si>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</si>
  <si>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</si>
  <si>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</si>
  <si>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</si>
  <si>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</si>
  <si>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</si>
  <si>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</si>
  <si>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</si>
  <si>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</si>
  <si>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</si>
  <si>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</si>
  <si>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</si>
  <si>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</si>
  <si>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</si>
  <si>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</si>
  <si>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</si>
  <si>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</si>
  <si>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</si>
  <si>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</si>
  <si>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</si>
  <si>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</si>
  <si>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</si>
  <si>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</si>
  <si>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</si>
  <si>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</si>
  <si>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</si>
  <si>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</si>
  <si>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</si>
  <si>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</si>
  <si>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</si>
  <si>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</si>
  <si>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</si>
  <si>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</si>
  <si>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</si>
  <si>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</si>
  <si>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</si>
  <si>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</si>
  <si>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</si>
  <si>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</si>
  <si>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</si>
  <si>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</si>
  <si>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</si>
  <si>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</si>
  <si>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</si>
  <si>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</si>
  <si>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</si>
  <si>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</si>
  <si>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</si>
  <si>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</si>
  <si>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</si>
  <si>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</si>
  <si>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</si>
  <si>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</si>
  <si>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</si>
  <si>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</si>
  <si>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</si>
  <si>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</si>
  <si>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</si>
  <si>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</si>
  <si>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</si>
  <si>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</si>
  <si>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</si>
  <si>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</si>
  <si>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</si>
  <si>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</si>
  <si>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</si>
  <si>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</si>
  <si>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</si>
  <si>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</si>
  <si>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</si>
  <si>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</si>
  <si>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</si>
  <si>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</si>
  <si>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</si>
  <si>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</si>
  <si>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</si>
  <si>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</si>
  <si>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</si>
  <si>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</si>
  <si>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</si>
  <si>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</si>
  <si>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</si>
  <si>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</si>
  <si>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</si>
  <si>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</si>
  <si>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</si>
  <si>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</si>
  <si>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</si>
  <si>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</si>
  <si>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</si>
  <si>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</si>
  <si>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</si>
  <si>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</si>
  <si>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</si>
  <si>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</si>
  <si>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</si>
  <si>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</si>
  <si>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</si>
  <si>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</si>
  <si>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</si>
  <si>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</si>
  <si>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</si>
  <si>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</si>
  <si>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</si>
  <si>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</si>
  <si>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</si>
  <si>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</si>
  <si>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</si>
  <si>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</si>
  <si>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</si>
  <si>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</si>
  <si>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</si>
  <si>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</si>
  <si>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</si>
  <si>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</si>
  <si>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</si>
  <si>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</si>
  <si>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</si>
  <si>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</si>
  <si>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</si>
  <si>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</si>
  <si>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</si>
  <si>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</si>
  <si>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</si>
  <si>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</si>
  <si>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</si>
  <si>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</si>
  <si>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</si>
  <si>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</si>
  <si>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</si>
  <si>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</si>
  <si>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</si>
  <si>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</si>
  <si>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</si>
  <si>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</si>
  <si>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</si>
  <si>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</si>
  <si>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</si>
  <si>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</si>
  <si>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</si>
  <si>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</si>
  <si>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</si>
  <si>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</si>
  <si>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</si>
  <si>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</si>
  <si>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</si>
  <si>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</si>
  <si>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</si>
  <si>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</si>
  <si>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</si>
  <si>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</si>
  <si>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</si>
  <si>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</si>
  <si>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</si>
  <si>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</si>
  <si>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</si>
  <si>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</si>
  <si>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</si>
  <si>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</si>
  <si>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</si>
  <si>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</si>
  <si>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</si>
  <si>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</si>
  <si>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</si>
  <si>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</si>
  <si>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</si>
  <si>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</si>
  <si>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</si>
  <si>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</si>
  <si>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</si>
  <si>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</si>
  <si>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</si>
  <si>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</si>
  <si>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</si>
  <si>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</si>
  <si>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</si>
  <si>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</si>
  <si>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</si>
  <si>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</si>
  <si>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</si>
  <si>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</si>
  <si>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</si>
  <si>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</si>
  <si>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</si>
  <si>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</si>
  <si>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</si>
  <si>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</si>
  <si>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</si>
  <si>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</si>
  <si>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</si>
  <si>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</si>
  <si>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</si>
  <si>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</si>
  <si>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</si>
  <si>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</si>
  <si>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</si>
  <si>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</si>
  <si>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</si>
  <si>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</si>
  <si>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</si>
  <si>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</si>
  <si>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</si>
  <si>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</si>
  <si>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</si>
  <si>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</si>
  <si>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</si>
  <si>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</si>
  <si>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</si>
  <si>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</si>
  <si>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</si>
  <si>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</si>
  <si>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</si>
  <si>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</si>
  <si>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</si>
  <si>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</si>
  <si>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</si>
  <si>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</si>
  <si>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</si>
  <si>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</si>
  <si>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</si>
  <si>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</si>
  <si>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</si>
  <si>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</si>
  <si>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</si>
  <si>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</si>
  <si>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</si>
  <si>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</si>
  <si>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</si>
  <si>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</si>
  <si>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</si>
  <si>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</si>
  <si>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</si>
  <si>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</si>
  <si>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</si>
  <si>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</si>
  <si>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</si>
  <si>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</si>
  <si>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</si>
  <si>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</si>
  <si>
    <t>（17/20）</t>
    <phoneticPr fontId="1" type="noConversion"/>
  </si>
  <si>
    <t>（15/18）</t>
    <phoneticPr fontId="1" type="noConversion"/>
  </si>
  <si>
    <t>（2/17）</t>
    <phoneticPr fontId="1" type="noConversion"/>
  </si>
  <si>
    <t>（1/10）</t>
    <phoneticPr fontId="1" type="noConversion"/>
  </si>
  <si>
    <t>（16/34）32送2</t>
    <phoneticPr fontId="1" type="noConversion"/>
  </si>
  <si>
    <t>（8/20）</t>
    <phoneticPr fontId="1" type="noConversion"/>
  </si>
  <si>
    <t>（2/20）</t>
    <phoneticPr fontId="1" type="noConversion"/>
  </si>
  <si>
    <t>（4/10）预付10片</t>
    <phoneticPr fontId="1" type="noConversion"/>
  </si>
  <si>
    <t>（18/20）交易提前结束</t>
    <phoneticPr fontId="1" type="noConversion"/>
  </si>
  <si>
    <t>（4/10）预付10片</t>
    <phoneticPr fontId="1" type="noConversion"/>
  </si>
  <si>
    <t>（4/44）</t>
    <phoneticPr fontId="1" type="noConversion"/>
  </si>
  <si>
    <t>（16/20）</t>
    <phoneticPr fontId="1" type="noConversion"/>
  </si>
  <si>
    <t>（5/10）预付10片</t>
    <phoneticPr fontId="1" type="noConversion"/>
  </si>
  <si>
    <t>（17/34）32送2</t>
    <phoneticPr fontId="1" type="noConversion"/>
  </si>
  <si>
    <t>（9/18）18片35元</t>
    <phoneticPr fontId="1" type="noConversion"/>
  </si>
  <si>
    <t>（2/10）</t>
    <phoneticPr fontId="1" type="noConversion"/>
  </si>
  <si>
    <t>（18/20）18送2</t>
    <phoneticPr fontId="1" type="noConversion"/>
  </si>
  <si>
    <t>（6/24）预付10片</t>
    <phoneticPr fontId="1" type="noConversion"/>
  </si>
  <si>
    <t>（16/18）</t>
    <phoneticPr fontId="1" type="noConversion"/>
  </si>
  <si>
    <t>（3/17）</t>
    <phoneticPr fontId="1" type="noConversion"/>
  </si>
  <si>
    <t>（3/20）</t>
    <phoneticPr fontId="1" type="noConversion"/>
  </si>
  <si>
    <t>（17/20）</t>
    <phoneticPr fontId="1" type="noConversion"/>
  </si>
  <si>
    <t>（3/10）</t>
    <phoneticPr fontId="1" type="noConversion"/>
  </si>
  <si>
    <t>（10/18）18片35元</t>
    <phoneticPr fontId="1" type="noConversion"/>
  </si>
  <si>
    <t>（19/20）18送2</t>
    <phoneticPr fontId="1" type="noConversion"/>
  </si>
  <si>
    <t>（4/20）</t>
    <phoneticPr fontId="1" type="noConversion"/>
  </si>
  <si>
    <t>（5/44）</t>
    <phoneticPr fontId="1" type="noConversion"/>
  </si>
  <si>
    <t>（4/17）</t>
    <phoneticPr fontId="1" type="noConversion"/>
  </si>
  <si>
    <t>（7/24）预付10片</t>
    <phoneticPr fontId="1" type="noConversion"/>
  </si>
  <si>
    <t>（18/34）32送2</t>
    <phoneticPr fontId="1" type="noConversion"/>
  </si>
  <si>
    <t>（17/18）</t>
    <phoneticPr fontId="1" type="noConversion"/>
  </si>
  <si>
    <t>（6/10）预付10片</t>
    <phoneticPr fontId="1" type="noConversion"/>
  </si>
  <si>
    <t>（18/20）</t>
    <phoneticPr fontId="1" type="noConversion"/>
  </si>
  <si>
    <t>（4/10）</t>
    <phoneticPr fontId="1" type="noConversion"/>
  </si>
  <si>
    <t>（11/18）18片35元</t>
    <phoneticPr fontId="1" type="noConversion"/>
  </si>
  <si>
    <t>（20/20）18送2</t>
    <phoneticPr fontId="1" type="noConversion"/>
  </si>
  <si>
    <t>（5/17）</t>
    <phoneticPr fontId="1" type="noConversion"/>
  </si>
  <si>
    <t>（8/24）预付10片</t>
    <phoneticPr fontId="1" type="noConversion"/>
  </si>
  <si>
    <t>（19/34）32送2</t>
    <phoneticPr fontId="1" type="noConversion"/>
  </si>
  <si>
    <t>（5/20）</t>
    <phoneticPr fontId="1" type="noConversion"/>
  </si>
  <si>
    <t>（18/18）</t>
    <phoneticPr fontId="1" type="noConversion"/>
  </si>
  <si>
    <t>（7/10）预付10片</t>
    <phoneticPr fontId="1" type="noConversion"/>
  </si>
  <si>
    <t>（6/10）预付10片</t>
    <phoneticPr fontId="1" type="noConversion"/>
  </si>
  <si>
    <t>（6/44）</t>
    <phoneticPr fontId="1" type="noConversion"/>
  </si>
  <si>
    <t>（19/20）</t>
    <phoneticPr fontId="1" type="noConversion"/>
  </si>
  <si>
    <t>左嘉欣</t>
    <phoneticPr fontId="1" type="noConversion"/>
  </si>
  <si>
    <t>（7/44）</t>
    <phoneticPr fontId="1" type="noConversion"/>
  </si>
  <si>
    <t>（5/10）</t>
    <phoneticPr fontId="1" type="noConversion"/>
  </si>
  <si>
    <t>（9/24）预付10片</t>
    <phoneticPr fontId="1" type="noConversion"/>
  </si>
  <si>
    <t>（6/20）</t>
    <phoneticPr fontId="1" type="noConversion"/>
  </si>
  <si>
    <t>（7/10）预付10片</t>
    <phoneticPr fontId="1" type="noConversion"/>
  </si>
  <si>
    <t>（12/18）18片35元</t>
    <phoneticPr fontId="1" type="noConversion"/>
  </si>
  <si>
    <t>（6/17）</t>
    <phoneticPr fontId="1" type="noConversion"/>
  </si>
  <si>
    <t>（20/34）32送2</t>
    <phoneticPr fontId="1" type="noConversion"/>
  </si>
  <si>
    <t>（8/10）预付10片</t>
    <phoneticPr fontId="1" type="noConversion"/>
  </si>
  <si>
    <t>（20/20）</t>
    <phoneticPr fontId="1" type="noConversion"/>
  </si>
  <si>
    <t>（8/44）</t>
    <phoneticPr fontId="1" type="noConversion"/>
  </si>
  <si>
    <t>（9/10）预付10片</t>
    <phoneticPr fontId="1" type="noConversion"/>
  </si>
  <si>
    <t>（10/24）预付10片</t>
    <phoneticPr fontId="1" type="noConversion"/>
  </si>
  <si>
    <t>（6/10）</t>
    <phoneticPr fontId="1" type="noConversion"/>
  </si>
  <si>
    <t>（13/18）18片35元</t>
    <phoneticPr fontId="1" type="noConversion"/>
  </si>
  <si>
    <t>ねこ！</t>
    <phoneticPr fontId="1" type="noConversion"/>
  </si>
  <si>
    <t>（7/17）</t>
    <phoneticPr fontId="1" type="noConversion"/>
  </si>
  <si>
    <t>（21/34）32送2</t>
    <phoneticPr fontId="1" type="noConversion"/>
  </si>
  <si>
    <t>（7/20）</t>
    <phoneticPr fontId="1" type="noConversion"/>
  </si>
  <si>
    <t>（1/10）</t>
    <phoneticPr fontId="1" type="noConversion"/>
  </si>
  <si>
    <t>（9/44）</t>
    <phoneticPr fontId="1" type="noConversion"/>
  </si>
  <si>
    <t>（8/17）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</si>
</sst>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+'20170803'!K17+'20170804'!K17+'20170805'!K16+'20170806'!K16+'20170807'!K13</f>
        <v>532.71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24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24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24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24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24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24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24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24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24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24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24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24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24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24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4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24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24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24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24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24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24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24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24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24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24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4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4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4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4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4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4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4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4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4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4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4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4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4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4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4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4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4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4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4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4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4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4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4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4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4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4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4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4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4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4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4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4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4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4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4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4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4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4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4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4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4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4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4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4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4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4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4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4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4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4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4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4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4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4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4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4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4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4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4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4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4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4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4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4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4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4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4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4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4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4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4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4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4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4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4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4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4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4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4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4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4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4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4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4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4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4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4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4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3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0.6777777777777777</v>
      </c>
      <c r="I2" s="1" t="s">
        <v>13</v>
      </c>
      <c r="J2" s="4" t="s">
        <v>389</v>
      </c>
      <c r="K2" s="1">
        <v>6.5</v>
      </c>
    </row>
    <row r="3" spans="1:15" ht="16.5" x14ac:dyDescent="0.35">
      <c r="A3" s="2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/>
      <c r="I3" s="1" t="s">
        <v>30</v>
      </c>
      <c r="J3" s="1" t="s">
        <v>383</v>
      </c>
      <c r="K3" s="1"/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/>
      <c r="I4" s="1" t="s">
        <v>217</v>
      </c>
      <c r="J4" s="4" t="s">
        <v>384</v>
      </c>
      <c r="K4" s="1"/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0.58333333333333337</v>
      </c>
      <c r="I5" s="1"/>
      <c r="J5" s="4" t="s">
        <v>391</v>
      </c>
      <c r="K5" s="1">
        <v>-1.5</v>
      </c>
    </row>
    <row r="6" spans="1:15" ht="16.5" customHeight="1" x14ac:dyDescent="0.35">
      <c r="A6" s="24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/>
      <c r="I6" s="1"/>
      <c r="J6" s="4" t="s">
        <v>382</v>
      </c>
      <c r="K6" s="1"/>
    </row>
    <row r="7" spans="1:15" ht="16.5" x14ac:dyDescent="0.35">
      <c r="A7" s="24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0.33333333333333331</v>
      </c>
      <c r="J7" s="4" t="s">
        <v>381</v>
      </c>
      <c r="K7" s="1">
        <v>0</v>
      </c>
      <c r="M7" s="20"/>
    </row>
    <row r="8" spans="1:15" ht="16.5" x14ac:dyDescent="0.35">
      <c r="A8" s="24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/>
      <c r="I8" s="1" t="s">
        <v>30</v>
      </c>
      <c r="J8" s="4" t="s">
        <v>387</v>
      </c>
      <c r="K8" s="1"/>
    </row>
    <row r="9" spans="1:15" ht="16.5" x14ac:dyDescent="0.35">
      <c r="A9" s="24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/>
      <c r="I9" s="1"/>
      <c r="J9" s="4" t="s">
        <v>381</v>
      </c>
      <c r="K9" s="1"/>
    </row>
    <row r="10" spans="1:15" ht="16.5" x14ac:dyDescent="0.35">
      <c r="A10" s="24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/>
      <c r="I10" s="1" t="s">
        <v>30</v>
      </c>
      <c r="J10" s="4" t="s">
        <v>388</v>
      </c>
      <c r="K10" s="1"/>
    </row>
    <row r="11" spans="1:15" ht="16.5" x14ac:dyDescent="0.35">
      <c r="A11" s="24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0.33333333333333331</v>
      </c>
      <c r="I11" s="1"/>
      <c r="J11" s="1" t="s">
        <v>381</v>
      </c>
      <c r="K11" s="1">
        <v>0</v>
      </c>
    </row>
    <row r="12" spans="1:15" ht="16.5" x14ac:dyDescent="0.35">
      <c r="A12" s="24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0.33333333333333331</v>
      </c>
      <c r="I12" s="1" t="s">
        <v>30</v>
      </c>
      <c r="J12" s="1" t="s">
        <v>390</v>
      </c>
      <c r="K12" s="1">
        <v>2.5</v>
      </c>
    </row>
    <row r="13" spans="1:15" ht="16.5" x14ac:dyDescent="0.35">
      <c r="K13" s="3">
        <f>SUM(K2:K12)</f>
        <v>7.5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4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4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4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4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4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4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4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4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4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4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4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4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4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4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4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4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4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4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4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4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4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4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4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4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4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4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4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4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4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4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4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4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4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4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4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4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4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4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4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4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4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4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4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4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4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4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4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4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4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4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4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4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4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0.39305555555555555</v>
      </c>
      <c r="I2" s="1" t="s">
        <v>13</v>
      </c>
      <c r="J2" s="4" t="s">
        <v>379</v>
      </c>
      <c r="K2" s="1">
        <v>6.5</v>
      </c>
    </row>
    <row r="3" spans="1:15" ht="16.5" x14ac:dyDescent="0.35">
      <c r="A3" s="2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0.92152777777777783</v>
      </c>
      <c r="I3" s="1" t="s">
        <v>30</v>
      </c>
      <c r="J3" s="1" t="s">
        <v>383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0.91666666666666663</v>
      </c>
      <c r="I4" s="1" t="s">
        <v>217</v>
      </c>
      <c r="J4" s="4" t="s">
        <v>384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0.54166666666666663</v>
      </c>
      <c r="I5" s="1"/>
      <c r="J5" s="4" t="s">
        <v>386</v>
      </c>
      <c r="K5" s="1">
        <v>0</v>
      </c>
    </row>
    <row r="6" spans="1:15" ht="16.5" customHeight="1" x14ac:dyDescent="0.35">
      <c r="A6" s="24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0.3972222222222222</v>
      </c>
      <c r="I6" s="1"/>
      <c r="J6" s="4" t="s">
        <v>382</v>
      </c>
      <c r="K6" s="1">
        <v>30</v>
      </c>
    </row>
    <row r="7" spans="1:15" ht="16.5" x14ac:dyDescent="0.35">
      <c r="A7" s="24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0.95833333333333337</v>
      </c>
      <c r="J7" s="4" t="s">
        <v>378</v>
      </c>
      <c r="K7" s="1">
        <v>0</v>
      </c>
      <c r="M7" s="20"/>
    </row>
    <row r="8" spans="1:15" ht="16.5" x14ac:dyDescent="0.35">
      <c r="A8" s="24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0.70000000000000007</v>
      </c>
      <c r="I8" s="1" t="s">
        <v>30</v>
      </c>
      <c r="J8" s="4" t="s">
        <v>387</v>
      </c>
      <c r="K8" s="1">
        <v>2</v>
      </c>
    </row>
    <row r="9" spans="1:15" ht="16.5" x14ac:dyDescent="0.35">
      <c r="A9" s="24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0.39583333333333331</v>
      </c>
      <c r="I9" s="1"/>
      <c r="J9" s="4" t="s">
        <v>381</v>
      </c>
      <c r="K9" s="1">
        <v>0</v>
      </c>
    </row>
    <row r="10" spans="1:15" ht="16.5" x14ac:dyDescent="0.35">
      <c r="A10" s="24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0.91736111111111107</v>
      </c>
      <c r="I10" s="1" t="s">
        <v>30</v>
      </c>
      <c r="J10" s="4" t="s">
        <v>388</v>
      </c>
      <c r="K10" s="1">
        <v>-3.5</v>
      </c>
    </row>
    <row r="11" spans="1:15" ht="16.5" x14ac:dyDescent="0.35">
      <c r="A11" s="24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0.39374999999999999</v>
      </c>
      <c r="I11" s="1"/>
      <c r="J11" s="1" t="s">
        <v>378</v>
      </c>
      <c r="K11" s="1">
        <v>0</v>
      </c>
    </row>
    <row r="12" spans="1:15" ht="16.5" x14ac:dyDescent="0.35">
      <c r="A12" s="24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0.39374999999999999</v>
      </c>
      <c r="I12" s="1" t="s">
        <v>30</v>
      </c>
      <c r="J12" s="1" t="s">
        <v>380</v>
      </c>
      <c r="K12" s="1">
        <v>2.5</v>
      </c>
    </row>
    <row r="13" spans="1:15" ht="16.5" x14ac:dyDescent="0.35">
      <c r="K13" s="3">
        <f>SUM(K2:K12)</f>
        <v>32.5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0.40277777777777773</v>
      </c>
      <c r="I2" s="1" t="s">
        <v>13</v>
      </c>
      <c r="J2" s="4" t="s">
        <v>368</v>
      </c>
      <c r="K2" s="1">
        <v>6.5</v>
      </c>
    </row>
    <row r="3" spans="1:15" ht="16.5" x14ac:dyDescent="0.35">
      <c r="A3" s="2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0.42986111111111108</v>
      </c>
      <c r="I3" s="1" t="s">
        <v>30</v>
      </c>
      <c r="J3" s="1" t="s">
        <v>371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0.99930555555555556</v>
      </c>
      <c r="I4" s="1" t="s">
        <v>217</v>
      </c>
      <c r="J4" s="4" t="s">
        <v>375</v>
      </c>
      <c r="K4" s="1">
        <v>-2</v>
      </c>
    </row>
    <row r="5" spans="1:15" ht="16.5" x14ac:dyDescent="0.35">
      <c r="A5" s="22" t="s">
        <v>45</v>
      </c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 t="s">
        <v>287</v>
      </c>
      <c r="H5" s="2">
        <v>0.57430555555555551</v>
      </c>
      <c r="J5" s="4" t="s">
        <v>374</v>
      </c>
      <c r="K5" s="1">
        <v>0</v>
      </c>
    </row>
    <row r="6" spans="1:15" ht="16.5" customHeight="1" x14ac:dyDescent="0.35">
      <c r="A6" s="24" t="s">
        <v>39</v>
      </c>
      <c r="B6" s="1" t="s">
        <v>3</v>
      </c>
      <c r="C6" s="1" t="s">
        <v>242</v>
      </c>
      <c r="D6" s="1">
        <v>1</v>
      </c>
      <c r="E6" s="1" t="s">
        <v>310</v>
      </c>
      <c r="F6" s="1" t="s">
        <v>309</v>
      </c>
      <c r="G6" s="1" t="s">
        <v>297</v>
      </c>
      <c r="H6" s="2">
        <v>0.75</v>
      </c>
      <c r="I6" s="1"/>
      <c r="J6" s="4" t="s">
        <v>376</v>
      </c>
      <c r="K6" s="1">
        <v>-1.5</v>
      </c>
    </row>
    <row r="7" spans="1:15" ht="16.5" x14ac:dyDescent="0.35">
      <c r="A7" s="24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0.57361111111111118</v>
      </c>
      <c r="I7" s="1"/>
      <c r="J7" s="4" t="s">
        <v>372</v>
      </c>
      <c r="K7" s="1">
        <v>0</v>
      </c>
      <c r="M7" s="20"/>
    </row>
    <row r="8" spans="1:15" ht="16.5" x14ac:dyDescent="0.35">
      <c r="A8" s="24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0.91666666666666663</v>
      </c>
      <c r="I8" s="1" t="s">
        <v>30</v>
      </c>
      <c r="J8" s="4" t="s">
        <v>377</v>
      </c>
      <c r="K8" s="1">
        <v>2</v>
      </c>
    </row>
    <row r="9" spans="1:15" ht="16.5" x14ac:dyDescent="0.35">
      <c r="A9" s="24" t="s">
        <v>369</v>
      </c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0.52638888888888891</v>
      </c>
      <c r="I9" s="1" t="s">
        <v>30</v>
      </c>
      <c r="J9" s="4" t="s">
        <v>373</v>
      </c>
      <c r="K9" s="1">
        <v>-3.5</v>
      </c>
    </row>
    <row r="10" spans="1:15" ht="16.5" x14ac:dyDescent="0.35">
      <c r="A10" s="24"/>
      <c r="B10" s="1" t="s">
        <v>4</v>
      </c>
      <c r="C10" s="1" t="s">
        <v>15</v>
      </c>
      <c r="D10" s="1">
        <v>1</v>
      </c>
      <c r="E10" s="1" t="s">
        <v>56</v>
      </c>
      <c r="F10" s="1" t="s">
        <v>263</v>
      </c>
      <c r="G10" s="1" t="s">
        <v>284</v>
      </c>
      <c r="H10" s="2">
        <v>0.75</v>
      </c>
      <c r="I10" s="1"/>
      <c r="J10" s="4" t="s">
        <v>378</v>
      </c>
      <c r="K10" s="1">
        <v>0</v>
      </c>
    </row>
    <row r="11" spans="1:15" ht="16.5" x14ac:dyDescent="0.35">
      <c r="A11" s="24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0.375</v>
      </c>
      <c r="I11" s="1"/>
      <c r="J11" s="1" t="s">
        <v>365</v>
      </c>
      <c r="K11" s="1">
        <v>0</v>
      </c>
    </row>
    <row r="12" spans="1:15" ht="16.5" x14ac:dyDescent="0.35">
      <c r="A12" s="24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0.375</v>
      </c>
      <c r="I12" s="1" t="s">
        <v>30</v>
      </c>
      <c r="J12" s="1" t="s">
        <v>370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0.66805555555555562</v>
      </c>
      <c r="I2" s="1" t="s">
        <v>13</v>
      </c>
      <c r="J2" s="4" t="s">
        <v>356</v>
      </c>
      <c r="K2" s="1">
        <v>6.5</v>
      </c>
    </row>
    <row r="3" spans="1:15" ht="16.5" x14ac:dyDescent="0.35">
      <c r="A3" s="2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0.83333333333333337</v>
      </c>
      <c r="I3" s="1" t="s">
        <v>30</v>
      </c>
      <c r="J3" s="1" t="s">
        <v>357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0.83333333333333337</v>
      </c>
      <c r="I4" s="1" t="s">
        <v>217</v>
      </c>
      <c r="J4" s="4" t="s">
        <v>358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0.5</v>
      </c>
      <c r="I5" s="1" t="s">
        <v>30</v>
      </c>
      <c r="J5" s="1" t="s">
        <v>359</v>
      </c>
      <c r="K5" s="1">
        <v>0</v>
      </c>
    </row>
    <row r="6" spans="1:15" ht="16.5" x14ac:dyDescent="0.35">
      <c r="A6" s="24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</v>
      </c>
      <c r="J6" s="4" t="s">
        <v>355</v>
      </c>
      <c r="K6" s="1">
        <v>0</v>
      </c>
    </row>
    <row r="7" spans="1:15" ht="16.5" customHeight="1" x14ac:dyDescent="0.35">
      <c r="A7" s="24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0.33333333333333331</v>
      </c>
      <c r="I7" s="1"/>
      <c r="J7" s="4" t="s">
        <v>360</v>
      </c>
      <c r="K7" s="1">
        <v>-1.5</v>
      </c>
    </row>
    <row r="8" spans="1:15" ht="16.5" x14ac:dyDescent="0.35">
      <c r="A8" s="24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0.5</v>
      </c>
      <c r="I8" s="1"/>
      <c r="J8" s="4" t="s">
        <v>361</v>
      </c>
      <c r="K8" s="1">
        <v>0</v>
      </c>
      <c r="M8" s="20"/>
    </row>
    <row r="9" spans="1:15" ht="16.5" x14ac:dyDescent="0.35">
      <c r="A9" s="24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0.66666666666666663</v>
      </c>
      <c r="I9" s="1" t="s">
        <v>30</v>
      </c>
      <c r="J9" s="4" t="s">
        <v>362</v>
      </c>
      <c r="K9" s="1">
        <v>2</v>
      </c>
    </row>
    <row r="10" spans="1:15" ht="16.5" x14ac:dyDescent="0.35">
      <c r="A10" s="24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24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 t="s">
        <v>284</v>
      </c>
      <c r="H11" s="2">
        <v>0.33333333333333331</v>
      </c>
      <c r="I11" s="1"/>
      <c r="J11" s="1" t="s">
        <v>364</v>
      </c>
      <c r="K11" s="1">
        <v>5</v>
      </c>
    </row>
    <row r="12" spans="1:15" ht="16.5" x14ac:dyDescent="0.35">
      <c r="A12" s="24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0.5</v>
      </c>
      <c r="I12" s="1"/>
      <c r="J12" s="4" t="s">
        <v>365</v>
      </c>
      <c r="K12" s="1">
        <v>0</v>
      </c>
    </row>
    <row r="13" spans="1:15" ht="16.5" x14ac:dyDescent="0.35">
      <c r="A13" s="24"/>
      <c r="B13" s="1" t="s">
        <v>3</v>
      </c>
      <c r="C13" s="1" t="s">
        <v>15</v>
      </c>
      <c r="D13" s="1">
        <v>1</v>
      </c>
      <c r="E13" s="1" t="s">
        <v>270</v>
      </c>
      <c r="F13" s="1" t="s">
        <v>271</v>
      </c>
      <c r="G13" s="1" t="s">
        <v>290</v>
      </c>
      <c r="H13" s="2">
        <v>0.84652777777777777</v>
      </c>
      <c r="I13" s="1" t="s">
        <v>30</v>
      </c>
      <c r="J13" s="4" t="s">
        <v>363</v>
      </c>
      <c r="K13" s="1">
        <v>-3.5</v>
      </c>
    </row>
    <row r="14" spans="1:15" ht="16.5" x14ac:dyDescent="0.35">
      <c r="A14" s="24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0.33333333333333331</v>
      </c>
      <c r="I14" s="1"/>
      <c r="J14" s="1" t="s">
        <v>366</v>
      </c>
      <c r="K14" s="1">
        <v>0</v>
      </c>
    </row>
    <row r="15" spans="1:15" ht="16.5" x14ac:dyDescent="0.35">
      <c r="A15" s="24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0.33333333333333331</v>
      </c>
      <c r="I15" s="1" t="s">
        <v>30</v>
      </c>
      <c r="J15" s="1" t="s">
        <v>367</v>
      </c>
      <c r="K15" s="1">
        <v>2.5</v>
      </c>
    </row>
    <row r="16" spans="1:15" ht="16.5" x14ac:dyDescent="0.35">
      <c r="K16" s="3">
        <f>SUM(K2:K15)</f>
        <v>6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0.48749999999999999</v>
      </c>
      <c r="I2" s="1" t="s">
        <v>13</v>
      </c>
      <c r="J2" s="4" t="s">
        <v>345</v>
      </c>
      <c r="K2" s="1">
        <v>6.5</v>
      </c>
    </row>
    <row r="3" spans="1:15" ht="16.5" x14ac:dyDescent="0.35">
      <c r="A3" s="2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346</v>
      </c>
      <c r="K3" s="1">
        <v>-3</v>
      </c>
      <c r="L3" s="2"/>
      <c r="M3" s="1"/>
      <c r="N3" s="1"/>
      <c r="O3" s="1"/>
    </row>
    <row r="4" spans="1:15" ht="16.5" x14ac:dyDescent="0.35">
      <c r="A4" s="21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0.40486111111111112</v>
      </c>
      <c r="I4" s="1" t="s">
        <v>217</v>
      </c>
      <c r="J4" s="4" t="s">
        <v>347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0.36458333333333331</v>
      </c>
      <c r="I5" s="1" t="s">
        <v>30</v>
      </c>
      <c r="J5" s="1" t="s">
        <v>348</v>
      </c>
      <c r="K5" s="1">
        <v>-2</v>
      </c>
    </row>
    <row r="6" spans="1:15" ht="16.5" x14ac:dyDescent="0.35">
      <c r="A6" s="24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0.52638888888888891</v>
      </c>
      <c r="J6" s="4" t="s">
        <v>336</v>
      </c>
      <c r="K6" s="1">
        <v>0</v>
      </c>
    </row>
    <row r="7" spans="1:15" ht="16.5" customHeight="1" x14ac:dyDescent="0.35">
      <c r="A7" s="24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0.54166666666666663</v>
      </c>
      <c r="I7" s="1"/>
      <c r="J7" s="4" t="s">
        <v>351</v>
      </c>
      <c r="K7" s="1">
        <v>0</v>
      </c>
    </row>
    <row r="8" spans="1:15" ht="16.5" x14ac:dyDescent="0.35">
      <c r="A8" s="24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0.70833333333333337</v>
      </c>
      <c r="I8" s="1"/>
      <c r="J8" s="4" t="s">
        <v>352</v>
      </c>
      <c r="K8" s="1">
        <v>0</v>
      </c>
      <c r="M8" s="20"/>
    </row>
    <row r="9" spans="1:15" ht="16.5" x14ac:dyDescent="0.35">
      <c r="A9" s="24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0.95833333333333337</v>
      </c>
      <c r="I9" s="1" t="s">
        <v>30</v>
      </c>
      <c r="J9" s="4" t="s">
        <v>353</v>
      </c>
      <c r="K9" s="1">
        <v>2</v>
      </c>
    </row>
    <row r="10" spans="1:15" ht="16.5" x14ac:dyDescent="0.35">
      <c r="A10" s="24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24" t="s">
        <v>59</v>
      </c>
      <c r="B11" s="1" t="s">
        <v>3</v>
      </c>
      <c r="C11" s="1" t="s">
        <v>15</v>
      </c>
      <c r="D11" s="1">
        <v>1</v>
      </c>
      <c r="E11" s="1" t="s">
        <v>270</v>
      </c>
      <c r="F11" s="1" t="s">
        <v>271</v>
      </c>
      <c r="G11" s="1" t="s">
        <v>290</v>
      </c>
      <c r="H11" s="2">
        <v>0.46597222222222223</v>
      </c>
      <c r="I11" s="1" t="s">
        <v>30</v>
      </c>
      <c r="J11" s="4" t="s">
        <v>349</v>
      </c>
      <c r="K11" s="1">
        <v>-3.5</v>
      </c>
    </row>
    <row r="12" spans="1:15" ht="16.5" x14ac:dyDescent="0.35">
      <c r="A12" s="24"/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0.29166666666666669</v>
      </c>
      <c r="I12" s="1"/>
      <c r="J12" s="1" t="s">
        <v>354</v>
      </c>
      <c r="K12" s="1">
        <v>5</v>
      </c>
    </row>
    <row r="13" spans="1:15" ht="16.5" x14ac:dyDescent="0.35">
      <c r="A13" s="24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0.54166666666666663</v>
      </c>
      <c r="I13" s="1"/>
      <c r="J13" s="4" t="s">
        <v>355</v>
      </c>
      <c r="K13" s="1">
        <v>0</v>
      </c>
    </row>
    <row r="14" spans="1:15" ht="16.5" x14ac:dyDescent="0.35">
      <c r="A14" s="24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0.46597222222222223</v>
      </c>
      <c r="I14" s="1"/>
      <c r="J14" s="1" t="s">
        <v>336</v>
      </c>
      <c r="K14" s="1">
        <v>0</v>
      </c>
    </row>
    <row r="15" spans="1:15" ht="16.5" x14ac:dyDescent="0.35">
      <c r="A15" s="24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0.46597222222222223</v>
      </c>
      <c r="I15" s="1" t="s">
        <v>30</v>
      </c>
      <c r="J15" s="1" t="s">
        <v>350</v>
      </c>
      <c r="K15" s="1">
        <v>2.5</v>
      </c>
    </row>
    <row r="16" spans="1:15" ht="16.5" x14ac:dyDescent="0.35">
      <c r="K16" s="3">
        <f>SUM(K2:K15)</f>
        <v>5.5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0.41319444444444442</v>
      </c>
      <c r="I2" s="1" t="s">
        <v>13</v>
      </c>
      <c r="J2" s="4" t="s">
        <v>335</v>
      </c>
      <c r="K2" s="1">
        <v>6.5</v>
      </c>
    </row>
    <row r="3" spans="1:15" ht="16.5" x14ac:dyDescent="0.35">
      <c r="A3" s="2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0.42430555555555555</v>
      </c>
      <c r="I3" s="1" t="s">
        <v>30</v>
      </c>
      <c r="J3" s="1" t="s">
        <v>339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 t="s">
        <v>285</v>
      </c>
      <c r="H4" s="2">
        <v>0</v>
      </c>
      <c r="I4" s="1" t="s">
        <v>30</v>
      </c>
      <c r="J4" s="4" t="s">
        <v>332</v>
      </c>
      <c r="K4" s="1">
        <v>6.66</v>
      </c>
    </row>
    <row r="5" spans="1:15" ht="16.5" x14ac:dyDescent="0.35">
      <c r="A5" s="24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 t="s">
        <v>282</v>
      </c>
      <c r="H5" s="2">
        <v>0.29166666666666669</v>
      </c>
      <c r="I5" s="1" t="s">
        <v>217</v>
      </c>
      <c r="J5" s="4" t="s">
        <v>338</v>
      </c>
      <c r="K5" s="1">
        <v>-2</v>
      </c>
    </row>
    <row r="6" spans="1:15" ht="16.5" x14ac:dyDescent="0.35">
      <c r="A6" s="24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0.45347222222222222</v>
      </c>
      <c r="I6" s="1" t="s">
        <v>30</v>
      </c>
      <c r="J6" s="1" t="s">
        <v>340</v>
      </c>
      <c r="K6" s="1">
        <v>-2</v>
      </c>
    </row>
    <row r="7" spans="1:15" ht="16.5" x14ac:dyDescent="0.35">
      <c r="A7" s="24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0.25</v>
      </c>
      <c r="J7" s="4" t="s">
        <v>331</v>
      </c>
      <c r="K7" s="1">
        <v>0</v>
      </c>
    </row>
    <row r="8" spans="1:15" ht="16.5" customHeight="1" x14ac:dyDescent="0.35">
      <c r="A8" s="24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0.41666666666666669</v>
      </c>
      <c r="I8" s="1" t="s">
        <v>30</v>
      </c>
      <c r="J8" s="4" t="s">
        <v>337</v>
      </c>
      <c r="K8" s="1">
        <v>2</v>
      </c>
    </row>
    <row r="9" spans="1:15" ht="16.5" x14ac:dyDescent="0.35">
      <c r="A9" s="24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0.58333333333333337</v>
      </c>
      <c r="I9" s="1"/>
      <c r="J9" s="4" t="s">
        <v>341</v>
      </c>
      <c r="K9" s="1">
        <v>0</v>
      </c>
      <c r="M9" s="20"/>
    </row>
    <row r="10" spans="1:15" ht="16.5" x14ac:dyDescent="0.35">
      <c r="A10" s="24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0.78541666666666676</v>
      </c>
      <c r="I10" s="1"/>
      <c r="J10" s="4" t="s">
        <v>343</v>
      </c>
      <c r="K10" s="1">
        <v>-1.5</v>
      </c>
    </row>
    <row r="11" spans="1:15" ht="16.5" x14ac:dyDescent="0.35">
      <c r="A11" s="24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157</v>
      </c>
      <c r="K11" s="1">
        <v>0</v>
      </c>
    </row>
    <row r="12" spans="1:15" ht="16.5" x14ac:dyDescent="0.35">
      <c r="A12" s="24" t="s">
        <v>59</v>
      </c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0.25</v>
      </c>
      <c r="I12" s="1"/>
      <c r="J12" s="4" t="s">
        <v>336</v>
      </c>
      <c r="K12" s="1">
        <v>0</v>
      </c>
    </row>
    <row r="13" spans="1:15" ht="16.5" x14ac:dyDescent="0.35">
      <c r="A13" s="24"/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0.6</v>
      </c>
      <c r="I13" s="1"/>
      <c r="J13" s="1" t="s">
        <v>342</v>
      </c>
      <c r="K13" s="1">
        <v>5</v>
      </c>
    </row>
    <row r="14" spans="1:15" ht="16.5" x14ac:dyDescent="0.35">
      <c r="A14" s="24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0.77083333333333337</v>
      </c>
      <c r="I14" s="1" t="s">
        <v>30</v>
      </c>
      <c r="J14" s="4" t="s">
        <v>344</v>
      </c>
      <c r="K14" s="1">
        <v>-3.5</v>
      </c>
    </row>
    <row r="15" spans="1:15" ht="16.5" x14ac:dyDescent="0.35">
      <c r="A15" s="24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0.41180555555555554</v>
      </c>
      <c r="I15" s="1"/>
      <c r="J15" s="1" t="s">
        <v>333</v>
      </c>
      <c r="K15" s="1">
        <v>0</v>
      </c>
    </row>
    <row r="16" spans="1:15" ht="16.5" x14ac:dyDescent="0.35">
      <c r="A16" s="24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0.41180555555555554</v>
      </c>
      <c r="I16" s="1" t="s">
        <v>30</v>
      </c>
      <c r="J16" s="1" t="s">
        <v>334</v>
      </c>
      <c r="K16" s="1">
        <v>2.5</v>
      </c>
    </row>
    <row r="17" spans="11:11" ht="16.5" x14ac:dyDescent="0.35">
      <c r="K17" s="3">
        <f>SUM(K2:K16)</f>
        <v>10.66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2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0.47986111111111113</v>
      </c>
      <c r="I3" s="1" t="s">
        <v>30</v>
      </c>
      <c r="J3" s="1" t="s">
        <v>327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24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0.55902777777777779</v>
      </c>
      <c r="I5" s="1" t="s">
        <v>30</v>
      </c>
      <c r="J5" s="4" t="s">
        <v>324</v>
      </c>
      <c r="K5" s="1">
        <v>6.5</v>
      </c>
    </row>
    <row r="6" spans="1:15" ht="16.5" x14ac:dyDescent="0.35">
      <c r="A6" s="24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24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0.46875</v>
      </c>
      <c r="J7" s="4" t="s">
        <v>302</v>
      </c>
      <c r="K7" s="1">
        <v>0</v>
      </c>
    </row>
    <row r="8" spans="1:15" ht="16.5" customHeight="1" x14ac:dyDescent="0.35">
      <c r="A8" s="24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24"/>
      <c r="B9" s="1" t="s">
        <v>3</v>
      </c>
      <c r="C9" s="1" t="s">
        <v>242</v>
      </c>
      <c r="D9" s="1">
        <v>1</v>
      </c>
      <c r="E9" s="1" t="s">
        <v>310</v>
      </c>
      <c r="F9" s="1" t="s">
        <v>309</v>
      </c>
      <c r="G9" s="1" t="s">
        <v>297</v>
      </c>
      <c r="H9" s="2">
        <v>0.62430555555555556</v>
      </c>
      <c r="I9" s="1"/>
      <c r="J9" s="4" t="s">
        <v>326</v>
      </c>
      <c r="K9" s="1">
        <v>-1.5</v>
      </c>
    </row>
    <row r="10" spans="1:15" ht="16.5" x14ac:dyDescent="0.35">
      <c r="A10" s="24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 t="s">
        <v>288</v>
      </c>
      <c r="H10" s="2">
        <v>0.75416666666666676</v>
      </c>
      <c r="I10" s="1" t="s">
        <v>30</v>
      </c>
      <c r="J10" s="4" t="s">
        <v>328</v>
      </c>
      <c r="K10" s="1">
        <v>2</v>
      </c>
    </row>
    <row r="11" spans="1:15" ht="16.5" x14ac:dyDescent="0.35">
      <c r="A11" s="24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329</v>
      </c>
      <c r="K11" s="1">
        <v>0</v>
      </c>
    </row>
    <row r="12" spans="1:15" ht="16.5" x14ac:dyDescent="0.35">
      <c r="A12" s="24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0.54166666666666663</v>
      </c>
      <c r="I12" s="1"/>
      <c r="J12" s="1" t="s">
        <v>325</v>
      </c>
      <c r="K12" s="1">
        <v>5</v>
      </c>
    </row>
    <row r="13" spans="1:15" ht="16.5" x14ac:dyDescent="0.35">
      <c r="A13" s="24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0.95833333333333337</v>
      </c>
      <c r="I13" s="1"/>
      <c r="J13" s="4" t="s">
        <v>331</v>
      </c>
      <c r="K13" s="1">
        <v>0</v>
      </c>
    </row>
    <row r="14" spans="1:15" ht="16.5" x14ac:dyDescent="0.35">
      <c r="A14" s="24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0.76111111111111107</v>
      </c>
      <c r="I14" s="1" t="s">
        <v>30</v>
      </c>
      <c r="J14" s="4" t="s">
        <v>330</v>
      </c>
      <c r="K14" s="1">
        <v>-3.5</v>
      </c>
    </row>
    <row r="15" spans="1:15" ht="16.5" x14ac:dyDescent="0.35">
      <c r="A15" s="24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24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2.5</v>
      </c>
    </row>
    <row r="17" spans="11:11" ht="16.5" x14ac:dyDescent="0.35">
      <c r="K17" s="3">
        <f>SUM(K2:K16)</f>
        <v>10.5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24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24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24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24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24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24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24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24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24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24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24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24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24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24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24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24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个人资产</vt:lpstr>
      <vt:lpstr>20170809</vt:lpstr>
      <vt:lpstr>20170808</vt:lpstr>
      <vt:lpstr>20170807</vt:lpstr>
      <vt:lpstr>20170806</vt:lpstr>
      <vt:lpstr>20170805</vt:lpstr>
      <vt:lpstr>20170804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2017-08-09T08:22:24Z</dcterms:modified>
</cp:coreProperties>
</file>